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tableSPdesvpad" sheetId="1" r:id="rId1"/>
  </sheets>
  <calcPr calcId="0"/>
</workbook>
</file>

<file path=xl/calcChain.xml><?xml version="1.0" encoding="utf-8"?>
<calcChain xmlns="http://schemas.openxmlformats.org/spreadsheetml/2006/main">
  <c r="Q2" i="1"/>
  <c r="P2"/>
  <c r="L4298"/>
  <c r="L4297" s="1"/>
  <c r="L4296" s="1"/>
  <c r="L4295" s="1"/>
  <c r="L4294" s="1"/>
  <c r="L4293" s="1"/>
  <c r="L4292" s="1"/>
  <c r="L4291" s="1"/>
  <c r="L4290" s="1"/>
  <c r="L4289" s="1"/>
  <c r="L4288" s="1"/>
  <c r="L4287" s="1"/>
  <c r="L4286" s="1"/>
  <c r="L4285" s="1"/>
  <c r="L4284" s="1"/>
  <c r="L4283" s="1"/>
  <c r="L4282" s="1"/>
  <c r="L4281" s="1"/>
  <c r="L4280" s="1"/>
  <c r="L4279" s="1"/>
  <c r="L4278" s="1"/>
  <c r="L4277" s="1"/>
  <c r="L4276" s="1"/>
  <c r="L4275" s="1"/>
  <c r="L4274" s="1"/>
  <c r="L4273" s="1"/>
  <c r="L4272" s="1"/>
  <c r="L4271" s="1"/>
  <c r="L4270" s="1"/>
  <c r="L4269" s="1"/>
  <c r="L4268" s="1"/>
  <c r="L4267" s="1"/>
  <c r="L4266" s="1"/>
  <c r="L4265" s="1"/>
  <c r="L4264" s="1"/>
  <c r="L4263" s="1"/>
  <c r="L4262" s="1"/>
  <c r="L4261" s="1"/>
  <c r="L4260" s="1"/>
  <c r="L4259" s="1"/>
  <c r="L4258" s="1"/>
  <c r="L4257" s="1"/>
  <c r="L4256" s="1"/>
  <c r="L4255" s="1"/>
  <c r="L4254" s="1"/>
  <c r="L4253" s="1"/>
  <c r="L4252" s="1"/>
  <c r="L4251" s="1"/>
  <c r="L4250" s="1"/>
  <c r="L4249" s="1"/>
  <c r="L4248" s="1"/>
  <c r="L4247" s="1"/>
  <c r="L4246" s="1"/>
  <c r="L4245" s="1"/>
  <c r="L4244" s="1"/>
  <c r="L4243" s="1"/>
  <c r="L4242" s="1"/>
  <c r="L4241" s="1"/>
  <c r="L4240" s="1"/>
  <c r="L4239" s="1"/>
  <c r="L4238" s="1"/>
  <c r="L4237" s="1"/>
  <c r="L4236" s="1"/>
  <c r="L4235" s="1"/>
  <c r="L4234" s="1"/>
  <c r="L4233" s="1"/>
  <c r="L4232" s="1"/>
  <c r="L4231" s="1"/>
  <c r="L4230" s="1"/>
  <c r="L4229" s="1"/>
  <c r="L4228" s="1"/>
  <c r="L4227" s="1"/>
  <c r="L4226" s="1"/>
  <c r="L4225" s="1"/>
  <c r="L4224" s="1"/>
  <c r="L4223" s="1"/>
  <c r="L4222" s="1"/>
  <c r="L4221" s="1"/>
  <c r="L4220" s="1"/>
  <c r="L4219" s="1"/>
  <c r="L4218" s="1"/>
  <c r="L4217" s="1"/>
  <c r="L4216" s="1"/>
  <c r="L4215" s="1"/>
  <c r="L4214" s="1"/>
  <c r="L4213" s="1"/>
  <c r="L4212" s="1"/>
  <c r="L4211" s="1"/>
  <c r="L4210" s="1"/>
  <c r="L4209" s="1"/>
  <c r="L4208" s="1"/>
  <c r="L4207" s="1"/>
  <c r="L4206" s="1"/>
  <c r="L4205" s="1"/>
  <c r="L4204" s="1"/>
  <c r="L4203" s="1"/>
  <c r="L4202" s="1"/>
  <c r="L4201" s="1"/>
  <c r="L4200" s="1"/>
  <c r="L4199" s="1"/>
  <c r="L4198" s="1"/>
  <c r="L4197" s="1"/>
  <c r="L4196" s="1"/>
  <c r="L4195" s="1"/>
  <c r="L4194" s="1"/>
  <c r="L4193" s="1"/>
  <c r="L4192" s="1"/>
  <c r="L4191" s="1"/>
  <c r="L4190" s="1"/>
  <c r="L4189" s="1"/>
  <c r="L4188" s="1"/>
  <c r="L4187" s="1"/>
  <c r="L4186" s="1"/>
  <c r="L4185" s="1"/>
  <c r="L4184" s="1"/>
  <c r="L4183" s="1"/>
  <c r="L4182" s="1"/>
  <c r="L4181" s="1"/>
  <c r="L4180" s="1"/>
  <c r="L4179" s="1"/>
  <c r="L4178" s="1"/>
  <c r="L4177" s="1"/>
  <c r="L4176" s="1"/>
  <c r="L4175" s="1"/>
  <c r="L4174" s="1"/>
  <c r="L4173" s="1"/>
  <c r="L4172" s="1"/>
  <c r="L4171" s="1"/>
  <c r="L4170" s="1"/>
  <c r="L4169" s="1"/>
  <c r="L4168" s="1"/>
  <c r="L4167" s="1"/>
  <c r="L4166" s="1"/>
  <c r="L4165" s="1"/>
  <c r="L4164" s="1"/>
  <c r="L4163" s="1"/>
  <c r="L4162" s="1"/>
  <c r="L4161" s="1"/>
  <c r="L4160" s="1"/>
  <c r="L4159" s="1"/>
  <c r="L4158" s="1"/>
  <c r="L4157" s="1"/>
  <c r="L4156" s="1"/>
  <c r="L4155" s="1"/>
  <c r="L4154" s="1"/>
  <c r="L4153" s="1"/>
  <c r="L4152" s="1"/>
  <c r="L4151" s="1"/>
  <c r="L4150" s="1"/>
  <c r="L4149" s="1"/>
  <c r="L4148" s="1"/>
  <c r="L4147" s="1"/>
  <c r="L4146" s="1"/>
  <c r="L4145" s="1"/>
  <c r="L4144" s="1"/>
  <c r="L4143" s="1"/>
  <c r="L4142" s="1"/>
  <c r="L4141" s="1"/>
  <c r="L4140" s="1"/>
  <c r="L4139" s="1"/>
  <c r="L4138" s="1"/>
  <c r="L4137" s="1"/>
  <c r="L4136" s="1"/>
  <c r="L4135" s="1"/>
  <c r="L4134" s="1"/>
  <c r="L4133" s="1"/>
  <c r="L4132" s="1"/>
  <c r="L4131" s="1"/>
  <c r="L4130" s="1"/>
  <c r="L4129" s="1"/>
  <c r="L4128" s="1"/>
  <c r="L4127" s="1"/>
  <c r="L4126" s="1"/>
  <c r="L4125" s="1"/>
  <c r="L4124" s="1"/>
  <c r="L4123" s="1"/>
  <c r="L4122" s="1"/>
  <c r="L4121" s="1"/>
  <c r="L4120" s="1"/>
  <c r="L4119" s="1"/>
  <c r="L4118" s="1"/>
  <c r="L4117" s="1"/>
  <c r="L4116" s="1"/>
  <c r="L4115" s="1"/>
  <c r="L4114" s="1"/>
  <c r="L4113" s="1"/>
  <c r="L4112" s="1"/>
  <c r="L4111" s="1"/>
  <c r="L4110" s="1"/>
  <c r="L4109" s="1"/>
  <c r="L4108" s="1"/>
  <c r="L4107" s="1"/>
  <c r="L4106" s="1"/>
  <c r="L4105" s="1"/>
  <c r="L4104" s="1"/>
  <c r="L4103" s="1"/>
  <c r="L4102" s="1"/>
  <c r="L4101" s="1"/>
  <c r="L4100" s="1"/>
  <c r="L4099" s="1"/>
  <c r="L4098" s="1"/>
  <c r="L4097" s="1"/>
  <c r="L4096" s="1"/>
  <c r="L4095" s="1"/>
  <c r="L4094" s="1"/>
  <c r="L4093" s="1"/>
  <c r="L4092" s="1"/>
  <c r="L4091" s="1"/>
  <c r="L4090" s="1"/>
  <c r="L4089" s="1"/>
  <c r="L4088" s="1"/>
  <c r="L4087" s="1"/>
  <c r="L4086" s="1"/>
  <c r="L4085" s="1"/>
  <c r="L4084" s="1"/>
  <c r="L4083" s="1"/>
  <c r="L4082" s="1"/>
  <c r="L4081" s="1"/>
  <c r="L4080" s="1"/>
  <c r="L4079" s="1"/>
  <c r="L4078" s="1"/>
  <c r="L4077" s="1"/>
  <c r="L4076" s="1"/>
  <c r="L4075" s="1"/>
  <c r="L4074" s="1"/>
  <c r="L4073" s="1"/>
  <c r="L4072" s="1"/>
  <c r="L4071" s="1"/>
  <c r="L4070" s="1"/>
  <c r="L4069" s="1"/>
  <c r="L4068" s="1"/>
  <c r="L4067" s="1"/>
  <c r="L4066" s="1"/>
  <c r="L4065" s="1"/>
  <c r="L4064" s="1"/>
  <c r="L4063" s="1"/>
  <c r="L4062" s="1"/>
  <c r="L4061" s="1"/>
  <c r="L4060" s="1"/>
  <c r="L4059" s="1"/>
  <c r="L4058" s="1"/>
  <c r="L4057" s="1"/>
  <c r="L4056" s="1"/>
  <c r="L4055" s="1"/>
  <c r="L4054" s="1"/>
  <c r="L4053" s="1"/>
  <c r="L4052" s="1"/>
  <c r="L4051" s="1"/>
  <c r="L4050" s="1"/>
  <c r="L4049" s="1"/>
  <c r="L4048" s="1"/>
  <c r="L4047" s="1"/>
  <c r="L4046" s="1"/>
  <c r="L4045" s="1"/>
  <c r="L4044" s="1"/>
  <c r="L4043" s="1"/>
  <c r="L4042" s="1"/>
  <c r="L4041" s="1"/>
  <c r="L4040" s="1"/>
  <c r="L4039" s="1"/>
  <c r="L4038" s="1"/>
  <c r="L4037" s="1"/>
  <c r="L4036" s="1"/>
  <c r="L4035" s="1"/>
  <c r="L4034" s="1"/>
  <c r="L4033" s="1"/>
  <c r="L4032" s="1"/>
  <c r="L4031" s="1"/>
  <c r="L4030" s="1"/>
  <c r="L4029" s="1"/>
  <c r="L4028" s="1"/>
  <c r="L4027" s="1"/>
  <c r="L4026" s="1"/>
  <c r="L4025" s="1"/>
  <c r="L4024" s="1"/>
  <c r="L4023" s="1"/>
  <c r="L4022" s="1"/>
  <c r="L4021" s="1"/>
  <c r="L4020" s="1"/>
  <c r="L4019" s="1"/>
  <c r="L4018" s="1"/>
  <c r="L4017" s="1"/>
  <c r="L4016" s="1"/>
  <c r="L4015" s="1"/>
  <c r="L4014" s="1"/>
  <c r="L4013" s="1"/>
  <c r="L4012" s="1"/>
  <c r="L4011" s="1"/>
  <c r="L4010" s="1"/>
  <c r="L4009" s="1"/>
  <c r="L4008" s="1"/>
  <c r="L4007" s="1"/>
  <c r="L4006" s="1"/>
  <c r="L4005" s="1"/>
  <c r="L4004" s="1"/>
  <c r="L4003" s="1"/>
  <c r="L4002" s="1"/>
  <c r="L4001" s="1"/>
  <c r="L4000" s="1"/>
  <c r="L3999" s="1"/>
  <c r="L3998" s="1"/>
  <c r="L3997" s="1"/>
  <c r="L3996" s="1"/>
  <c r="L3995" s="1"/>
  <c r="L3994" s="1"/>
  <c r="L3993" s="1"/>
  <c r="L3992" s="1"/>
  <c r="L3991" s="1"/>
  <c r="L3990" s="1"/>
  <c r="L3989" s="1"/>
  <c r="L3988" s="1"/>
  <c r="L3987" s="1"/>
  <c r="L3986" s="1"/>
  <c r="L3985" s="1"/>
  <c r="L3984" s="1"/>
  <c r="L3983" s="1"/>
  <c r="L3982" s="1"/>
  <c r="L3981" s="1"/>
  <c r="L3980" s="1"/>
  <c r="L3979" s="1"/>
  <c r="L3978" s="1"/>
  <c r="L3977" s="1"/>
  <c r="L3976" s="1"/>
  <c r="L3975" s="1"/>
  <c r="L3974" s="1"/>
  <c r="L3973" s="1"/>
  <c r="L3972" s="1"/>
  <c r="L3971" s="1"/>
  <c r="L3970" s="1"/>
  <c r="L3969" s="1"/>
  <c r="L3968" s="1"/>
  <c r="L3967" s="1"/>
  <c r="L3966" s="1"/>
  <c r="L3965" s="1"/>
  <c r="L3964" s="1"/>
  <c r="L3963" s="1"/>
  <c r="L3962" s="1"/>
  <c r="L3961" s="1"/>
  <c r="L3960" s="1"/>
  <c r="L3959" s="1"/>
  <c r="L3958" s="1"/>
  <c r="L3957" s="1"/>
  <c r="L3956" s="1"/>
  <c r="L3955" s="1"/>
  <c r="L3954" s="1"/>
  <c r="L3953" s="1"/>
  <c r="L3952" s="1"/>
  <c r="L3951" s="1"/>
  <c r="L3950" s="1"/>
  <c r="L3949" s="1"/>
  <c r="L3948" s="1"/>
  <c r="L3947" s="1"/>
  <c r="L3946" s="1"/>
  <c r="L3945" s="1"/>
  <c r="L3944" s="1"/>
  <c r="L3943" s="1"/>
  <c r="L3942" s="1"/>
  <c r="L3941" s="1"/>
  <c r="L3940" s="1"/>
  <c r="L3939" s="1"/>
  <c r="L3938" s="1"/>
  <c r="L3937" s="1"/>
  <c r="L3936" s="1"/>
  <c r="L3935" s="1"/>
  <c r="L3934" s="1"/>
  <c r="L3933" s="1"/>
  <c r="L3932" s="1"/>
  <c r="L3931" s="1"/>
  <c r="L3930" s="1"/>
  <c r="L3929" s="1"/>
  <c r="L3928" s="1"/>
  <c r="L3927" s="1"/>
  <c r="L3926" s="1"/>
  <c r="L3925" s="1"/>
  <c r="L3924" s="1"/>
  <c r="L3923" s="1"/>
  <c r="L3922" s="1"/>
  <c r="L3921" s="1"/>
  <c r="L3920" s="1"/>
  <c r="L3919" s="1"/>
  <c r="L3918" s="1"/>
  <c r="L3917" s="1"/>
  <c r="L3916" s="1"/>
  <c r="L3915" s="1"/>
  <c r="L3914" s="1"/>
  <c r="L3913" s="1"/>
  <c r="L3912" s="1"/>
  <c r="L3911" s="1"/>
  <c r="L3910" s="1"/>
  <c r="L3909" s="1"/>
  <c r="L3908" s="1"/>
  <c r="L3907" s="1"/>
  <c r="L3906" s="1"/>
  <c r="L3905" s="1"/>
  <c r="L3904" s="1"/>
  <c r="L3903" s="1"/>
  <c r="L3902" s="1"/>
  <c r="L3901" s="1"/>
  <c r="L3900" s="1"/>
  <c r="L3899" s="1"/>
  <c r="L3898" s="1"/>
  <c r="L3897" s="1"/>
  <c r="L3896" s="1"/>
  <c r="L3895" s="1"/>
  <c r="L3894" s="1"/>
  <c r="L3893" s="1"/>
  <c r="L3892" s="1"/>
  <c r="L3891" s="1"/>
  <c r="L3890" s="1"/>
  <c r="L3889" s="1"/>
  <c r="L3888" s="1"/>
  <c r="L3887" s="1"/>
  <c r="L3886" s="1"/>
  <c r="L3885" s="1"/>
  <c r="L3884" s="1"/>
  <c r="L3883" s="1"/>
  <c r="L3882" s="1"/>
  <c r="L3881" s="1"/>
  <c r="L3880" s="1"/>
  <c r="L3879" s="1"/>
  <c r="L3878" s="1"/>
  <c r="L3877" s="1"/>
  <c r="L3876" s="1"/>
  <c r="L3875" s="1"/>
  <c r="L3874" s="1"/>
  <c r="L3873" s="1"/>
  <c r="L3872" s="1"/>
  <c r="L3871" s="1"/>
  <c r="L3870" s="1"/>
  <c r="L3869" s="1"/>
  <c r="L3868" s="1"/>
  <c r="L3867" s="1"/>
  <c r="L3866" s="1"/>
  <c r="L3865" s="1"/>
  <c r="L3864" s="1"/>
  <c r="L3863" s="1"/>
  <c r="L3862" s="1"/>
  <c r="L3861" s="1"/>
  <c r="L3860" s="1"/>
  <c r="L3859" s="1"/>
  <c r="L3858" s="1"/>
  <c r="L3857" s="1"/>
  <c r="L3856" s="1"/>
  <c r="L3855" s="1"/>
  <c r="L3854" s="1"/>
  <c r="L3853" s="1"/>
  <c r="L3852" s="1"/>
  <c r="L3851" s="1"/>
  <c r="L3850" s="1"/>
  <c r="L3849" s="1"/>
  <c r="L3848" s="1"/>
  <c r="L3847" s="1"/>
  <c r="L3846" s="1"/>
  <c r="L3845" s="1"/>
  <c r="L3844" s="1"/>
  <c r="L3843" s="1"/>
  <c r="L3842" s="1"/>
  <c r="L3841" s="1"/>
  <c r="L3840" s="1"/>
  <c r="L3839" s="1"/>
  <c r="L3838" s="1"/>
  <c r="L3837" s="1"/>
  <c r="L3836" s="1"/>
  <c r="L3835" s="1"/>
  <c r="L3834" s="1"/>
  <c r="L3833" s="1"/>
  <c r="L3832" s="1"/>
  <c r="L3831" s="1"/>
  <c r="L3830" s="1"/>
  <c r="L3829" s="1"/>
  <c r="L3828" s="1"/>
  <c r="L3827" s="1"/>
  <c r="L3826" s="1"/>
  <c r="L3825" s="1"/>
  <c r="L3824" s="1"/>
  <c r="L3823" s="1"/>
  <c r="L3822" s="1"/>
  <c r="L3821" s="1"/>
  <c r="L3820" s="1"/>
  <c r="L3819" s="1"/>
  <c r="L3818" s="1"/>
  <c r="L3817" s="1"/>
  <c r="L3816" s="1"/>
  <c r="L3815" s="1"/>
  <c r="L3814" s="1"/>
  <c r="L3813" s="1"/>
  <c r="L3812" s="1"/>
  <c r="L3811" s="1"/>
  <c r="L3810" s="1"/>
  <c r="L3809" s="1"/>
  <c r="L3808" s="1"/>
  <c r="L3807" s="1"/>
  <c r="L3806" s="1"/>
  <c r="L3805" s="1"/>
  <c r="L3804" s="1"/>
  <c r="L3803" s="1"/>
  <c r="L3802" s="1"/>
  <c r="L3801" s="1"/>
  <c r="L3800" s="1"/>
  <c r="L3799" s="1"/>
  <c r="L3798" s="1"/>
  <c r="L3797" s="1"/>
  <c r="L3796" s="1"/>
  <c r="L3795" s="1"/>
  <c r="L3794" s="1"/>
  <c r="L3793" s="1"/>
  <c r="L3792" s="1"/>
  <c r="L3791" s="1"/>
  <c r="L3790" s="1"/>
  <c r="L3789" s="1"/>
  <c r="L3788" s="1"/>
  <c r="L3787" s="1"/>
  <c r="L3786" s="1"/>
  <c r="L3785" s="1"/>
  <c r="L3784" s="1"/>
  <c r="L3783" s="1"/>
  <c r="L3782" s="1"/>
  <c r="L3781" s="1"/>
  <c r="L3780" s="1"/>
  <c r="L3779" s="1"/>
  <c r="L3778" s="1"/>
  <c r="L3777" s="1"/>
  <c r="L3776" s="1"/>
  <c r="L3775" s="1"/>
  <c r="L3774" s="1"/>
  <c r="L3773" s="1"/>
  <c r="L3772" s="1"/>
  <c r="L3771" s="1"/>
  <c r="L3770" s="1"/>
  <c r="L3769" s="1"/>
  <c r="L3768" s="1"/>
  <c r="L3767" s="1"/>
  <c r="L3766" s="1"/>
  <c r="L3765" s="1"/>
  <c r="L3764" s="1"/>
  <c r="L3763" s="1"/>
  <c r="L3762" s="1"/>
  <c r="L3761" s="1"/>
  <c r="L3760" s="1"/>
  <c r="L3759" s="1"/>
  <c r="L3758" s="1"/>
  <c r="L3757" s="1"/>
  <c r="L3756" s="1"/>
  <c r="L3755" s="1"/>
  <c r="L3754" s="1"/>
  <c r="L3753" s="1"/>
  <c r="L3752" s="1"/>
  <c r="L3751" s="1"/>
  <c r="L3750" s="1"/>
  <c r="L3749" s="1"/>
  <c r="L3748" s="1"/>
  <c r="L3747" s="1"/>
  <c r="L3746" s="1"/>
  <c r="L3745" s="1"/>
  <c r="L3744" s="1"/>
  <c r="L3743" s="1"/>
  <c r="L3742" s="1"/>
  <c r="L3741" s="1"/>
  <c r="L3740" s="1"/>
  <c r="L3739" s="1"/>
  <c r="L3738" s="1"/>
  <c r="L3737" s="1"/>
  <c r="L3736" s="1"/>
  <c r="L3735" s="1"/>
  <c r="L3734" s="1"/>
  <c r="L3733" s="1"/>
  <c r="L3732" s="1"/>
  <c r="L3731" s="1"/>
  <c r="L3730" s="1"/>
  <c r="L3729" s="1"/>
  <c r="L3728" s="1"/>
  <c r="L3727" s="1"/>
  <c r="L3726" s="1"/>
  <c r="L3725" s="1"/>
  <c r="L3724" s="1"/>
  <c r="L3723" s="1"/>
  <c r="L3722" s="1"/>
  <c r="L3721" s="1"/>
  <c r="L3720" s="1"/>
  <c r="L3719" s="1"/>
  <c r="L3718" s="1"/>
  <c r="L3717" s="1"/>
  <c r="L3716" s="1"/>
  <c r="L3715" s="1"/>
  <c r="L3714" s="1"/>
  <c r="L3713" s="1"/>
  <c r="L3712" s="1"/>
  <c r="L3711" s="1"/>
  <c r="L3710" s="1"/>
  <c r="L3709" s="1"/>
  <c r="L3708" s="1"/>
  <c r="L3707" s="1"/>
  <c r="L3706" s="1"/>
  <c r="L3705" s="1"/>
  <c r="L3704" s="1"/>
  <c r="L3703" s="1"/>
  <c r="L3702" s="1"/>
  <c r="L3701" s="1"/>
  <c r="L3700" s="1"/>
  <c r="L3699" s="1"/>
  <c r="L3698" s="1"/>
  <c r="L3697" s="1"/>
  <c r="L3696" s="1"/>
  <c r="L3695" s="1"/>
  <c r="L3694" s="1"/>
  <c r="L3693" s="1"/>
  <c r="L3692" s="1"/>
  <c r="L3691" s="1"/>
  <c r="L3690" s="1"/>
  <c r="L3689" s="1"/>
  <c r="L3688" s="1"/>
  <c r="L3687" s="1"/>
  <c r="L3686" s="1"/>
  <c r="L3685" s="1"/>
  <c r="L3684" s="1"/>
  <c r="L3683" s="1"/>
  <c r="L3682" s="1"/>
  <c r="L3681" s="1"/>
  <c r="L3680" s="1"/>
  <c r="L3679" s="1"/>
  <c r="L3678" s="1"/>
  <c r="L3677" s="1"/>
  <c r="L3676" s="1"/>
  <c r="L3675" s="1"/>
  <c r="L3674" s="1"/>
  <c r="L3673" s="1"/>
  <c r="L3672" s="1"/>
  <c r="L3671" s="1"/>
  <c r="L3670" s="1"/>
  <c r="L3669" s="1"/>
  <c r="L3668" s="1"/>
  <c r="L3667" s="1"/>
  <c r="L3666" s="1"/>
  <c r="L3665" s="1"/>
  <c r="L3664" s="1"/>
  <c r="L3663" s="1"/>
  <c r="L3662" s="1"/>
  <c r="L3661" s="1"/>
  <c r="L3660" s="1"/>
  <c r="L3659" s="1"/>
  <c r="L3658" s="1"/>
  <c r="L3657" s="1"/>
  <c r="L3656" s="1"/>
  <c r="L3655" s="1"/>
  <c r="L3654" s="1"/>
  <c r="L3653" s="1"/>
  <c r="L3652" s="1"/>
  <c r="L3651" s="1"/>
  <c r="L3650" s="1"/>
  <c r="L3649" s="1"/>
  <c r="L3648" s="1"/>
  <c r="L3647" s="1"/>
  <c r="L3646" s="1"/>
  <c r="L3645" s="1"/>
  <c r="L3644" s="1"/>
  <c r="L3643" s="1"/>
  <c r="L3642" s="1"/>
  <c r="L3641" s="1"/>
  <c r="L3640" s="1"/>
  <c r="L3639" s="1"/>
  <c r="L3638" s="1"/>
  <c r="L3637" s="1"/>
  <c r="L3636" s="1"/>
  <c r="L3635" s="1"/>
  <c r="L3634" s="1"/>
  <c r="L3633" s="1"/>
  <c r="L3632" s="1"/>
  <c r="L3631" s="1"/>
  <c r="L3630" s="1"/>
  <c r="L3629" s="1"/>
  <c r="L3628" s="1"/>
  <c r="L3627" s="1"/>
  <c r="L3626" s="1"/>
  <c r="L3625" s="1"/>
  <c r="L3624" s="1"/>
  <c r="L3623" s="1"/>
  <c r="L3622" s="1"/>
  <c r="L3621" s="1"/>
  <c r="L3620" s="1"/>
  <c r="L3619" s="1"/>
  <c r="L3618" s="1"/>
  <c r="L3617" s="1"/>
  <c r="L3616" s="1"/>
  <c r="L3615" s="1"/>
  <c r="L3614" s="1"/>
  <c r="L3613" s="1"/>
  <c r="L3612" s="1"/>
  <c r="L3611" s="1"/>
  <c r="L3610" s="1"/>
  <c r="L3609" s="1"/>
  <c r="L3608" s="1"/>
  <c r="L3607" s="1"/>
  <c r="L3606" s="1"/>
  <c r="L3605" s="1"/>
  <c r="L3604" s="1"/>
  <c r="L3603" s="1"/>
  <c r="L3602" s="1"/>
  <c r="L3601" s="1"/>
  <c r="L3600" s="1"/>
  <c r="L3599" s="1"/>
  <c r="L3598" s="1"/>
  <c r="L3597" s="1"/>
  <c r="L3596" s="1"/>
  <c r="L3595" s="1"/>
  <c r="L3594" s="1"/>
  <c r="L3593" s="1"/>
  <c r="L3592" s="1"/>
  <c r="L3591" s="1"/>
  <c r="L3590" s="1"/>
  <c r="L3589" s="1"/>
  <c r="L3588" s="1"/>
  <c r="L3587" s="1"/>
  <c r="L3586" s="1"/>
  <c r="L3585" s="1"/>
  <c r="L3584" s="1"/>
  <c r="L3583" s="1"/>
  <c r="L3582" s="1"/>
  <c r="L3581" s="1"/>
  <c r="L3580" s="1"/>
  <c r="L3579" s="1"/>
  <c r="L3578" s="1"/>
  <c r="L3577" s="1"/>
  <c r="L3576" s="1"/>
  <c r="L3575" s="1"/>
  <c r="L3574" s="1"/>
  <c r="L3573" s="1"/>
  <c r="L3572" s="1"/>
  <c r="L3571" s="1"/>
  <c r="L3570" s="1"/>
  <c r="L3569" s="1"/>
  <c r="L3568" s="1"/>
  <c r="L3567" s="1"/>
  <c r="L3566" s="1"/>
  <c r="L3565" s="1"/>
  <c r="L3564" s="1"/>
  <c r="L3563" s="1"/>
  <c r="L3562" s="1"/>
  <c r="L3561" s="1"/>
  <c r="L3560" s="1"/>
  <c r="L3559" s="1"/>
  <c r="L3558" s="1"/>
  <c r="L3557" s="1"/>
  <c r="L3556" s="1"/>
  <c r="L3555" s="1"/>
  <c r="L3554" s="1"/>
  <c r="L3553" s="1"/>
  <c r="L3552" s="1"/>
  <c r="L3551" s="1"/>
  <c r="L3550" s="1"/>
  <c r="L3549" s="1"/>
  <c r="L3548" s="1"/>
  <c r="L3547" s="1"/>
  <c r="L3546" s="1"/>
  <c r="L3545" s="1"/>
  <c r="L3544" s="1"/>
  <c r="L3543" s="1"/>
  <c r="L3542" s="1"/>
  <c r="L3541" s="1"/>
  <c r="L3540" s="1"/>
  <c r="L3539" s="1"/>
  <c r="L3538" s="1"/>
  <c r="L3537" s="1"/>
  <c r="L3536" s="1"/>
  <c r="L3535" s="1"/>
  <c r="L3534" s="1"/>
  <c r="L3533" s="1"/>
  <c r="L3532" s="1"/>
  <c r="L3531" s="1"/>
  <c r="L3530" s="1"/>
  <c r="L3529" s="1"/>
  <c r="L3528" s="1"/>
  <c r="L3527" s="1"/>
  <c r="L3526" s="1"/>
  <c r="L3525" s="1"/>
  <c r="L3524" s="1"/>
  <c r="L3523" s="1"/>
  <c r="L3522" s="1"/>
  <c r="L3521" s="1"/>
  <c r="L3520" s="1"/>
  <c r="L3519" s="1"/>
  <c r="L3518" s="1"/>
  <c r="L3517" s="1"/>
  <c r="L3516" s="1"/>
  <c r="L3515" s="1"/>
  <c r="L3514" s="1"/>
  <c r="L3513" s="1"/>
  <c r="L3512" s="1"/>
  <c r="L3511" s="1"/>
  <c r="L3510" s="1"/>
  <c r="L3509" s="1"/>
  <c r="L3508" s="1"/>
  <c r="L3507" s="1"/>
  <c r="L3506" s="1"/>
  <c r="L3505" s="1"/>
  <c r="L3504" s="1"/>
  <c r="L3503" s="1"/>
  <c r="L3502" s="1"/>
  <c r="L3501" s="1"/>
  <c r="L3500" s="1"/>
  <c r="L3499" s="1"/>
  <c r="L3498" s="1"/>
  <c r="L3497" s="1"/>
  <c r="L3496" s="1"/>
  <c r="L3495" s="1"/>
  <c r="L3494" s="1"/>
  <c r="L3493" s="1"/>
  <c r="L3492" s="1"/>
  <c r="L3491" s="1"/>
  <c r="L3490" s="1"/>
  <c r="L3489" s="1"/>
  <c r="L3488" s="1"/>
  <c r="L3487" s="1"/>
  <c r="L3486" s="1"/>
  <c r="L3485" s="1"/>
  <c r="L3484" s="1"/>
  <c r="L3483" s="1"/>
  <c r="L3482" s="1"/>
  <c r="L3481" s="1"/>
  <c r="L3480" s="1"/>
  <c r="L3479" s="1"/>
  <c r="L3478" s="1"/>
  <c r="L3477" s="1"/>
  <c r="L3476" s="1"/>
  <c r="L3475" s="1"/>
  <c r="L3474" s="1"/>
  <c r="L3473" s="1"/>
  <c r="L3472" s="1"/>
  <c r="L3471" s="1"/>
  <c r="L3470" s="1"/>
  <c r="L3469" s="1"/>
  <c r="L3468" s="1"/>
  <c r="L3467" s="1"/>
  <c r="L3466" s="1"/>
  <c r="L3465" s="1"/>
  <c r="L3464" s="1"/>
  <c r="L3463" s="1"/>
  <c r="L3462" s="1"/>
  <c r="L3461" s="1"/>
  <c r="L3460" s="1"/>
  <c r="L3459" s="1"/>
  <c r="L3458" s="1"/>
  <c r="L3457" s="1"/>
  <c r="L3456" s="1"/>
  <c r="L3455" s="1"/>
  <c r="L3454" s="1"/>
  <c r="L3453" s="1"/>
  <c r="L3452" s="1"/>
  <c r="L3451" s="1"/>
  <c r="L3450" s="1"/>
  <c r="L3449" s="1"/>
  <c r="L3448" s="1"/>
  <c r="L3447" s="1"/>
  <c r="L3446" s="1"/>
  <c r="L3445" s="1"/>
  <c r="L3444" s="1"/>
  <c r="L3443" s="1"/>
  <c r="L3442" s="1"/>
  <c r="L3441" s="1"/>
  <c r="L3440" s="1"/>
  <c r="L3439" s="1"/>
  <c r="L3438" s="1"/>
  <c r="L3437" s="1"/>
  <c r="L3436" s="1"/>
  <c r="L3435" s="1"/>
  <c r="L3434" s="1"/>
  <c r="L3433" s="1"/>
  <c r="L3432" s="1"/>
  <c r="L3431" s="1"/>
  <c r="L3430" s="1"/>
  <c r="L3429" s="1"/>
  <c r="L3428" s="1"/>
  <c r="L3427" s="1"/>
  <c r="L3426" s="1"/>
  <c r="L3425" s="1"/>
  <c r="L3424" s="1"/>
  <c r="L3423" s="1"/>
  <c r="L3422" s="1"/>
  <c r="L3421" s="1"/>
  <c r="L3420" s="1"/>
  <c r="L3419" s="1"/>
  <c r="L3418" s="1"/>
  <c r="L3417" s="1"/>
  <c r="L3416" s="1"/>
  <c r="L3415" s="1"/>
  <c r="L3414" s="1"/>
  <c r="L3413" s="1"/>
  <c r="L3412" s="1"/>
  <c r="L3411" s="1"/>
  <c r="L3410" s="1"/>
  <c r="L3409" s="1"/>
  <c r="L3408" s="1"/>
  <c r="L3407" s="1"/>
  <c r="L3406" s="1"/>
  <c r="L3405" s="1"/>
  <c r="L3404" s="1"/>
  <c r="L3403" s="1"/>
  <c r="L3402" s="1"/>
  <c r="L3401" s="1"/>
  <c r="L3400" s="1"/>
  <c r="L3399" s="1"/>
  <c r="L3398" s="1"/>
  <c r="L3397" s="1"/>
  <c r="L3396" s="1"/>
  <c r="L3395" s="1"/>
  <c r="L3394" s="1"/>
  <c r="L3393" s="1"/>
  <c r="L3392" s="1"/>
  <c r="L3391" s="1"/>
  <c r="L3390" s="1"/>
  <c r="L3389" s="1"/>
  <c r="L3388" s="1"/>
  <c r="L3387" s="1"/>
  <c r="L3386" s="1"/>
  <c r="L3385" s="1"/>
  <c r="L3384" s="1"/>
  <c r="L3383" s="1"/>
  <c r="L3382" s="1"/>
  <c r="L3381" s="1"/>
  <c r="L3380" s="1"/>
  <c r="L3379" s="1"/>
  <c r="L3378" s="1"/>
  <c r="L3377" s="1"/>
  <c r="L3376" s="1"/>
  <c r="L3375" s="1"/>
  <c r="L3374" s="1"/>
  <c r="L3373" s="1"/>
  <c r="L3372" s="1"/>
  <c r="L3371" s="1"/>
  <c r="L3370" s="1"/>
  <c r="L3369" s="1"/>
  <c r="L3368" s="1"/>
  <c r="L3367" s="1"/>
  <c r="L3366" s="1"/>
  <c r="L3365" s="1"/>
  <c r="L3364" s="1"/>
  <c r="L3363" s="1"/>
  <c r="L3362" s="1"/>
  <c r="L3361" s="1"/>
  <c r="L3360" s="1"/>
  <c r="L3359" s="1"/>
  <c r="L3358" s="1"/>
  <c r="L3357" s="1"/>
  <c r="L3356" s="1"/>
  <c r="L3355" s="1"/>
  <c r="L3354" s="1"/>
  <c r="L3353" s="1"/>
  <c r="L3352" s="1"/>
  <c r="L3351" s="1"/>
  <c r="L3350" s="1"/>
  <c r="L3349" s="1"/>
  <c r="L3348" s="1"/>
  <c r="L3347" s="1"/>
  <c r="L3346" s="1"/>
  <c r="L3345" s="1"/>
  <c r="L3344" s="1"/>
  <c r="L3343" s="1"/>
  <c r="L3342" s="1"/>
  <c r="L3341" s="1"/>
  <c r="L3340" s="1"/>
  <c r="L3339" s="1"/>
  <c r="L3338" s="1"/>
  <c r="L3337" s="1"/>
  <c r="L3336" s="1"/>
  <c r="L3335" s="1"/>
  <c r="L3334" s="1"/>
  <c r="L3333" s="1"/>
  <c r="L3332" s="1"/>
  <c r="L3331" s="1"/>
  <c r="L3330" s="1"/>
  <c r="L3329" s="1"/>
  <c r="L3328" s="1"/>
  <c r="L3327" s="1"/>
  <c r="L3326" s="1"/>
  <c r="L3325" s="1"/>
  <c r="L3324" s="1"/>
  <c r="L3323" s="1"/>
  <c r="L3322" s="1"/>
  <c r="L3321" s="1"/>
  <c r="L3320" s="1"/>
  <c r="L3319" s="1"/>
  <c r="L3318" s="1"/>
  <c r="L3317" s="1"/>
  <c r="L3316" s="1"/>
  <c r="L3315" s="1"/>
  <c r="L3314" s="1"/>
  <c r="L3313" s="1"/>
  <c r="L3312" s="1"/>
  <c r="L3311" s="1"/>
  <c r="L3310" s="1"/>
  <c r="L3309" s="1"/>
  <c r="L3308" s="1"/>
  <c r="L3307" s="1"/>
  <c r="L3306" s="1"/>
  <c r="L3305" s="1"/>
  <c r="L3304" s="1"/>
  <c r="L3303" s="1"/>
  <c r="L3302" s="1"/>
  <c r="L3301" s="1"/>
  <c r="L3300" s="1"/>
  <c r="L3299" s="1"/>
  <c r="L3298" s="1"/>
  <c r="L3297" s="1"/>
  <c r="L3296" s="1"/>
  <c r="L3295" s="1"/>
  <c r="L3294" s="1"/>
  <c r="L3293" s="1"/>
  <c r="L3292" s="1"/>
  <c r="L3291" s="1"/>
  <c r="L3290" s="1"/>
  <c r="L3289" s="1"/>
  <c r="L3288" s="1"/>
  <c r="L3287" s="1"/>
  <c r="L3286" s="1"/>
  <c r="L3285" s="1"/>
  <c r="L3284" s="1"/>
  <c r="L3283" s="1"/>
  <c r="L3282" s="1"/>
  <c r="L3281" s="1"/>
  <c r="L3280" s="1"/>
  <c r="L3279" s="1"/>
  <c r="L3278" s="1"/>
  <c r="L3277" s="1"/>
  <c r="L3276" s="1"/>
  <c r="L3275" s="1"/>
  <c r="L3274" s="1"/>
  <c r="L3273" s="1"/>
  <c r="L3272" s="1"/>
  <c r="L3271" s="1"/>
  <c r="L3270" s="1"/>
  <c r="L3269" s="1"/>
  <c r="L3268" s="1"/>
  <c r="L3267" s="1"/>
  <c r="L3266" s="1"/>
  <c r="L3265" s="1"/>
  <c r="L3264" s="1"/>
  <c r="L3263" s="1"/>
  <c r="L3262" s="1"/>
  <c r="L3261" s="1"/>
  <c r="L3260" s="1"/>
  <c r="L3259" s="1"/>
  <c r="L3258" s="1"/>
  <c r="L3257" s="1"/>
  <c r="L3256" s="1"/>
  <c r="L3255" s="1"/>
  <c r="L3254" s="1"/>
  <c r="L3253" s="1"/>
  <c r="L3252" s="1"/>
  <c r="L3251" s="1"/>
  <c r="L3250" s="1"/>
  <c r="L3249" s="1"/>
  <c r="L3248" s="1"/>
  <c r="L3247" s="1"/>
  <c r="L3246" s="1"/>
  <c r="L3245" s="1"/>
  <c r="L3244" s="1"/>
  <c r="L3243" s="1"/>
  <c r="L3242" s="1"/>
  <c r="L3241" s="1"/>
  <c r="L3240" s="1"/>
  <c r="L3239" s="1"/>
  <c r="L3238" s="1"/>
  <c r="L3237" s="1"/>
  <c r="L3236" s="1"/>
  <c r="L3235" s="1"/>
  <c r="L3234" s="1"/>
  <c r="L3233" s="1"/>
  <c r="L3232" s="1"/>
  <c r="L3231" s="1"/>
  <c r="L3230" s="1"/>
  <c r="L3229" s="1"/>
  <c r="L3228" s="1"/>
  <c r="L3227" s="1"/>
  <c r="L3226" s="1"/>
  <c r="L3225" s="1"/>
  <c r="L3224" s="1"/>
  <c r="L3223" s="1"/>
  <c r="L3222" s="1"/>
  <c r="L3221" s="1"/>
  <c r="L3220" s="1"/>
  <c r="L3219" s="1"/>
  <c r="L3218" s="1"/>
  <c r="L3217" s="1"/>
  <c r="L3216" s="1"/>
  <c r="L3215" s="1"/>
  <c r="L3214" s="1"/>
  <c r="L3213" s="1"/>
  <c r="L3212" s="1"/>
  <c r="L3211" s="1"/>
  <c r="L3210" s="1"/>
  <c r="L3209" s="1"/>
  <c r="L3208" s="1"/>
  <c r="L3207" s="1"/>
  <c r="L3206" s="1"/>
  <c r="L3205" s="1"/>
  <c r="L3204" s="1"/>
  <c r="L3203" s="1"/>
  <c r="L3202" s="1"/>
  <c r="L3201" s="1"/>
  <c r="L3200" s="1"/>
  <c r="L3199" s="1"/>
  <c r="L3198" s="1"/>
  <c r="L3197" s="1"/>
  <c r="L3196" s="1"/>
  <c r="L3195" s="1"/>
  <c r="L3194" s="1"/>
  <c r="L3193" s="1"/>
  <c r="L3192" s="1"/>
  <c r="L3191" s="1"/>
  <c r="L3190" s="1"/>
  <c r="L3189" s="1"/>
  <c r="L3188" s="1"/>
  <c r="L3187" s="1"/>
  <c r="L3186" s="1"/>
  <c r="L3185" s="1"/>
  <c r="L3184" s="1"/>
  <c r="L3183" s="1"/>
  <c r="L3182" s="1"/>
  <c r="L3181" s="1"/>
  <c r="L3180" s="1"/>
  <c r="L3179" s="1"/>
  <c r="L3178" s="1"/>
  <c r="L3177" s="1"/>
  <c r="L3176" s="1"/>
  <c r="L3175" s="1"/>
  <c r="L3174" s="1"/>
  <c r="L3173" s="1"/>
  <c r="L3172" s="1"/>
  <c r="L3171" s="1"/>
  <c r="L3170" s="1"/>
  <c r="L3169" s="1"/>
  <c r="L3168" s="1"/>
  <c r="L3167" s="1"/>
  <c r="L3166" s="1"/>
  <c r="L3165" s="1"/>
  <c r="L3164" s="1"/>
  <c r="L3163" s="1"/>
  <c r="L3162" s="1"/>
  <c r="L3161" s="1"/>
  <c r="L3160" s="1"/>
  <c r="L3159" s="1"/>
  <c r="L3158" s="1"/>
  <c r="L3157" s="1"/>
  <c r="L3156" s="1"/>
  <c r="L3155" s="1"/>
  <c r="L3154" s="1"/>
  <c r="L3153" s="1"/>
  <c r="L3152" s="1"/>
  <c r="L3151" s="1"/>
  <c r="L3150" s="1"/>
  <c r="L3149" s="1"/>
  <c r="L3148" s="1"/>
  <c r="L3147" s="1"/>
  <c r="L3146" s="1"/>
  <c r="L3145" s="1"/>
  <c r="L3144" s="1"/>
  <c r="L3143" s="1"/>
  <c r="L3142" s="1"/>
  <c r="L3141" s="1"/>
  <c r="L3140" s="1"/>
  <c r="L3139" s="1"/>
  <c r="L3138" s="1"/>
  <c r="L3137" s="1"/>
  <c r="L3136" s="1"/>
  <c r="L3135" s="1"/>
  <c r="L3134" s="1"/>
  <c r="L3133" s="1"/>
  <c r="L3132" s="1"/>
  <c r="L3131" s="1"/>
  <c r="L3130" s="1"/>
  <c r="L3129" s="1"/>
  <c r="L3128" s="1"/>
  <c r="L3127" s="1"/>
  <c r="L3126" s="1"/>
  <c r="L3125" s="1"/>
  <c r="L3124" s="1"/>
  <c r="L3123" s="1"/>
  <c r="L3122" s="1"/>
  <c r="L3121" s="1"/>
  <c r="L3120" s="1"/>
  <c r="L3119" s="1"/>
  <c r="L3118" s="1"/>
  <c r="L3117" s="1"/>
  <c r="L3116" s="1"/>
  <c r="L3115" s="1"/>
  <c r="L3114" s="1"/>
  <c r="L3113" s="1"/>
  <c r="L3112" s="1"/>
  <c r="L3111" s="1"/>
  <c r="L3110" s="1"/>
  <c r="L3109" s="1"/>
  <c r="L3108" s="1"/>
  <c r="L3107" s="1"/>
  <c r="L3106" s="1"/>
  <c r="L3105" s="1"/>
  <c r="L3104" s="1"/>
  <c r="L3103" s="1"/>
  <c r="L3102" s="1"/>
  <c r="L3101" s="1"/>
  <c r="L3100" s="1"/>
  <c r="L3099" s="1"/>
  <c r="L3098" s="1"/>
  <c r="L3097" s="1"/>
  <c r="L3096" s="1"/>
  <c r="L3095" s="1"/>
  <c r="L3094" s="1"/>
  <c r="L3093" s="1"/>
  <c r="L3092" s="1"/>
  <c r="L3091" s="1"/>
  <c r="L3090" s="1"/>
  <c r="L3089" s="1"/>
  <c r="L3088" s="1"/>
  <c r="L3087" s="1"/>
  <c r="L3086" s="1"/>
  <c r="L3085" s="1"/>
  <c r="L3084" s="1"/>
  <c r="L3083" s="1"/>
  <c r="L3082" s="1"/>
  <c r="L3081" s="1"/>
  <c r="L3080" s="1"/>
  <c r="L3079" s="1"/>
  <c r="L3078" s="1"/>
  <c r="L3077" s="1"/>
  <c r="L3076" s="1"/>
  <c r="L3075" s="1"/>
  <c r="L3074" s="1"/>
  <c r="L3073" s="1"/>
  <c r="L3072" s="1"/>
  <c r="L3071" s="1"/>
  <c r="L3070" s="1"/>
  <c r="L3069" s="1"/>
  <c r="L3068" s="1"/>
  <c r="L3067" s="1"/>
  <c r="L3066" s="1"/>
  <c r="L3065" s="1"/>
  <c r="L3064" s="1"/>
  <c r="L3063" s="1"/>
  <c r="L3062" s="1"/>
  <c r="L3061" s="1"/>
  <c r="L3060" s="1"/>
  <c r="L3059" s="1"/>
  <c r="L3058" s="1"/>
  <c r="L3057" s="1"/>
  <c r="L3056" s="1"/>
  <c r="L3055" s="1"/>
  <c r="L3054" s="1"/>
  <c r="L3053" s="1"/>
  <c r="L3052" s="1"/>
  <c r="L3051" s="1"/>
  <c r="L3050" s="1"/>
  <c r="L3049" s="1"/>
  <c r="L3048" s="1"/>
  <c r="L3047" s="1"/>
  <c r="L3046" s="1"/>
  <c r="L3045" s="1"/>
  <c r="L3044" s="1"/>
  <c r="L3043" s="1"/>
  <c r="L3042" s="1"/>
  <c r="L3041" s="1"/>
  <c r="L3040" s="1"/>
  <c r="L3039" s="1"/>
  <c r="L3038" s="1"/>
  <c r="L3037" s="1"/>
  <c r="L3036" s="1"/>
  <c r="L3035" s="1"/>
  <c r="L3034" s="1"/>
  <c r="L3033" s="1"/>
  <c r="L3032" s="1"/>
  <c r="L3031" s="1"/>
  <c r="L3030" s="1"/>
  <c r="L3029" s="1"/>
  <c r="L3028" s="1"/>
  <c r="L3027" s="1"/>
  <c r="L3026" s="1"/>
  <c r="L3025" s="1"/>
  <c r="L3024" s="1"/>
  <c r="L3023" s="1"/>
  <c r="L3022" s="1"/>
  <c r="L3021" s="1"/>
  <c r="L3020" s="1"/>
  <c r="L3019" s="1"/>
  <c r="L3018" s="1"/>
  <c r="L3017" s="1"/>
  <c r="L3016" s="1"/>
  <c r="L3015" s="1"/>
  <c r="L3014" s="1"/>
  <c r="L3013" s="1"/>
  <c r="L3012" s="1"/>
  <c r="L3011" s="1"/>
  <c r="L3010" s="1"/>
  <c r="L3009" s="1"/>
  <c r="L3008" s="1"/>
  <c r="L3007" s="1"/>
  <c r="L3006" s="1"/>
  <c r="L3005" s="1"/>
  <c r="L3004" s="1"/>
  <c r="L3003" s="1"/>
  <c r="L3002" s="1"/>
  <c r="L3001" s="1"/>
  <c r="L3000" s="1"/>
  <c r="L2999" s="1"/>
  <c r="L2998" s="1"/>
  <c r="L2997" s="1"/>
  <c r="L2996" s="1"/>
  <c r="L2995" s="1"/>
  <c r="L2994" s="1"/>
  <c r="L2993" s="1"/>
  <c r="L2992" s="1"/>
  <c r="L2991" s="1"/>
  <c r="L2990" s="1"/>
  <c r="L2989" s="1"/>
  <c r="L2988" s="1"/>
  <c r="L2987" s="1"/>
  <c r="L2986" s="1"/>
  <c r="L2985" s="1"/>
  <c r="L2984" s="1"/>
  <c r="L2983" s="1"/>
  <c r="L2982" s="1"/>
  <c r="L2981" s="1"/>
  <c r="L2980" s="1"/>
  <c r="L2979" s="1"/>
  <c r="L2978" s="1"/>
  <c r="L2977" s="1"/>
  <c r="L2976" s="1"/>
  <c r="L2975" s="1"/>
  <c r="L2974" s="1"/>
  <c r="L2973" s="1"/>
  <c r="L2972" s="1"/>
  <c r="L2971" s="1"/>
  <c r="L2970" s="1"/>
  <c r="L2969" s="1"/>
  <c r="L2968" s="1"/>
  <c r="L2967" s="1"/>
  <c r="L2966" s="1"/>
  <c r="L2965" s="1"/>
  <c r="L2964" s="1"/>
  <c r="L2963" s="1"/>
  <c r="L2962" s="1"/>
  <c r="L2961" s="1"/>
  <c r="L2960" s="1"/>
  <c r="L2959" s="1"/>
  <c r="L2958" s="1"/>
  <c r="L2957" s="1"/>
  <c r="L2956" s="1"/>
  <c r="L2955" s="1"/>
  <c r="L2954" s="1"/>
  <c r="L2953" s="1"/>
  <c r="L2952" s="1"/>
  <c r="L2951" s="1"/>
  <c r="L2950" s="1"/>
  <c r="L2949" s="1"/>
  <c r="L2948" s="1"/>
  <c r="L2947" s="1"/>
  <c r="L2946" s="1"/>
  <c r="L2945" s="1"/>
  <c r="L2944" s="1"/>
  <c r="L2943" s="1"/>
  <c r="L2942" s="1"/>
  <c r="L2941" s="1"/>
  <c r="L2940" s="1"/>
  <c r="L2939" s="1"/>
  <c r="L2938" s="1"/>
  <c r="L2937" s="1"/>
  <c r="L2936" s="1"/>
  <c r="L2935" s="1"/>
  <c r="L2934" s="1"/>
  <c r="L2933" s="1"/>
  <c r="L2932" s="1"/>
  <c r="L2931" s="1"/>
  <c r="L2930" s="1"/>
  <c r="L2929" s="1"/>
  <c r="L2928" s="1"/>
  <c r="L2927" s="1"/>
  <c r="L2926" s="1"/>
  <c r="L2925" s="1"/>
  <c r="L2924" s="1"/>
  <c r="L2923" s="1"/>
  <c r="L2922" s="1"/>
  <c r="L2921" s="1"/>
  <c r="L2920" s="1"/>
  <c r="L2919" s="1"/>
  <c r="L2918" s="1"/>
  <c r="L2917" s="1"/>
  <c r="L2916" s="1"/>
  <c r="L2915" s="1"/>
  <c r="L2914" s="1"/>
  <c r="L2913" s="1"/>
  <c r="L2912" s="1"/>
  <c r="L2911" s="1"/>
  <c r="L2910" s="1"/>
  <c r="L2909" s="1"/>
  <c r="L2908" s="1"/>
  <c r="L2907" s="1"/>
  <c r="L2906" s="1"/>
  <c r="L2905" s="1"/>
  <c r="L2904" s="1"/>
  <c r="L2903" s="1"/>
  <c r="L2902" s="1"/>
  <c r="L2901" s="1"/>
  <c r="L2900" s="1"/>
  <c r="L2899" s="1"/>
  <c r="L2898" s="1"/>
  <c r="L2897" s="1"/>
  <c r="L2896" s="1"/>
  <c r="L2895" s="1"/>
  <c r="L2894" s="1"/>
  <c r="L2893" s="1"/>
  <c r="L2892" s="1"/>
  <c r="L2891" s="1"/>
  <c r="L2890" s="1"/>
  <c r="L2889" s="1"/>
  <c r="L2888" s="1"/>
  <c r="L2887" s="1"/>
  <c r="L2886" s="1"/>
  <c r="L2885" s="1"/>
  <c r="L2884" s="1"/>
  <c r="L2883" s="1"/>
  <c r="L2882" s="1"/>
  <c r="L2881" s="1"/>
  <c r="L2880" s="1"/>
  <c r="L2879" s="1"/>
  <c r="L2878" s="1"/>
  <c r="L2877" s="1"/>
  <c r="L2876" s="1"/>
  <c r="L2875" s="1"/>
  <c r="L2874" s="1"/>
  <c r="L2873" s="1"/>
  <c r="L2872" s="1"/>
  <c r="L2871" s="1"/>
  <c r="L2870" s="1"/>
  <c r="L2869" s="1"/>
  <c r="L2868" s="1"/>
  <c r="L2867" s="1"/>
  <c r="L2866" s="1"/>
  <c r="L2865" s="1"/>
  <c r="L2864" s="1"/>
  <c r="L2863" s="1"/>
  <c r="L2862" s="1"/>
  <c r="L2861" s="1"/>
  <c r="L2860" s="1"/>
  <c r="L2859" s="1"/>
  <c r="L2858" s="1"/>
  <c r="L2857" s="1"/>
  <c r="L2856" s="1"/>
  <c r="L2855" s="1"/>
  <c r="L2854" s="1"/>
  <c r="L2853" s="1"/>
  <c r="L2852" s="1"/>
  <c r="L2851" s="1"/>
  <c r="L2850" s="1"/>
  <c r="L2849" s="1"/>
  <c r="L2848" s="1"/>
  <c r="L2847" s="1"/>
  <c r="L2846" s="1"/>
  <c r="L2845" s="1"/>
  <c r="L2844" s="1"/>
  <c r="L2843" s="1"/>
  <c r="L2842" s="1"/>
  <c r="L2841" s="1"/>
  <c r="L2840" s="1"/>
  <c r="L2839" s="1"/>
  <c r="L2838" s="1"/>
  <c r="L2837" s="1"/>
  <c r="L2836" s="1"/>
  <c r="L2835" s="1"/>
  <c r="L2834" s="1"/>
  <c r="L2833" s="1"/>
  <c r="L2832" s="1"/>
  <c r="L2831" s="1"/>
  <c r="L2830" s="1"/>
  <c r="L2829" s="1"/>
  <c r="L2828" s="1"/>
  <c r="L2827" s="1"/>
  <c r="L2826" s="1"/>
  <c r="L2825" s="1"/>
  <c r="L2824" s="1"/>
  <c r="L2823" s="1"/>
  <c r="L2822" s="1"/>
  <c r="L2821" s="1"/>
  <c r="L2820" s="1"/>
  <c r="L2819" s="1"/>
  <c r="L2818" s="1"/>
  <c r="L2817" s="1"/>
  <c r="L2816" s="1"/>
  <c r="L2815" s="1"/>
  <c r="L2814" s="1"/>
  <c r="L2813" s="1"/>
  <c r="L2812" s="1"/>
  <c r="L2811" s="1"/>
  <c r="L2810" s="1"/>
  <c r="L2809" s="1"/>
  <c r="L2808" s="1"/>
  <c r="L2807" s="1"/>
  <c r="L2806" s="1"/>
  <c r="L2805" s="1"/>
  <c r="L2804" s="1"/>
  <c r="L2803" s="1"/>
  <c r="L2802" s="1"/>
  <c r="L2801" s="1"/>
  <c r="L2800" s="1"/>
  <c r="L2799" s="1"/>
  <c r="L2798" s="1"/>
  <c r="L2797" s="1"/>
  <c r="L2796" s="1"/>
  <c r="L2795" s="1"/>
  <c r="L2794" s="1"/>
  <c r="L2793" s="1"/>
  <c r="L2792" s="1"/>
  <c r="L2791" s="1"/>
  <c r="L2790" s="1"/>
  <c r="L2789" s="1"/>
  <c r="L2788" s="1"/>
  <c r="L2787" s="1"/>
  <c r="L2786" s="1"/>
  <c r="L2785" s="1"/>
  <c r="L2784" s="1"/>
  <c r="L2783" s="1"/>
  <c r="L2782" s="1"/>
  <c r="L2781" s="1"/>
  <c r="L2780" s="1"/>
  <c r="L2779" s="1"/>
  <c r="L2778" s="1"/>
  <c r="L2777" s="1"/>
  <c r="L2776" s="1"/>
  <c r="L2775" s="1"/>
  <c r="L2774" s="1"/>
  <c r="L2773" s="1"/>
  <c r="L2772" s="1"/>
  <c r="L2771" s="1"/>
  <c r="L2770" s="1"/>
  <c r="L2769" s="1"/>
  <c r="L2768" s="1"/>
  <c r="L2767" s="1"/>
  <c r="L2766" s="1"/>
  <c r="L2765" s="1"/>
  <c r="L2764" s="1"/>
  <c r="L2763" s="1"/>
  <c r="L2762" s="1"/>
  <c r="L2761" s="1"/>
  <c r="L2760" s="1"/>
  <c r="L2759" s="1"/>
  <c r="L2758" s="1"/>
  <c r="L2757" s="1"/>
  <c r="L2756" s="1"/>
  <c r="L2755" s="1"/>
  <c r="L2754" s="1"/>
  <c r="L2753" s="1"/>
  <c r="L2752" s="1"/>
  <c r="L2751" s="1"/>
  <c r="L2750" s="1"/>
  <c r="L2749" s="1"/>
  <c r="L2748" s="1"/>
  <c r="L2747" s="1"/>
  <c r="L2746" s="1"/>
  <c r="L2745" s="1"/>
  <c r="L2744" s="1"/>
  <c r="L2743" s="1"/>
  <c r="L2742" s="1"/>
  <c r="L2741" s="1"/>
  <c r="L2740" s="1"/>
  <c r="L2739" s="1"/>
  <c r="L2738" s="1"/>
  <c r="L2737" s="1"/>
  <c r="L2736" s="1"/>
  <c r="L2735" s="1"/>
  <c r="L2734" s="1"/>
  <c r="L2733" s="1"/>
  <c r="L2732" s="1"/>
  <c r="L2731" s="1"/>
  <c r="L2730" s="1"/>
  <c r="L2729" s="1"/>
  <c r="L2728" s="1"/>
  <c r="L2727" s="1"/>
  <c r="L2726" s="1"/>
  <c r="L2725" s="1"/>
  <c r="L2724" s="1"/>
  <c r="L2723" s="1"/>
  <c r="L2722" s="1"/>
  <c r="L2721" s="1"/>
  <c r="L2720" s="1"/>
  <c r="L2719" s="1"/>
  <c r="L2718" s="1"/>
  <c r="L2717" s="1"/>
  <c r="L2716" s="1"/>
  <c r="L2715" s="1"/>
  <c r="L2714" s="1"/>
  <c r="L2713" s="1"/>
  <c r="L2712" s="1"/>
  <c r="L2711" s="1"/>
  <c r="L2710" s="1"/>
  <c r="L2709" s="1"/>
  <c r="L2708" s="1"/>
  <c r="L2707" s="1"/>
  <c r="L2706" s="1"/>
  <c r="L2705" s="1"/>
  <c r="L2704" s="1"/>
  <c r="L2703" s="1"/>
  <c r="L2702" s="1"/>
  <c r="L2701" s="1"/>
  <c r="L2700" s="1"/>
  <c r="L2699" s="1"/>
  <c r="L2698" s="1"/>
  <c r="L2697" s="1"/>
  <c r="L2696" s="1"/>
  <c r="L2695" s="1"/>
  <c r="L2694" s="1"/>
  <c r="L2693" s="1"/>
  <c r="L2692" s="1"/>
  <c r="L2691" s="1"/>
  <c r="L2690" s="1"/>
  <c r="L2689" s="1"/>
  <c r="L2688" s="1"/>
  <c r="L2687" s="1"/>
  <c r="L2686" s="1"/>
  <c r="L2685" s="1"/>
  <c r="L2684" s="1"/>
  <c r="L2683" s="1"/>
  <c r="L2682" s="1"/>
  <c r="L2681" s="1"/>
  <c r="L2680" s="1"/>
  <c r="L2679" s="1"/>
  <c r="L2678" s="1"/>
  <c r="L2677" s="1"/>
  <c r="L2676" s="1"/>
  <c r="L2675" s="1"/>
  <c r="L2674" s="1"/>
  <c r="L2673" s="1"/>
  <c r="L2672" s="1"/>
  <c r="L2671" s="1"/>
  <c r="L2670" s="1"/>
  <c r="L2669" s="1"/>
  <c r="L2668" s="1"/>
  <c r="L2667" s="1"/>
  <c r="L2666" s="1"/>
  <c r="L2665" s="1"/>
  <c r="L2664" s="1"/>
  <c r="L2663" s="1"/>
  <c r="L2662" s="1"/>
  <c r="L2661" s="1"/>
  <c r="L2660" s="1"/>
  <c r="L2659" s="1"/>
  <c r="L2658" s="1"/>
  <c r="L2657" s="1"/>
  <c r="L2656" s="1"/>
  <c r="L2655" s="1"/>
  <c r="L2654" s="1"/>
  <c r="L2653" s="1"/>
  <c r="L2652" s="1"/>
  <c r="L2651" s="1"/>
  <c r="L2650" s="1"/>
  <c r="L2649" s="1"/>
  <c r="L2648" s="1"/>
  <c r="L2647" s="1"/>
  <c r="L2646" s="1"/>
  <c r="L2645" s="1"/>
  <c r="L2644" s="1"/>
  <c r="L2643" s="1"/>
  <c r="L2642" s="1"/>
  <c r="L2641" s="1"/>
  <c r="L2640" s="1"/>
  <c r="L2639" s="1"/>
  <c r="L2638" s="1"/>
  <c r="L2637" s="1"/>
  <c r="L2636" s="1"/>
  <c r="L2635" s="1"/>
  <c r="L2634" s="1"/>
  <c r="L2633" s="1"/>
  <c r="L2632" s="1"/>
  <c r="L2631" s="1"/>
  <c r="L2630" s="1"/>
  <c r="L2629" s="1"/>
  <c r="L2628" s="1"/>
  <c r="L2627" s="1"/>
  <c r="L2626" s="1"/>
  <c r="L2625" s="1"/>
  <c r="L2624" s="1"/>
  <c r="L2623" s="1"/>
  <c r="L2622" s="1"/>
  <c r="L2621" s="1"/>
  <c r="L2620" s="1"/>
  <c r="L2619" s="1"/>
  <c r="L2618" s="1"/>
  <c r="L2617" s="1"/>
  <c r="L2616" s="1"/>
  <c r="L2615" s="1"/>
  <c r="L2614" s="1"/>
  <c r="L2613" s="1"/>
  <c r="L2612" s="1"/>
  <c r="L2611" s="1"/>
  <c r="L2610" s="1"/>
  <c r="L2609" s="1"/>
  <c r="L2608" s="1"/>
  <c r="L2607" s="1"/>
  <c r="L2606" s="1"/>
  <c r="L2605" s="1"/>
  <c r="L2604" s="1"/>
  <c r="L2603" s="1"/>
  <c r="L2602" s="1"/>
  <c r="L2601" s="1"/>
  <c r="L2600" s="1"/>
  <c r="L2599" s="1"/>
  <c r="L2598" s="1"/>
  <c r="L2597" s="1"/>
  <c r="L2596" s="1"/>
  <c r="L2595" s="1"/>
  <c r="L2594" s="1"/>
  <c r="L2593" s="1"/>
  <c r="L2592" s="1"/>
  <c r="L2591" s="1"/>
  <c r="L2590" s="1"/>
  <c r="L2589" s="1"/>
  <c r="L2588" s="1"/>
  <c r="L2587" s="1"/>
  <c r="L2586" s="1"/>
  <c r="L2585" s="1"/>
  <c r="L2584" s="1"/>
  <c r="L2583" s="1"/>
  <c r="L2582" s="1"/>
  <c r="L2581" s="1"/>
  <c r="L2580" s="1"/>
  <c r="L2579" s="1"/>
  <c r="L2578" s="1"/>
  <c r="L2577" s="1"/>
  <c r="L2576" s="1"/>
  <c r="L2575" s="1"/>
  <c r="L2574" s="1"/>
  <c r="L2573" s="1"/>
  <c r="L2572" s="1"/>
  <c r="L2571" s="1"/>
  <c r="L2570" s="1"/>
  <c r="L2569" s="1"/>
  <c r="L2568" s="1"/>
  <c r="L2567" s="1"/>
  <c r="L2566" s="1"/>
  <c r="L2565" s="1"/>
  <c r="L2564" s="1"/>
  <c r="L2563" s="1"/>
  <c r="L2562" s="1"/>
  <c r="L2561" s="1"/>
  <c r="L2560" s="1"/>
  <c r="L2559" s="1"/>
  <c r="L2558" s="1"/>
  <c r="L2557" s="1"/>
  <c r="L2556" s="1"/>
  <c r="L2555" s="1"/>
  <c r="L2554" s="1"/>
  <c r="L2553" s="1"/>
  <c r="L2552" s="1"/>
  <c r="L2551" s="1"/>
  <c r="L2550" s="1"/>
  <c r="L2549" s="1"/>
  <c r="L2548" s="1"/>
  <c r="L2547" s="1"/>
  <c r="L2546" s="1"/>
  <c r="L2545" s="1"/>
  <c r="L2544" s="1"/>
  <c r="L2543" s="1"/>
  <c r="L2542" s="1"/>
  <c r="L2541" s="1"/>
  <c r="L2540" s="1"/>
  <c r="L2539" s="1"/>
  <c r="L2538" s="1"/>
  <c r="L2537" s="1"/>
  <c r="L2536" s="1"/>
  <c r="L2535" s="1"/>
  <c r="L2534" s="1"/>
  <c r="L2533" s="1"/>
  <c r="L2532" s="1"/>
  <c r="L2531" s="1"/>
  <c r="L2530" s="1"/>
  <c r="L2529" s="1"/>
  <c r="L2528" s="1"/>
  <c r="L2527" s="1"/>
  <c r="L2526" s="1"/>
  <c r="L2525" s="1"/>
  <c r="L2524" s="1"/>
  <c r="L2523" s="1"/>
  <c r="L2522" s="1"/>
  <c r="L2521" s="1"/>
  <c r="L2520" s="1"/>
  <c r="L2519" s="1"/>
  <c r="L2518" s="1"/>
  <c r="L2517" s="1"/>
  <c r="L2516" s="1"/>
  <c r="L2515" s="1"/>
  <c r="L2514" s="1"/>
  <c r="L2513" s="1"/>
  <c r="L2512" s="1"/>
  <c r="L2511" s="1"/>
  <c r="L2510" s="1"/>
  <c r="L2509" s="1"/>
  <c r="L2508" s="1"/>
  <c r="L2507" s="1"/>
  <c r="L2506" s="1"/>
  <c r="L2505" s="1"/>
  <c r="L2504" s="1"/>
  <c r="L2503" s="1"/>
  <c r="L2502" s="1"/>
  <c r="L2501" s="1"/>
  <c r="L2500" s="1"/>
  <c r="L2499" s="1"/>
  <c r="L2498" s="1"/>
  <c r="L2497" s="1"/>
  <c r="L2496" s="1"/>
  <c r="L2495" s="1"/>
  <c r="L2494" s="1"/>
  <c r="L2493" s="1"/>
  <c r="L2492" s="1"/>
  <c r="L2491" s="1"/>
  <c r="L2490" s="1"/>
  <c r="L2489" s="1"/>
  <c r="L2488" s="1"/>
  <c r="L2487" s="1"/>
  <c r="L2486" s="1"/>
  <c r="L2485" s="1"/>
  <c r="L2484" s="1"/>
  <c r="L2483" s="1"/>
  <c r="L2482" s="1"/>
  <c r="L2481" s="1"/>
  <c r="L2480" s="1"/>
  <c r="L2479" s="1"/>
  <c r="L2478" s="1"/>
  <c r="L2477" s="1"/>
  <c r="L2476" s="1"/>
  <c r="L2475" s="1"/>
  <c r="L2474" s="1"/>
  <c r="L2473" s="1"/>
  <c r="L2472" s="1"/>
  <c r="L2471" s="1"/>
  <c r="L2470" s="1"/>
  <c r="L2469" s="1"/>
  <c r="L2468" s="1"/>
  <c r="L2467" s="1"/>
  <c r="L2466" s="1"/>
  <c r="L2465" s="1"/>
  <c r="L2464" s="1"/>
  <c r="L2463" s="1"/>
  <c r="L2462" s="1"/>
  <c r="L2461" s="1"/>
  <c r="L2460" s="1"/>
  <c r="L2459" s="1"/>
  <c r="L2458" s="1"/>
  <c r="L2457" s="1"/>
  <c r="L2456" s="1"/>
  <c r="L2455" s="1"/>
  <c r="L2454" s="1"/>
  <c r="L2453" s="1"/>
  <c r="L2452" s="1"/>
  <c r="L2451" s="1"/>
  <c r="L2450" s="1"/>
  <c r="L2449" s="1"/>
  <c r="L2448" s="1"/>
  <c r="L2447" s="1"/>
  <c r="L2446" s="1"/>
  <c r="L2445" s="1"/>
  <c r="L2444" s="1"/>
  <c r="L2443" s="1"/>
  <c r="L2442" s="1"/>
  <c r="L2441" s="1"/>
  <c r="L2440" s="1"/>
  <c r="L2439" s="1"/>
  <c r="L2438" s="1"/>
  <c r="L2437" s="1"/>
  <c r="L2436" s="1"/>
  <c r="L2435" s="1"/>
  <c r="L2434" s="1"/>
  <c r="L2433" s="1"/>
  <c r="L2432" s="1"/>
  <c r="L2431" s="1"/>
  <c r="L2430" s="1"/>
  <c r="L2429" s="1"/>
  <c r="L2428" s="1"/>
  <c r="L2427" s="1"/>
  <c r="L2426" s="1"/>
  <c r="L2425" s="1"/>
  <c r="L2424" s="1"/>
  <c r="L2423" s="1"/>
  <c r="L2422" s="1"/>
  <c r="L2421" s="1"/>
  <c r="L2420" s="1"/>
  <c r="L2419" s="1"/>
  <c r="L2418" s="1"/>
  <c r="L2417" s="1"/>
  <c r="L2416" s="1"/>
  <c r="L2415" s="1"/>
  <c r="L2414" s="1"/>
  <c r="L2413" s="1"/>
  <c r="L2412" s="1"/>
  <c r="L2411" s="1"/>
  <c r="L2410" s="1"/>
  <c r="L2409" s="1"/>
  <c r="L2408" s="1"/>
  <c r="L2407" s="1"/>
  <c r="L2406" s="1"/>
  <c r="L2405" s="1"/>
  <c r="L2404" s="1"/>
  <c r="L2403" s="1"/>
  <c r="L2402" s="1"/>
  <c r="L2401" s="1"/>
  <c r="L2400" s="1"/>
  <c r="L2399" s="1"/>
  <c r="L2398" s="1"/>
  <c r="L2397" s="1"/>
  <c r="L2396" s="1"/>
  <c r="L2395" s="1"/>
  <c r="L2394" s="1"/>
  <c r="L2393" s="1"/>
  <c r="L2392" s="1"/>
  <c r="L2391" s="1"/>
  <c r="L2390" s="1"/>
  <c r="L2389" s="1"/>
  <c r="L2388" s="1"/>
  <c r="L2387" s="1"/>
  <c r="L2386" s="1"/>
  <c r="L2385" s="1"/>
  <c r="L2384" s="1"/>
  <c r="L2383" s="1"/>
  <c r="L2382" s="1"/>
  <c r="L2381" s="1"/>
  <c r="L2380" s="1"/>
  <c r="L2379" s="1"/>
  <c r="L2378" s="1"/>
  <c r="L2377" s="1"/>
  <c r="L2376" s="1"/>
  <c r="L2375" s="1"/>
  <c r="L2374" s="1"/>
  <c r="L2373" s="1"/>
  <c r="L2372" s="1"/>
  <c r="L2371" s="1"/>
  <c r="L2370" s="1"/>
  <c r="L2369" s="1"/>
  <c r="L2368" s="1"/>
  <c r="L2367" s="1"/>
  <c r="L2366" s="1"/>
  <c r="L2365" s="1"/>
  <c r="L2364" s="1"/>
  <c r="L2363" s="1"/>
  <c r="L2362" s="1"/>
  <c r="L2361" s="1"/>
  <c r="L2360" s="1"/>
  <c r="L2359" s="1"/>
  <c r="L2358" s="1"/>
  <c r="L2357" s="1"/>
  <c r="L2356" s="1"/>
  <c r="L2355" s="1"/>
  <c r="L2354" s="1"/>
  <c r="L2353" s="1"/>
  <c r="L2352" s="1"/>
  <c r="L2351" s="1"/>
  <c r="L2350" s="1"/>
  <c r="L2349" s="1"/>
  <c r="L2348" s="1"/>
  <c r="L2347" s="1"/>
  <c r="L2346" s="1"/>
  <c r="L2345" s="1"/>
  <c r="L2344" s="1"/>
  <c r="L2343" s="1"/>
  <c r="L2342" s="1"/>
  <c r="L2341" s="1"/>
  <c r="L2340" s="1"/>
  <c r="L2339" s="1"/>
  <c r="L2338" s="1"/>
  <c r="L2337" s="1"/>
  <c r="L2336" s="1"/>
  <c r="L2335" s="1"/>
  <c r="L2334" s="1"/>
  <c r="L2333" s="1"/>
  <c r="L2332" s="1"/>
  <c r="L2331" s="1"/>
  <c r="L2330" s="1"/>
  <c r="L2329" s="1"/>
  <c r="L2328" s="1"/>
  <c r="L2327" s="1"/>
  <c r="L2326" s="1"/>
  <c r="L2325" s="1"/>
  <c r="L2324" s="1"/>
  <c r="L2323" s="1"/>
  <c r="L2322" s="1"/>
  <c r="L2321" s="1"/>
  <c r="L2320" s="1"/>
  <c r="L2319" s="1"/>
  <c r="L2318" s="1"/>
  <c r="L2317" s="1"/>
  <c r="L2316" s="1"/>
  <c r="L2315" s="1"/>
  <c r="L2314" s="1"/>
  <c r="L2313" s="1"/>
  <c r="L2312" s="1"/>
  <c r="L2311" s="1"/>
  <c r="L2310" s="1"/>
  <c r="L2309" s="1"/>
  <c r="L2308" s="1"/>
  <c r="L2307" s="1"/>
  <c r="L2306" s="1"/>
  <c r="L2305" s="1"/>
  <c r="L2304" s="1"/>
  <c r="L2303" s="1"/>
  <c r="L2302" s="1"/>
  <c r="L2301" s="1"/>
  <c r="L2300" s="1"/>
  <c r="L2299" s="1"/>
  <c r="L2298" s="1"/>
  <c r="L2297" s="1"/>
  <c r="L2296" s="1"/>
  <c r="L2295" s="1"/>
  <c r="L2294" s="1"/>
  <c r="L2293" s="1"/>
  <c r="L2292" s="1"/>
  <c r="L2291" s="1"/>
  <c r="L2290" s="1"/>
  <c r="L2289" s="1"/>
  <c r="L2288" s="1"/>
  <c r="L2287" s="1"/>
  <c r="L2286" s="1"/>
  <c r="L2285" s="1"/>
  <c r="L2284" s="1"/>
  <c r="L2283" s="1"/>
  <c r="L2282" s="1"/>
  <c r="L2281" s="1"/>
  <c r="L2280" s="1"/>
  <c r="L2279" s="1"/>
  <c r="L2278" s="1"/>
  <c r="L2277" s="1"/>
  <c r="L2276" s="1"/>
  <c r="L2275" s="1"/>
  <c r="L2274" s="1"/>
  <c r="L2273" s="1"/>
  <c r="L2272" s="1"/>
  <c r="L2271" s="1"/>
  <c r="L2270" s="1"/>
  <c r="L2269" s="1"/>
  <c r="L2268" s="1"/>
  <c r="L2267" s="1"/>
  <c r="L2266" s="1"/>
  <c r="L2265" s="1"/>
  <c r="L2264" s="1"/>
  <c r="L2263" s="1"/>
  <c r="L2262" s="1"/>
  <c r="L2261" s="1"/>
  <c r="L2260" s="1"/>
  <c r="L2259" s="1"/>
  <c r="L2258" s="1"/>
  <c r="L2257" s="1"/>
  <c r="L2256" s="1"/>
  <c r="L2255" s="1"/>
  <c r="L2254" s="1"/>
  <c r="L2253" s="1"/>
  <c r="L2252" s="1"/>
  <c r="L2251" s="1"/>
  <c r="L2250" s="1"/>
  <c r="L2249" s="1"/>
  <c r="L2248" s="1"/>
  <c r="L2247" s="1"/>
  <c r="L2246" s="1"/>
  <c r="L2245" s="1"/>
  <c r="L2244" s="1"/>
  <c r="L2243" s="1"/>
  <c r="L2242" s="1"/>
  <c r="L2241" s="1"/>
  <c r="L2240" s="1"/>
  <c r="L2239" s="1"/>
  <c r="L2238" s="1"/>
  <c r="L2237" s="1"/>
  <c r="L2236" s="1"/>
  <c r="L2235" s="1"/>
  <c r="L2234" s="1"/>
  <c r="L2233" s="1"/>
  <c r="L2232" s="1"/>
  <c r="L2231" s="1"/>
  <c r="L2230" s="1"/>
  <c r="L2229" s="1"/>
  <c r="L2228" s="1"/>
  <c r="L2227" s="1"/>
  <c r="L2226" s="1"/>
  <c r="L2225" s="1"/>
  <c r="L2224" s="1"/>
  <c r="L2223" s="1"/>
  <c r="L2222" s="1"/>
  <c r="L2221" s="1"/>
  <c r="L2220" s="1"/>
  <c r="L2219" s="1"/>
  <c r="L2218" s="1"/>
  <c r="L2217" s="1"/>
  <c r="L2216" s="1"/>
  <c r="L2215" s="1"/>
  <c r="L2214" s="1"/>
  <c r="L2213" s="1"/>
  <c r="L2212" s="1"/>
  <c r="L2211" s="1"/>
  <c r="L2210" s="1"/>
  <c r="L2209" s="1"/>
  <c r="L2208" s="1"/>
  <c r="L2207" s="1"/>
  <c r="L2206" s="1"/>
  <c r="L2205" s="1"/>
  <c r="L2204" s="1"/>
  <c r="L2203" s="1"/>
  <c r="L2202" s="1"/>
  <c r="L2201" s="1"/>
  <c r="L2200" s="1"/>
  <c r="L2199" s="1"/>
  <c r="L2198" s="1"/>
  <c r="L2197" s="1"/>
  <c r="L2196" s="1"/>
  <c r="L2195" s="1"/>
  <c r="L2194" s="1"/>
  <c r="L2193" s="1"/>
  <c r="L2192" s="1"/>
  <c r="L2191" s="1"/>
  <c r="L2190" s="1"/>
  <c r="L2189" s="1"/>
  <c r="L2188" s="1"/>
  <c r="L2187" s="1"/>
  <c r="L2186" s="1"/>
  <c r="L2185" s="1"/>
  <c r="L2184" s="1"/>
  <c r="L2183" s="1"/>
  <c r="L2182" s="1"/>
  <c r="L2181" s="1"/>
  <c r="L2180" s="1"/>
  <c r="L2179" s="1"/>
  <c r="L2178" s="1"/>
  <c r="L2177" s="1"/>
  <c r="L2176" s="1"/>
  <c r="L2175" s="1"/>
  <c r="L2174" s="1"/>
  <c r="L2173" s="1"/>
  <c r="L2172" s="1"/>
  <c r="L2171" s="1"/>
  <c r="L2170" s="1"/>
  <c r="L2169" s="1"/>
  <c r="L2168" s="1"/>
  <c r="L2167" s="1"/>
  <c r="L2166" s="1"/>
  <c r="L2165" s="1"/>
  <c r="L2164" s="1"/>
  <c r="L2163" s="1"/>
  <c r="L2162" s="1"/>
  <c r="L2161" s="1"/>
  <c r="L2160" s="1"/>
  <c r="L2159" s="1"/>
  <c r="L2158" s="1"/>
  <c r="L2157" s="1"/>
  <c r="L2156" s="1"/>
  <c r="L2155" s="1"/>
  <c r="L2154" s="1"/>
  <c r="L2153" s="1"/>
  <c r="L2152" s="1"/>
  <c r="L2151" s="1"/>
  <c r="L2150" s="1"/>
  <c r="L2149" s="1"/>
  <c r="L2148" s="1"/>
  <c r="L2147" s="1"/>
  <c r="L2146" s="1"/>
  <c r="L2145" s="1"/>
  <c r="L2144" s="1"/>
  <c r="L2143" s="1"/>
  <c r="L2142" s="1"/>
  <c r="L2141" s="1"/>
  <c r="L2140" s="1"/>
  <c r="L2139" s="1"/>
  <c r="L2138" s="1"/>
  <c r="L2137" s="1"/>
  <c r="L2136" s="1"/>
  <c r="L2135" s="1"/>
  <c r="L2134" s="1"/>
  <c r="L2133" s="1"/>
  <c r="L2132" s="1"/>
  <c r="L2131" s="1"/>
  <c r="L2130" s="1"/>
  <c r="L2129" s="1"/>
  <c r="L2128" s="1"/>
  <c r="L2127" s="1"/>
  <c r="L2126" s="1"/>
  <c r="L2125" s="1"/>
  <c r="L2124" s="1"/>
  <c r="L2123" s="1"/>
  <c r="L2122" s="1"/>
  <c r="L2121" s="1"/>
  <c r="L2120" s="1"/>
  <c r="L2119" s="1"/>
  <c r="L2118" s="1"/>
  <c r="L2117" s="1"/>
  <c r="L2116" s="1"/>
  <c r="L2115" s="1"/>
  <c r="L2114" s="1"/>
  <c r="L2113" s="1"/>
  <c r="L2112" s="1"/>
  <c r="L2111" s="1"/>
  <c r="L2110" s="1"/>
  <c r="L2109" s="1"/>
  <c r="L2108" s="1"/>
  <c r="L2107" s="1"/>
  <c r="L2106" s="1"/>
  <c r="L2105" s="1"/>
  <c r="L2104" s="1"/>
  <c r="L2103" s="1"/>
  <c r="L2102" s="1"/>
  <c r="L2101" s="1"/>
  <c r="L2100" s="1"/>
  <c r="L2099" s="1"/>
  <c r="L2098" s="1"/>
  <c r="L2097" s="1"/>
  <c r="L2096" s="1"/>
  <c r="L2095" s="1"/>
  <c r="L2094" s="1"/>
  <c r="L2093" s="1"/>
  <c r="L2092" s="1"/>
  <c r="L2091" s="1"/>
  <c r="L2090" s="1"/>
  <c r="L2089" s="1"/>
  <c r="L2088" s="1"/>
  <c r="L2087" s="1"/>
  <c r="L2086" s="1"/>
  <c r="L2085" s="1"/>
  <c r="L2084" s="1"/>
  <c r="L2083" s="1"/>
  <c r="L2082" s="1"/>
  <c r="L2081" s="1"/>
  <c r="L2080" s="1"/>
  <c r="L2079" s="1"/>
  <c r="L2078" s="1"/>
  <c r="L2077" s="1"/>
  <c r="L2076" s="1"/>
  <c r="L2075" s="1"/>
  <c r="L2074" s="1"/>
  <c r="L2073" s="1"/>
  <c r="L2072" s="1"/>
  <c r="L2071" s="1"/>
  <c r="L2070" s="1"/>
  <c r="L2069" s="1"/>
  <c r="L2068" s="1"/>
  <c r="L2067" s="1"/>
  <c r="L2066" s="1"/>
  <c r="L2065" s="1"/>
  <c r="L2064" s="1"/>
  <c r="L2063" s="1"/>
  <c r="L2062" s="1"/>
  <c r="L2061" s="1"/>
  <c r="L2060" s="1"/>
  <c r="L2059" s="1"/>
  <c r="L2058" s="1"/>
  <c r="L2057" s="1"/>
  <c r="L2056" s="1"/>
  <c r="L2055" s="1"/>
  <c r="L2054" s="1"/>
  <c r="L2053" s="1"/>
  <c r="L2052" s="1"/>
  <c r="L2051" s="1"/>
  <c r="L2050" s="1"/>
  <c r="L2049" s="1"/>
  <c r="L2048" s="1"/>
  <c r="L2047" s="1"/>
  <c r="L2046" s="1"/>
  <c r="L2045" s="1"/>
  <c r="L2044" s="1"/>
  <c r="L2043" s="1"/>
  <c r="L2042" s="1"/>
  <c r="L2041" s="1"/>
  <c r="L2040" s="1"/>
  <c r="L2039" s="1"/>
  <c r="L2038" s="1"/>
  <c r="L2037" s="1"/>
  <c r="L2036" s="1"/>
  <c r="L2035" s="1"/>
  <c r="L2034" s="1"/>
  <c r="L2033" s="1"/>
  <c r="L2032" s="1"/>
  <c r="L2031" s="1"/>
  <c r="L2030" s="1"/>
  <c r="L2029" s="1"/>
  <c r="L2028" s="1"/>
  <c r="L2027" s="1"/>
  <c r="L2026" s="1"/>
  <c r="L2025" s="1"/>
  <c r="L2024" s="1"/>
  <c r="L2023" s="1"/>
  <c r="L2022" s="1"/>
  <c r="L2021" s="1"/>
  <c r="L2020" s="1"/>
  <c r="L2019" s="1"/>
  <c r="L2018" s="1"/>
  <c r="L2017" s="1"/>
  <c r="L2016" s="1"/>
  <c r="L2015" s="1"/>
  <c r="L2014" s="1"/>
  <c r="L2013" s="1"/>
  <c r="L2012" s="1"/>
  <c r="L2011" s="1"/>
  <c r="L2010" s="1"/>
  <c r="L2009" s="1"/>
  <c r="L2008" s="1"/>
  <c r="L2007" s="1"/>
  <c r="L2006" s="1"/>
  <c r="L2005" s="1"/>
  <c r="L2004" s="1"/>
  <c r="L2003" s="1"/>
  <c r="L2002" s="1"/>
  <c r="L2001" s="1"/>
  <c r="L2000" s="1"/>
  <c r="L1999" s="1"/>
  <c r="L1998" s="1"/>
  <c r="L1997" s="1"/>
  <c r="L1996" s="1"/>
  <c r="L1995" s="1"/>
  <c r="L1994" s="1"/>
  <c r="L1993" s="1"/>
  <c r="L1992" s="1"/>
  <c r="L1991" s="1"/>
  <c r="L1990" s="1"/>
  <c r="L1989" s="1"/>
  <c r="L1988" s="1"/>
  <c r="L1987" s="1"/>
  <c r="L1986" s="1"/>
  <c r="L1985" s="1"/>
  <c r="L1984" s="1"/>
  <c r="L1983" s="1"/>
  <c r="L1982" s="1"/>
  <c r="L1981" s="1"/>
  <c r="L1980" s="1"/>
  <c r="L1979" s="1"/>
  <c r="L1978" s="1"/>
  <c r="L1977" s="1"/>
  <c r="L1976" s="1"/>
  <c r="L1975" s="1"/>
  <c r="L1974" s="1"/>
  <c r="L1973" s="1"/>
  <c r="L1972" s="1"/>
  <c r="L1971" s="1"/>
  <c r="L1970" s="1"/>
  <c r="L1969" s="1"/>
  <c r="L1968" s="1"/>
  <c r="L1967" s="1"/>
  <c r="L1966" s="1"/>
  <c r="L1965" s="1"/>
  <c r="L1964" s="1"/>
  <c r="L1963" s="1"/>
  <c r="L1962" s="1"/>
  <c r="L1961" s="1"/>
  <c r="L1960" s="1"/>
  <c r="L1959" s="1"/>
  <c r="L1958" s="1"/>
  <c r="L1957" s="1"/>
  <c r="L1956" s="1"/>
  <c r="L1955" s="1"/>
  <c r="L1954" s="1"/>
  <c r="L1953" s="1"/>
  <c r="L1952" s="1"/>
  <c r="L1951" s="1"/>
  <c r="L1950" s="1"/>
  <c r="L1949" s="1"/>
  <c r="L1948" s="1"/>
  <c r="L1947" s="1"/>
  <c r="L1946" s="1"/>
  <c r="L1945" s="1"/>
  <c r="L1944" s="1"/>
  <c r="L1943" s="1"/>
  <c r="L1942" s="1"/>
  <c r="L1941" s="1"/>
  <c r="L1940" s="1"/>
  <c r="L1939" s="1"/>
  <c r="L1938" s="1"/>
  <c r="L1937" s="1"/>
  <c r="L1936" s="1"/>
  <c r="L1935" s="1"/>
  <c r="L1934" s="1"/>
  <c r="L1933" s="1"/>
  <c r="L1932" s="1"/>
  <c r="L1931" s="1"/>
  <c r="L1930" s="1"/>
  <c r="L1929" s="1"/>
  <c r="L1928" s="1"/>
  <c r="L1927" s="1"/>
  <c r="L1926" s="1"/>
  <c r="L1925" s="1"/>
  <c r="L1924" s="1"/>
  <c r="L1923" s="1"/>
  <c r="L1922" s="1"/>
  <c r="L1921" s="1"/>
  <c r="L1920" s="1"/>
  <c r="L1919" s="1"/>
  <c r="L1918" s="1"/>
  <c r="L1917" s="1"/>
  <c r="L1916" s="1"/>
  <c r="L1915" s="1"/>
  <c r="L1914" s="1"/>
  <c r="L1913" s="1"/>
  <c r="L1912" s="1"/>
  <c r="L1911" s="1"/>
  <c r="L1910" s="1"/>
  <c r="L1909" s="1"/>
  <c r="L1908" s="1"/>
  <c r="L1907" s="1"/>
  <c r="L1906" s="1"/>
  <c r="L1905" s="1"/>
  <c r="L1904" s="1"/>
  <c r="L1903" s="1"/>
  <c r="L1902" s="1"/>
  <c r="L1901" s="1"/>
  <c r="L1900" s="1"/>
  <c r="L1899" s="1"/>
  <c r="L1898" s="1"/>
  <c r="L1897" s="1"/>
  <c r="L1896" s="1"/>
  <c r="L1895" s="1"/>
  <c r="L1894" s="1"/>
  <c r="L1893" s="1"/>
  <c r="L1892" s="1"/>
  <c r="L1891" s="1"/>
  <c r="L1890" s="1"/>
  <c r="L1889" s="1"/>
  <c r="L1888" s="1"/>
  <c r="L1887" s="1"/>
  <c r="L1886" s="1"/>
  <c r="L1885" s="1"/>
  <c r="L1884" s="1"/>
  <c r="L1883" s="1"/>
  <c r="L1882" s="1"/>
  <c r="L1881" s="1"/>
  <c r="L1880" s="1"/>
  <c r="L1879" s="1"/>
  <c r="L1878" s="1"/>
  <c r="L1877" s="1"/>
  <c r="L1876" s="1"/>
  <c r="L1875" s="1"/>
  <c r="L1874" s="1"/>
  <c r="L1873" s="1"/>
  <c r="L1872" s="1"/>
  <c r="L1871" s="1"/>
  <c r="L1870" s="1"/>
  <c r="L1869" s="1"/>
  <c r="L1868" s="1"/>
  <c r="L1867" s="1"/>
  <c r="L1866" s="1"/>
  <c r="L1865" s="1"/>
  <c r="L1864" s="1"/>
  <c r="L1863" s="1"/>
  <c r="L1862" s="1"/>
  <c r="L1861" s="1"/>
  <c r="L1860" s="1"/>
  <c r="L1859" s="1"/>
  <c r="L1858" s="1"/>
  <c r="L1857" s="1"/>
  <c r="L1856" s="1"/>
  <c r="L1855" s="1"/>
  <c r="L1854" s="1"/>
  <c r="L1853" s="1"/>
  <c r="L1852" s="1"/>
  <c r="L1851" s="1"/>
  <c r="L1850" s="1"/>
  <c r="L1849" s="1"/>
  <c r="L1848" s="1"/>
  <c r="L1847" s="1"/>
  <c r="L1846" s="1"/>
  <c r="L1845" s="1"/>
  <c r="L1844" s="1"/>
  <c r="L1843" s="1"/>
  <c r="L1842" s="1"/>
  <c r="L1841" s="1"/>
  <c r="L1840" s="1"/>
  <c r="L1839" s="1"/>
  <c r="L1838" s="1"/>
  <c r="L1837" s="1"/>
  <c r="L1836" s="1"/>
  <c r="L1835" s="1"/>
  <c r="L1834" s="1"/>
  <c r="L1833" s="1"/>
  <c r="L1832" s="1"/>
  <c r="L1831" s="1"/>
  <c r="L1830" s="1"/>
  <c r="L1829" s="1"/>
  <c r="L1828" s="1"/>
  <c r="L1827" s="1"/>
  <c r="L1826" s="1"/>
  <c r="L1825" s="1"/>
  <c r="L1824" s="1"/>
  <c r="L1823" s="1"/>
  <c r="L1822" s="1"/>
  <c r="L1821" s="1"/>
  <c r="L1820" s="1"/>
  <c r="L1819" s="1"/>
  <c r="L1818" s="1"/>
  <c r="L1817" s="1"/>
  <c r="L1816" s="1"/>
  <c r="L1815" s="1"/>
  <c r="L1814" s="1"/>
  <c r="L1813" s="1"/>
  <c r="L1812" s="1"/>
  <c r="L1811" s="1"/>
  <c r="L1810" s="1"/>
  <c r="L1809" s="1"/>
  <c r="L1808" s="1"/>
  <c r="L1807" s="1"/>
  <c r="L1806" s="1"/>
  <c r="L1805" s="1"/>
  <c r="L1804" s="1"/>
  <c r="L1803" s="1"/>
  <c r="L1802" s="1"/>
  <c r="L1801" s="1"/>
  <c r="L1800" s="1"/>
  <c r="L1799" s="1"/>
  <c r="L1798" s="1"/>
  <c r="L1797" s="1"/>
  <c r="L1796" s="1"/>
  <c r="L1795" s="1"/>
  <c r="L1794" s="1"/>
  <c r="L1793" s="1"/>
  <c r="L1792" s="1"/>
  <c r="L1791" s="1"/>
  <c r="L1790" s="1"/>
  <c r="L1789" s="1"/>
  <c r="L1788" s="1"/>
  <c r="L1787" s="1"/>
  <c r="L1786" s="1"/>
  <c r="L1785" s="1"/>
  <c r="L1784" s="1"/>
  <c r="L1783" s="1"/>
  <c r="L1782" s="1"/>
  <c r="L1781" s="1"/>
  <c r="L1780" s="1"/>
  <c r="L1779" s="1"/>
  <c r="L1778" s="1"/>
  <c r="L1777" s="1"/>
  <c r="L1776" s="1"/>
  <c r="L1775" s="1"/>
  <c r="L1774" s="1"/>
  <c r="L1773" s="1"/>
  <c r="L1772" s="1"/>
  <c r="L1771" s="1"/>
  <c r="L1770" s="1"/>
  <c r="L1769" s="1"/>
  <c r="L1768" s="1"/>
  <c r="L1767" s="1"/>
  <c r="L1766" s="1"/>
  <c r="L1765" s="1"/>
  <c r="L1764" s="1"/>
  <c r="L1763" s="1"/>
  <c r="L1762" s="1"/>
  <c r="L1761" s="1"/>
  <c r="L1760" s="1"/>
  <c r="L1759" s="1"/>
  <c r="L1758" s="1"/>
  <c r="L1757" s="1"/>
  <c r="L1756" s="1"/>
  <c r="L1755" s="1"/>
  <c r="L1754" s="1"/>
  <c r="L1753" s="1"/>
  <c r="L1752" s="1"/>
  <c r="L1751" s="1"/>
  <c r="L1750" s="1"/>
  <c r="L1749" s="1"/>
  <c r="L1748" s="1"/>
  <c r="L1747" s="1"/>
  <c r="L1746" s="1"/>
  <c r="L1745" s="1"/>
  <c r="L1744" s="1"/>
  <c r="L1743" s="1"/>
  <c r="L1742" s="1"/>
  <c r="L1741" s="1"/>
  <c r="L1740" s="1"/>
  <c r="L1739" s="1"/>
  <c r="L1738" s="1"/>
  <c r="L1737" s="1"/>
  <c r="L1736" s="1"/>
  <c r="L1735" s="1"/>
  <c r="L1734" s="1"/>
  <c r="L1733" s="1"/>
  <c r="L1732" s="1"/>
  <c r="L1731" s="1"/>
  <c r="L1730" s="1"/>
  <c r="L1729" s="1"/>
  <c r="L1728" s="1"/>
  <c r="L1727" s="1"/>
  <c r="L1726" s="1"/>
  <c r="L1725" s="1"/>
  <c r="L1724" s="1"/>
  <c r="L1723" s="1"/>
  <c r="L1722" s="1"/>
  <c r="L1721" s="1"/>
  <c r="L1720" s="1"/>
  <c r="L1719" s="1"/>
  <c r="L1718" s="1"/>
  <c r="L1717" s="1"/>
  <c r="L1716" s="1"/>
  <c r="L1715" s="1"/>
  <c r="L1714" s="1"/>
  <c r="L1713" s="1"/>
  <c r="L1712" s="1"/>
  <c r="L1711" s="1"/>
  <c r="L1710" s="1"/>
  <c r="L1709" s="1"/>
  <c r="L1708" s="1"/>
  <c r="L1707" s="1"/>
  <c r="L1706" s="1"/>
  <c r="L1705" s="1"/>
  <c r="L1704" s="1"/>
  <c r="L1703" s="1"/>
  <c r="L1702" s="1"/>
  <c r="L1701" s="1"/>
  <c r="L1700" s="1"/>
  <c r="L1699" s="1"/>
  <c r="L1698" s="1"/>
  <c r="L1697" s="1"/>
  <c r="L1696" s="1"/>
  <c r="L1695" s="1"/>
  <c r="L1694" s="1"/>
  <c r="L1693" s="1"/>
  <c r="L1692" s="1"/>
  <c r="L1691" s="1"/>
  <c r="L1690" s="1"/>
  <c r="L1689" s="1"/>
  <c r="L1688" s="1"/>
  <c r="L1687" s="1"/>
  <c r="L1686" s="1"/>
  <c r="L1685" s="1"/>
  <c r="L1684" s="1"/>
  <c r="L1683" s="1"/>
  <c r="L1682" s="1"/>
  <c r="L1681" s="1"/>
  <c r="L1680" s="1"/>
  <c r="L1679" s="1"/>
  <c r="L1678" s="1"/>
  <c r="L1677" s="1"/>
  <c r="L1676" s="1"/>
  <c r="L1675" s="1"/>
  <c r="L1674" s="1"/>
  <c r="L1673" s="1"/>
  <c r="L1672" s="1"/>
  <c r="L1671" s="1"/>
  <c r="L1670" s="1"/>
  <c r="L1669" s="1"/>
  <c r="L1668" s="1"/>
  <c r="L1667" s="1"/>
  <c r="L1666" s="1"/>
  <c r="L1665" s="1"/>
  <c r="L1664" s="1"/>
  <c r="L1663" s="1"/>
  <c r="L1662" s="1"/>
  <c r="L1661" s="1"/>
  <c r="L1660" s="1"/>
  <c r="L1659" s="1"/>
  <c r="L1658" s="1"/>
  <c r="L1657" s="1"/>
  <c r="L1656" s="1"/>
  <c r="L1655" s="1"/>
  <c r="L1654" s="1"/>
  <c r="L1653" s="1"/>
  <c r="L1652" s="1"/>
  <c r="L1651" s="1"/>
  <c r="L1650" s="1"/>
  <c r="L1649" s="1"/>
  <c r="L1648" s="1"/>
  <c r="L1647" s="1"/>
  <c r="L1646" s="1"/>
  <c r="L1645" s="1"/>
  <c r="L1644" s="1"/>
  <c r="L1643" s="1"/>
  <c r="L1642" s="1"/>
  <c r="L1641" s="1"/>
  <c r="L1640" s="1"/>
  <c r="L1639" s="1"/>
  <c r="L1638" s="1"/>
  <c r="L1637" s="1"/>
  <c r="L1636" s="1"/>
  <c r="L1635" s="1"/>
  <c r="L1634" s="1"/>
  <c r="L1633" s="1"/>
  <c r="L1632" s="1"/>
  <c r="L1631" s="1"/>
  <c r="L1630" s="1"/>
  <c r="L1629" s="1"/>
  <c r="L1628" s="1"/>
  <c r="L1627" s="1"/>
  <c r="L1626" s="1"/>
  <c r="L1625" s="1"/>
  <c r="L1624" s="1"/>
  <c r="L1623" s="1"/>
  <c r="L1622" s="1"/>
  <c r="L1621" s="1"/>
  <c r="L1620" s="1"/>
  <c r="L1619" s="1"/>
  <c r="L1618" s="1"/>
  <c r="L1617" s="1"/>
  <c r="L1616" s="1"/>
  <c r="L1615" s="1"/>
  <c r="L1614" s="1"/>
  <c r="L1613" s="1"/>
  <c r="L1612" s="1"/>
  <c r="L1611" s="1"/>
  <c r="L1610" s="1"/>
  <c r="L1609" s="1"/>
  <c r="L1608" s="1"/>
  <c r="L1607" s="1"/>
  <c r="L1606" s="1"/>
  <c r="L1605" s="1"/>
  <c r="L1604" s="1"/>
  <c r="L1603" s="1"/>
  <c r="L1602" s="1"/>
  <c r="L1601" s="1"/>
  <c r="L1600" s="1"/>
  <c r="L1599" s="1"/>
  <c r="L1598" s="1"/>
  <c r="L1597" s="1"/>
  <c r="L1596" s="1"/>
  <c r="L1595" s="1"/>
  <c r="L1594" s="1"/>
  <c r="L1593" s="1"/>
  <c r="L1592" s="1"/>
  <c r="L1591" s="1"/>
  <c r="L1590" s="1"/>
  <c r="L1589" s="1"/>
  <c r="L1588" s="1"/>
  <c r="L1587" s="1"/>
  <c r="L1586" s="1"/>
  <c r="L1585" s="1"/>
  <c r="L1584" s="1"/>
  <c r="L1583" s="1"/>
  <c r="L1582" s="1"/>
  <c r="L1581" s="1"/>
  <c r="L1580" s="1"/>
  <c r="L1579" s="1"/>
  <c r="L1578" s="1"/>
  <c r="L1577" s="1"/>
  <c r="L1576" s="1"/>
  <c r="L1575" s="1"/>
  <c r="L1574" s="1"/>
  <c r="L1573" s="1"/>
  <c r="L1572" s="1"/>
  <c r="L1571" s="1"/>
  <c r="L1570" s="1"/>
  <c r="L1569" s="1"/>
  <c r="L1568" s="1"/>
  <c r="L1567" s="1"/>
  <c r="L1566" s="1"/>
  <c r="L1565" s="1"/>
  <c r="L1564" s="1"/>
  <c r="L1563" s="1"/>
  <c r="L1562" s="1"/>
  <c r="L1561" s="1"/>
  <c r="L1560" s="1"/>
  <c r="L1559" s="1"/>
  <c r="L1558" s="1"/>
  <c r="L1557" s="1"/>
  <c r="L1556" s="1"/>
  <c r="L1555" s="1"/>
  <c r="L1554" s="1"/>
  <c r="L1553" s="1"/>
  <c r="L1552" s="1"/>
  <c r="L1551" s="1"/>
  <c r="L1550" s="1"/>
  <c r="L1549" s="1"/>
  <c r="L1548" s="1"/>
  <c r="L1547" s="1"/>
  <c r="L1546" s="1"/>
  <c r="L1545" s="1"/>
  <c r="L1544" s="1"/>
  <c r="L1543" s="1"/>
  <c r="L1542" s="1"/>
  <c r="L1541" s="1"/>
  <c r="L1540" s="1"/>
  <c r="L1539" s="1"/>
  <c r="L1538" s="1"/>
  <c r="L1537" s="1"/>
  <c r="L1536" s="1"/>
  <c r="L1535" s="1"/>
  <c r="L1534" s="1"/>
  <c r="L1533" s="1"/>
  <c r="L1532" s="1"/>
  <c r="L1531" s="1"/>
  <c r="L1530" s="1"/>
  <c r="L1529" s="1"/>
  <c r="L1528" s="1"/>
  <c r="L1527" s="1"/>
  <c r="L1526" s="1"/>
  <c r="L1525" s="1"/>
  <c r="L1524" s="1"/>
  <c r="L1523" s="1"/>
  <c r="L1522" s="1"/>
  <c r="L1521" s="1"/>
  <c r="L1520" s="1"/>
  <c r="L1519" s="1"/>
  <c r="L1518" s="1"/>
  <c r="L1517" s="1"/>
  <c r="L1516" s="1"/>
  <c r="L1515" s="1"/>
  <c r="L1514" s="1"/>
  <c r="L1513" s="1"/>
  <c r="L1512" s="1"/>
  <c r="L1511" s="1"/>
  <c r="L1510" s="1"/>
  <c r="L1509" s="1"/>
  <c r="L1508" s="1"/>
  <c r="L1507" s="1"/>
  <c r="L1506" s="1"/>
  <c r="L1505" s="1"/>
  <c r="L1504" s="1"/>
  <c r="L1503" s="1"/>
  <c r="L1502" s="1"/>
  <c r="L1501" s="1"/>
  <c r="L1500" s="1"/>
  <c r="L1499" s="1"/>
  <c r="L1498" s="1"/>
  <c r="L1497" s="1"/>
  <c r="L1496" s="1"/>
  <c r="L1495" s="1"/>
  <c r="L1494" s="1"/>
  <c r="L1493" s="1"/>
  <c r="L1492" s="1"/>
  <c r="L1491" s="1"/>
  <c r="L1490" s="1"/>
  <c r="L1489" s="1"/>
  <c r="L1488" s="1"/>
  <c r="L1487" s="1"/>
  <c r="L1486" s="1"/>
  <c r="L1485" s="1"/>
  <c r="L1484" s="1"/>
  <c r="L1483" s="1"/>
  <c r="L1482" s="1"/>
  <c r="L1481" s="1"/>
  <c r="L1480" s="1"/>
  <c r="L1479" s="1"/>
  <c r="L1478" s="1"/>
  <c r="L1477" s="1"/>
  <c r="L1476" s="1"/>
  <c r="L1475" s="1"/>
  <c r="L1474" s="1"/>
  <c r="L1473" s="1"/>
  <c r="L1472" s="1"/>
  <c r="L1471" s="1"/>
  <c r="L1470" s="1"/>
  <c r="L1469" s="1"/>
  <c r="L1468" s="1"/>
  <c r="L1467" s="1"/>
  <c r="L1466" s="1"/>
  <c r="L1465" s="1"/>
  <c r="L1464" s="1"/>
  <c r="L1463" s="1"/>
  <c r="L1462" s="1"/>
  <c r="L1461" s="1"/>
  <c r="L1460" s="1"/>
  <c r="L1459" s="1"/>
  <c r="L1458" s="1"/>
  <c r="L1457" s="1"/>
  <c r="L1456" s="1"/>
  <c r="L1455" s="1"/>
  <c r="L1454" s="1"/>
  <c r="L1453" s="1"/>
  <c r="L1452" s="1"/>
  <c r="L1451" s="1"/>
  <c r="L1450" s="1"/>
  <c r="L1449" s="1"/>
  <c r="L1448" s="1"/>
  <c r="L1447" s="1"/>
  <c r="L1446" s="1"/>
  <c r="L1445" s="1"/>
  <c r="L1444" s="1"/>
  <c r="L1443" s="1"/>
  <c r="L1442" s="1"/>
  <c r="L1441" s="1"/>
  <c r="L1440" s="1"/>
  <c r="L1439" s="1"/>
  <c r="L1438" s="1"/>
  <c r="L1437" s="1"/>
  <c r="L1436" s="1"/>
  <c r="L1435" s="1"/>
  <c r="L1434" s="1"/>
  <c r="L1433" s="1"/>
  <c r="L1432" s="1"/>
  <c r="L1431" s="1"/>
  <c r="L1430" s="1"/>
  <c r="L1429" s="1"/>
  <c r="L1428" s="1"/>
  <c r="L1427" s="1"/>
  <c r="L1426" s="1"/>
  <c r="L1425" s="1"/>
  <c r="L1424" s="1"/>
  <c r="L1423" s="1"/>
  <c r="L1422" s="1"/>
  <c r="L1421" s="1"/>
  <c r="L1420" s="1"/>
  <c r="L1419" s="1"/>
  <c r="L1418" s="1"/>
  <c r="L1417" s="1"/>
  <c r="L1416" s="1"/>
  <c r="L1415" s="1"/>
  <c r="L1414" s="1"/>
  <c r="L1413" s="1"/>
  <c r="L1412" s="1"/>
  <c r="L1411" s="1"/>
  <c r="L1410" s="1"/>
  <c r="L1409" s="1"/>
  <c r="L1408" s="1"/>
  <c r="L1407" s="1"/>
  <c r="L1406" s="1"/>
  <c r="L1405" s="1"/>
  <c r="L1404" s="1"/>
  <c r="L1403" s="1"/>
  <c r="L1402" s="1"/>
  <c r="L1401" s="1"/>
  <c r="L1400" s="1"/>
  <c r="L1399" s="1"/>
  <c r="L1398" s="1"/>
  <c r="L1397" s="1"/>
  <c r="L1396" s="1"/>
  <c r="L1395" s="1"/>
  <c r="L1394" s="1"/>
  <c r="L1393" s="1"/>
  <c r="L1392" s="1"/>
  <c r="L1391" s="1"/>
  <c r="L1390" s="1"/>
  <c r="L1389" s="1"/>
  <c r="L1388" s="1"/>
  <c r="L1387" s="1"/>
  <c r="L1386" s="1"/>
  <c r="L1385" s="1"/>
  <c r="L1384" s="1"/>
  <c r="L1383" s="1"/>
  <c r="L1382" s="1"/>
  <c r="L1381" s="1"/>
  <c r="L1380" s="1"/>
  <c r="L1379" s="1"/>
  <c r="L1378" s="1"/>
  <c r="L1377" s="1"/>
  <c r="L1376" s="1"/>
  <c r="L1375" s="1"/>
  <c r="L1374" s="1"/>
  <c r="L1373" s="1"/>
  <c r="L1372" s="1"/>
  <c r="L1371" s="1"/>
  <c r="L1370" s="1"/>
  <c r="L1369" s="1"/>
  <c r="L1368" s="1"/>
  <c r="L1367" s="1"/>
  <c r="L1366" s="1"/>
  <c r="L1365" s="1"/>
  <c r="L1364" s="1"/>
  <c r="L1363" s="1"/>
  <c r="L1362" s="1"/>
  <c r="L1361" s="1"/>
  <c r="L1360" s="1"/>
  <c r="L1359" s="1"/>
  <c r="L1358" s="1"/>
  <c r="L1357" s="1"/>
  <c r="L1356" s="1"/>
  <c r="L1355" s="1"/>
  <c r="L1354" s="1"/>
  <c r="L1353" s="1"/>
  <c r="L1352" s="1"/>
  <c r="L1351" s="1"/>
  <c r="L1350" s="1"/>
  <c r="L1349" s="1"/>
  <c r="L1348" s="1"/>
  <c r="L1347" s="1"/>
  <c r="L1346" s="1"/>
  <c r="L1345" s="1"/>
  <c r="L1344" s="1"/>
  <c r="L1343" s="1"/>
  <c r="L1342" s="1"/>
  <c r="L1341" s="1"/>
  <c r="L1340" s="1"/>
  <c r="L1339" s="1"/>
  <c r="L1338" s="1"/>
  <c r="L1337" s="1"/>
  <c r="L1336" s="1"/>
  <c r="L1335" s="1"/>
  <c r="L1334" s="1"/>
  <c r="L1333" s="1"/>
  <c r="L1332" s="1"/>
  <c r="L1331" s="1"/>
  <c r="L1330" s="1"/>
  <c r="L1329" s="1"/>
  <c r="L1328" s="1"/>
  <c r="L1327" s="1"/>
  <c r="L1326" s="1"/>
  <c r="L1325" s="1"/>
  <c r="L1324" s="1"/>
  <c r="L1323" s="1"/>
  <c r="L1322" s="1"/>
  <c r="L1321" s="1"/>
  <c r="L1320" s="1"/>
  <c r="L1319" s="1"/>
  <c r="L1318" s="1"/>
  <c r="L1317" s="1"/>
  <c r="L1316" s="1"/>
  <c r="L1315" s="1"/>
  <c r="L1314" s="1"/>
  <c r="L1313" s="1"/>
  <c r="L1312" s="1"/>
  <c r="L1311" s="1"/>
  <c r="L1310" s="1"/>
  <c r="L1309" s="1"/>
  <c r="L1308" s="1"/>
  <c r="L1307" s="1"/>
  <c r="L1306" s="1"/>
  <c r="L1305" s="1"/>
  <c r="L1304" s="1"/>
  <c r="L1303" s="1"/>
  <c r="L1302" s="1"/>
  <c r="L1301" s="1"/>
  <c r="L1300" s="1"/>
  <c r="L1299" s="1"/>
  <c r="L1298" s="1"/>
  <c r="L1297" s="1"/>
  <c r="L1296" s="1"/>
  <c r="L1295" s="1"/>
  <c r="L1294" s="1"/>
  <c r="L1293" s="1"/>
  <c r="L1292" s="1"/>
  <c r="L1291" s="1"/>
  <c r="L1290" s="1"/>
  <c r="L1289" s="1"/>
  <c r="L1288" s="1"/>
  <c r="L1287" s="1"/>
  <c r="L1286" s="1"/>
  <c r="L1285" s="1"/>
  <c r="L1284" s="1"/>
  <c r="L1283" s="1"/>
  <c r="L1282" s="1"/>
  <c r="L1281" s="1"/>
  <c r="L1280" s="1"/>
  <c r="L1279" s="1"/>
  <c r="L1278" s="1"/>
  <c r="L1277" s="1"/>
  <c r="L1276" s="1"/>
  <c r="L1275" s="1"/>
  <c r="L1274" s="1"/>
  <c r="L1273" s="1"/>
  <c r="L1272" s="1"/>
  <c r="L1271" s="1"/>
  <c r="L1270" s="1"/>
  <c r="L1269" s="1"/>
  <c r="L1268" s="1"/>
  <c r="L1267" s="1"/>
  <c r="L1266" s="1"/>
  <c r="L1265" s="1"/>
  <c r="L1264" s="1"/>
  <c r="L1263" s="1"/>
  <c r="L1262" s="1"/>
  <c r="L1261" s="1"/>
  <c r="L1260" s="1"/>
  <c r="L1259" s="1"/>
  <c r="L1258" s="1"/>
  <c r="L1257" s="1"/>
  <c r="L1256" s="1"/>
  <c r="L1255" s="1"/>
  <c r="L1254" s="1"/>
  <c r="L1253" s="1"/>
  <c r="L1252" s="1"/>
  <c r="L1251" s="1"/>
  <c r="L1250" s="1"/>
  <c r="L1249" s="1"/>
  <c r="L1248" s="1"/>
  <c r="L1247" s="1"/>
  <c r="L1246" s="1"/>
  <c r="L1245" s="1"/>
  <c r="L1244" s="1"/>
  <c r="L1243" s="1"/>
  <c r="L1242" s="1"/>
  <c r="L1241" s="1"/>
  <c r="L1240" s="1"/>
  <c r="L1239" s="1"/>
  <c r="L1238" s="1"/>
  <c r="L1237" s="1"/>
  <c r="L1236" s="1"/>
  <c r="L1235" s="1"/>
  <c r="L1234" s="1"/>
  <c r="L1233" s="1"/>
  <c r="L1232" s="1"/>
  <c r="L1231" s="1"/>
  <c r="L1230" s="1"/>
  <c r="L1229" s="1"/>
  <c r="L1228" s="1"/>
  <c r="L1227" s="1"/>
  <c r="L1226" s="1"/>
  <c r="L1225" s="1"/>
  <c r="L1224" s="1"/>
  <c r="L1223" s="1"/>
  <c r="L1222" s="1"/>
  <c r="L1221" s="1"/>
  <c r="L1220" s="1"/>
  <c r="L1219" s="1"/>
  <c r="L1218" s="1"/>
  <c r="L1217" s="1"/>
  <c r="L1216" s="1"/>
  <c r="L1215" s="1"/>
  <c r="L1214" s="1"/>
  <c r="L1213" s="1"/>
  <c r="L1212" s="1"/>
  <c r="L1211" s="1"/>
  <c r="L1210" s="1"/>
  <c r="L1209" s="1"/>
  <c r="L1208" s="1"/>
  <c r="L1207" s="1"/>
  <c r="L1206" s="1"/>
  <c r="L1205" s="1"/>
  <c r="L1204" s="1"/>
  <c r="L1203" s="1"/>
  <c r="L1202" s="1"/>
  <c r="L1201" s="1"/>
  <c r="L1200" s="1"/>
  <c r="L1199" s="1"/>
  <c r="L1198" s="1"/>
  <c r="L1197" s="1"/>
  <c r="L1196" s="1"/>
  <c r="L1195" s="1"/>
  <c r="L1194" s="1"/>
  <c r="L1193" s="1"/>
  <c r="L1192" s="1"/>
  <c r="L1191" s="1"/>
  <c r="L1190" s="1"/>
  <c r="L1189" s="1"/>
  <c r="L1188" s="1"/>
  <c r="L1187" s="1"/>
  <c r="L1186" s="1"/>
  <c r="L1185" s="1"/>
  <c r="L1184" s="1"/>
  <c r="L1183" s="1"/>
  <c r="L1182" s="1"/>
  <c r="L1181" s="1"/>
  <c r="L1180" s="1"/>
  <c r="L1179" s="1"/>
  <c r="L1178" s="1"/>
  <c r="L1177" s="1"/>
  <c r="L1176" s="1"/>
  <c r="L1175" s="1"/>
  <c r="L1174" s="1"/>
  <c r="L1173" s="1"/>
  <c r="L1172" s="1"/>
  <c r="L1171" s="1"/>
  <c r="L1170" s="1"/>
  <c r="L1169" s="1"/>
  <c r="L1168" s="1"/>
  <c r="L1167" s="1"/>
  <c r="L1166" s="1"/>
  <c r="L1165" s="1"/>
  <c r="L1164" s="1"/>
  <c r="L1163" s="1"/>
  <c r="L1162" s="1"/>
  <c r="L1161" s="1"/>
  <c r="L1160" s="1"/>
  <c r="L1159" s="1"/>
  <c r="L1158" s="1"/>
  <c r="L1157" s="1"/>
  <c r="L1156" s="1"/>
  <c r="L1155" s="1"/>
  <c r="L1154" s="1"/>
  <c r="L1153" s="1"/>
  <c r="L1152" s="1"/>
  <c r="L1151" s="1"/>
  <c r="L1150" s="1"/>
  <c r="L1149" s="1"/>
  <c r="L1148" s="1"/>
  <c r="L1147" s="1"/>
  <c r="L1146" s="1"/>
  <c r="L1145" s="1"/>
  <c r="L1144" s="1"/>
  <c r="L1143" s="1"/>
  <c r="L1142" s="1"/>
  <c r="L1141" s="1"/>
  <c r="L1140" s="1"/>
  <c r="L1139" s="1"/>
  <c r="L1138" s="1"/>
  <c r="L1137" s="1"/>
  <c r="L1136" s="1"/>
  <c r="L1135" s="1"/>
  <c r="L1134" s="1"/>
  <c r="L1133" s="1"/>
  <c r="L1132" s="1"/>
  <c r="L1131" s="1"/>
  <c r="L1130" s="1"/>
  <c r="L1129" s="1"/>
  <c r="L1128" s="1"/>
  <c r="L1127" s="1"/>
  <c r="L1126" s="1"/>
  <c r="L1125" s="1"/>
  <c r="L1124" s="1"/>
  <c r="L1123" s="1"/>
  <c r="L1122" s="1"/>
  <c r="L1121" s="1"/>
  <c r="L1120" s="1"/>
  <c r="L1119" s="1"/>
  <c r="L1118" s="1"/>
  <c r="L1117" s="1"/>
  <c r="L1116" s="1"/>
  <c r="L1115" s="1"/>
  <c r="L1114" s="1"/>
  <c r="L1113" s="1"/>
  <c r="L1112" s="1"/>
  <c r="L1111" s="1"/>
  <c r="L1110" s="1"/>
  <c r="L1109" s="1"/>
  <c r="L1108" s="1"/>
  <c r="L1107" s="1"/>
  <c r="L1106" s="1"/>
  <c r="L1105" s="1"/>
  <c r="L1104" s="1"/>
  <c r="L1103" s="1"/>
  <c r="L1102" s="1"/>
  <c r="L1101" s="1"/>
  <c r="L1100" s="1"/>
  <c r="L1099" s="1"/>
  <c r="L1098" s="1"/>
  <c r="L1097" s="1"/>
  <c r="L1096" s="1"/>
  <c r="L1095" s="1"/>
  <c r="L1094" s="1"/>
  <c r="L1093" s="1"/>
  <c r="L1092" s="1"/>
  <c r="L1091" s="1"/>
  <c r="L1090" s="1"/>
  <c r="L1089" s="1"/>
  <c r="L1088" s="1"/>
  <c r="L1087" s="1"/>
  <c r="L1086" s="1"/>
  <c r="L1085" s="1"/>
  <c r="L1084" s="1"/>
  <c r="L1083" s="1"/>
  <c r="L1082" s="1"/>
  <c r="L1081" s="1"/>
  <c r="L1080" s="1"/>
  <c r="L1079" s="1"/>
  <c r="L1078" s="1"/>
  <c r="L1077" s="1"/>
  <c r="L1076" s="1"/>
  <c r="L1075" s="1"/>
  <c r="L1074" s="1"/>
  <c r="L1073" s="1"/>
  <c r="L1072" s="1"/>
  <c r="L1071" s="1"/>
  <c r="L1070" s="1"/>
  <c r="L1069" s="1"/>
  <c r="L1068" s="1"/>
  <c r="L1067" s="1"/>
  <c r="L1066" s="1"/>
  <c r="L1065" s="1"/>
  <c r="L1064" s="1"/>
  <c r="L1063" s="1"/>
  <c r="L1062" s="1"/>
  <c r="L1061" s="1"/>
  <c r="L1060" s="1"/>
  <c r="L1059" s="1"/>
  <c r="L1058" s="1"/>
  <c r="L1057" s="1"/>
  <c r="L1056" s="1"/>
  <c r="L1055" s="1"/>
  <c r="L1054" s="1"/>
  <c r="L1053" s="1"/>
  <c r="L1052" s="1"/>
  <c r="L1051" s="1"/>
  <c r="L1050" s="1"/>
  <c r="L1049" s="1"/>
  <c r="L1048" s="1"/>
  <c r="L1047" s="1"/>
  <c r="L1046" s="1"/>
  <c r="L1045" s="1"/>
  <c r="L1044" s="1"/>
  <c r="L1043" s="1"/>
  <c r="L1042" s="1"/>
  <c r="L1041" s="1"/>
  <c r="L1040" s="1"/>
  <c r="L1039" s="1"/>
  <c r="L1038" s="1"/>
  <c r="L1037" s="1"/>
  <c r="L1036" s="1"/>
  <c r="L1035" s="1"/>
  <c r="L1034" s="1"/>
  <c r="L1033" s="1"/>
  <c r="L1032" s="1"/>
  <c r="L1031" s="1"/>
  <c r="L1030" s="1"/>
  <c r="L1029" s="1"/>
  <c r="L1028" s="1"/>
  <c r="L1027" s="1"/>
  <c r="L1026" s="1"/>
  <c r="L1025" s="1"/>
  <c r="L1024" s="1"/>
  <c r="L1023" s="1"/>
  <c r="L1022" s="1"/>
  <c r="L1021" s="1"/>
  <c r="L1020" s="1"/>
  <c r="L1019" s="1"/>
  <c r="L1018" s="1"/>
  <c r="L1017" s="1"/>
  <c r="L1016" s="1"/>
  <c r="L1015" s="1"/>
  <c r="L1014" s="1"/>
  <c r="L1013" s="1"/>
  <c r="L1012" s="1"/>
  <c r="L1011" s="1"/>
  <c r="L1010" s="1"/>
  <c r="L1009" s="1"/>
  <c r="L1008" s="1"/>
  <c r="L1007" s="1"/>
  <c r="L1006" s="1"/>
  <c r="L1005" s="1"/>
  <c r="L1004" s="1"/>
  <c r="L1003" s="1"/>
  <c r="L1002" s="1"/>
  <c r="L1001" s="1"/>
  <c r="L1000" s="1"/>
  <c r="L999" s="1"/>
  <c r="L998" s="1"/>
  <c r="L997" s="1"/>
  <c r="L996" s="1"/>
  <c r="L995" s="1"/>
  <c r="L994" s="1"/>
  <c r="L993" s="1"/>
  <c r="L992" s="1"/>
  <c r="L991" s="1"/>
  <c r="L990" s="1"/>
  <c r="L989" s="1"/>
  <c r="L988" s="1"/>
  <c r="L987" s="1"/>
  <c r="L986" s="1"/>
  <c r="L985" s="1"/>
  <c r="L984" s="1"/>
  <c r="L983" s="1"/>
  <c r="L982" s="1"/>
  <c r="L981" s="1"/>
  <c r="L980" s="1"/>
  <c r="L979" s="1"/>
  <c r="L978" s="1"/>
  <c r="L977" s="1"/>
  <c r="L976" s="1"/>
  <c r="L975" s="1"/>
  <c r="L974" s="1"/>
  <c r="L973" s="1"/>
  <c r="L972" s="1"/>
  <c r="L971" s="1"/>
  <c r="L970" s="1"/>
  <c r="L969" s="1"/>
  <c r="L968" s="1"/>
  <c r="L967" s="1"/>
  <c r="L966" s="1"/>
  <c r="L965" s="1"/>
  <c r="L964" s="1"/>
  <c r="L963" s="1"/>
  <c r="L962" s="1"/>
  <c r="L961" s="1"/>
  <c r="L960" s="1"/>
  <c r="L959" s="1"/>
  <c r="L958" s="1"/>
  <c r="L957" s="1"/>
  <c r="L956" s="1"/>
  <c r="L955" s="1"/>
  <c r="L954" s="1"/>
  <c r="L953" s="1"/>
  <c r="L952" s="1"/>
  <c r="L951" s="1"/>
  <c r="L950" s="1"/>
  <c r="L949" s="1"/>
  <c r="L948" s="1"/>
  <c r="L947" s="1"/>
  <c r="L946" s="1"/>
  <c r="L945" s="1"/>
  <c r="L944" s="1"/>
  <c r="L943" s="1"/>
  <c r="L942" s="1"/>
  <c r="L941" s="1"/>
  <c r="L940" s="1"/>
  <c r="L939" s="1"/>
  <c r="L938" s="1"/>
  <c r="L937" s="1"/>
  <c r="L936" s="1"/>
  <c r="L935" s="1"/>
  <c r="L934" s="1"/>
  <c r="L933" s="1"/>
  <c r="L932" s="1"/>
  <c r="L931" s="1"/>
  <c r="L930" s="1"/>
  <c r="L929" s="1"/>
  <c r="L928" s="1"/>
  <c r="L927" s="1"/>
  <c r="L926" s="1"/>
  <c r="L925" s="1"/>
  <c r="L924" s="1"/>
  <c r="L923" s="1"/>
  <c r="L922" s="1"/>
  <c r="L921" s="1"/>
  <c r="L920" s="1"/>
  <c r="L919" s="1"/>
  <c r="L918" s="1"/>
  <c r="L917" s="1"/>
  <c r="L916" s="1"/>
  <c r="L915" s="1"/>
  <c r="L914" s="1"/>
  <c r="L913" s="1"/>
  <c r="L912" s="1"/>
  <c r="L911" s="1"/>
  <c r="L910" s="1"/>
  <c r="L909" s="1"/>
  <c r="L908" s="1"/>
  <c r="L907" s="1"/>
  <c r="L906" s="1"/>
  <c r="L905" s="1"/>
  <c r="L904" s="1"/>
  <c r="L903" s="1"/>
  <c r="L902" s="1"/>
  <c r="L901" s="1"/>
  <c r="L900" s="1"/>
  <c r="L899" s="1"/>
  <c r="L898" s="1"/>
  <c r="L897" s="1"/>
  <c r="L896" s="1"/>
  <c r="L895" s="1"/>
  <c r="L894" s="1"/>
  <c r="L893" s="1"/>
  <c r="L892" s="1"/>
  <c r="L891" s="1"/>
  <c r="L890" s="1"/>
  <c r="L889" s="1"/>
  <c r="L888" s="1"/>
  <c r="L887" s="1"/>
  <c r="L886" s="1"/>
  <c r="L885" s="1"/>
  <c r="L884" s="1"/>
  <c r="L883" s="1"/>
  <c r="L882" s="1"/>
  <c r="L881" s="1"/>
  <c r="L880" s="1"/>
  <c r="L879" s="1"/>
  <c r="L878" s="1"/>
  <c r="L877" s="1"/>
  <c r="L876" s="1"/>
  <c r="L875" s="1"/>
  <c r="L874" s="1"/>
  <c r="L873" s="1"/>
  <c r="L872" s="1"/>
  <c r="L871" s="1"/>
  <c r="L870" s="1"/>
  <c r="L869" s="1"/>
  <c r="L868" s="1"/>
  <c r="L867" s="1"/>
  <c r="L866" s="1"/>
  <c r="L865" s="1"/>
  <c r="L864" s="1"/>
  <c r="L863" s="1"/>
  <c r="L862" s="1"/>
  <c r="L861" s="1"/>
  <c r="L860" s="1"/>
  <c r="L859" s="1"/>
  <c r="L858" s="1"/>
  <c r="L857" s="1"/>
  <c r="L856" s="1"/>
  <c r="L855" s="1"/>
  <c r="L854" s="1"/>
  <c r="L853" s="1"/>
  <c r="L852" s="1"/>
  <c r="L851" s="1"/>
  <c r="L850" s="1"/>
  <c r="L849" s="1"/>
  <c r="L848" s="1"/>
  <c r="L847" s="1"/>
  <c r="L846" s="1"/>
  <c r="L845" s="1"/>
  <c r="L844" s="1"/>
  <c r="L843" s="1"/>
  <c r="L842" s="1"/>
  <c r="L841" s="1"/>
  <c r="L840" s="1"/>
  <c r="L839" s="1"/>
  <c r="L838" s="1"/>
  <c r="L837" s="1"/>
  <c r="L836" s="1"/>
  <c r="L835" s="1"/>
  <c r="L834" s="1"/>
  <c r="L833" s="1"/>
  <c r="L832" s="1"/>
  <c r="L831" s="1"/>
  <c r="L830" s="1"/>
  <c r="L829" s="1"/>
  <c r="L828" s="1"/>
  <c r="L827" s="1"/>
  <c r="L826" s="1"/>
  <c r="L825" s="1"/>
  <c r="L824" s="1"/>
  <c r="L823" s="1"/>
  <c r="L822" s="1"/>
  <c r="L821" s="1"/>
  <c r="L820" s="1"/>
  <c r="L819" s="1"/>
  <c r="L818" s="1"/>
  <c r="L817" s="1"/>
  <c r="L816" s="1"/>
  <c r="L815" s="1"/>
  <c r="L814" s="1"/>
  <c r="L813" s="1"/>
  <c r="L812" s="1"/>
  <c r="L811" s="1"/>
  <c r="L810" s="1"/>
  <c r="L809" s="1"/>
  <c r="L808" s="1"/>
  <c r="L807" s="1"/>
  <c r="L806" s="1"/>
  <c r="L805" s="1"/>
  <c r="L804" s="1"/>
  <c r="L803" s="1"/>
  <c r="L802" s="1"/>
  <c r="L801" s="1"/>
  <c r="L800" s="1"/>
  <c r="L799" s="1"/>
  <c r="L798" s="1"/>
  <c r="L797" s="1"/>
  <c r="L796" s="1"/>
  <c r="L795" s="1"/>
  <c r="L794" s="1"/>
  <c r="L793" s="1"/>
  <c r="L792" s="1"/>
  <c r="L791" s="1"/>
  <c r="L790" s="1"/>
  <c r="L789" s="1"/>
  <c r="L788" s="1"/>
  <c r="L787" s="1"/>
  <c r="L786" s="1"/>
  <c r="L785" s="1"/>
  <c r="L784" s="1"/>
  <c r="L783" s="1"/>
  <c r="L782" s="1"/>
  <c r="L781" s="1"/>
  <c r="L780" s="1"/>
  <c r="L779" s="1"/>
  <c r="L778" s="1"/>
  <c r="L777" s="1"/>
  <c r="L776" s="1"/>
  <c r="L775" s="1"/>
  <c r="L774" s="1"/>
  <c r="L773" s="1"/>
  <c r="L772" s="1"/>
  <c r="L771" s="1"/>
  <c r="L770" s="1"/>
  <c r="L769" s="1"/>
  <c r="L768" s="1"/>
  <c r="L767" s="1"/>
  <c r="L766" s="1"/>
  <c r="L765" s="1"/>
  <c r="L764" s="1"/>
  <c r="L763" s="1"/>
  <c r="L762" s="1"/>
  <c r="L761" s="1"/>
  <c r="L760" s="1"/>
  <c r="L759" s="1"/>
  <c r="L758" s="1"/>
  <c r="L757" s="1"/>
  <c r="L756" s="1"/>
  <c r="L755" s="1"/>
  <c r="L754" s="1"/>
  <c r="L753" s="1"/>
  <c r="L752" s="1"/>
  <c r="L751" s="1"/>
  <c r="L750" s="1"/>
  <c r="L749" s="1"/>
  <c r="L748" s="1"/>
  <c r="L747" s="1"/>
  <c r="L746" s="1"/>
  <c r="L745" s="1"/>
  <c r="L744" s="1"/>
  <c r="L743" s="1"/>
  <c r="L742" s="1"/>
  <c r="L741" s="1"/>
  <c r="L740" s="1"/>
  <c r="L739" s="1"/>
  <c r="L738" s="1"/>
  <c r="L737" s="1"/>
  <c r="L736" s="1"/>
  <c r="L735" s="1"/>
  <c r="L734" s="1"/>
  <c r="L733" s="1"/>
  <c r="L732" s="1"/>
  <c r="L731" s="1"/>
  <c r="L730" s="1"/>
  <c r="L729" s="1"/>
  <c r="L728" s="1"/>
  <c r="L727" s="1"/>
  <c r="L726" s="1"/>
  <c r="L725" s="1"/>
  <c r="L724" s="1"/>
  <c r="L723" s="1"/>
  <c r="L722" s="1"/>
  <c r="L721" s="1"/>
  <c r="L720" s="1"/>
  <c r="L719" s="1"/>
  <c r="L718" s="1"/>
  <c r="L717" s="1"/>
  <c r="L716" s="1"/>
  <c r="L715" s="1"/>
  <c r="L714" s="1"/>
  <c r="L713" s="1"/>
  <c r="L712" s="1"/>
  <c r="L711" s="1"/>
  <c r="L710" s="1"/>
  <c r="L709" s="1"/>
  <c r="L708" s="1"/>
  <c r="L707" s="1"/>
  <c r="L706" s="1"/>
  <c r="L705" s="1"/>
  <c r="L704" s="1"/>
  <c r="L703" s="1"/>
  <c r="L702" s="1"/>
  <c r="L701" s="1"/>
  <c r="L700" s="1"/>
  <c r="L699" s="1"/>
  <c r="L698" s="1"/>
  <c r="L697" s="1"/>
  <c r="L696" s="1"/>
  <c r="L695" s="1"/>
  <c r="L694" s="1"/>
  <c r="L693" s="1"/>
  <c r="L692" s="1"/>
  <c r="L691" s="1"/>
  <c r="L690" s="1"/>
  <c r="L689" s="1"/>
  <c r="L688" s="1"/>
  <c r="L687" s="1"/>
  <c r="L686" s="1"/>
  <c r="L685" s="1"/>
  <c r="L684" s="1"/>
  <c r="L683" s="1"/>
  <c r="L682" s="1"/>
  <c r="L681" s="1"/>
  <c r="L680" s="1"/>
  <c r="L679" s="1"/>
  <c r="L678" s="1"/>
  <c r="L677" s="1"/>
  <c r="L676" s="1"/>
  <c r="L675" s="1"/>
  <c r="L674" s="1"/>
  <c r="L673" s="1"/>
  <c r="L672" s="1"/>
  <c r="L671" s="1"/>
  <c r="L670" s="1"/>
  <c r="L669" s="1"/>
  <c r="L668" s="1"/>
  <c r="L667" s="1"/>
  <c r="L666" s="1"/>
  <c r="L665" s="1"/>
  <c r="L664" s="1"/>
  <c r="L663" s="1"/>
  <c r="L662" s="1"/>
  <c r="L661" s="1"/>
  <c r="L660" s="1"/>
  <c r="L659" s="1"/>
  <c r="L658" s="1"/>
  <c r="L657" s="1"/>
  <c r="L656" s="1"/>
  <c r="L655" s="1"/>
  <c r="L654" s="1"/>
  <c r="L653" s="1"/>
  <c r="L652" s="1"/>
  <c r="L651" s="1"/>
  <c r="L650" s="1"/>
  <c r="L649" s="1"/>
  <c r="L648" s="1"/>
  <c r="L647" s="1"/>
  <c r="L646" s="1"/>
  <c r="L645" s="1"/>
  <c r="L644" s="1"/>
  <c r="L643" s="1"/>
  <c r="L642" s="1"/>
  <c r="L641" s="1"/>
  <c r="L640" s="1"/>
  <c r="L639" s="1"/>
  <c r="L638" s="1"/>
  <c r="L637" s="1"/>
  <c r="L636" s="1"/>
  <c r="L635" s="1"/>
  <c r="L634" s="1"/>
  <c r="L633" s="1"/>
  <c r="L632" s="1"/>
  <c r="L631" s="1"/>
  <c r="L630" s="1"/>
  <c r="L629" s="1"/>
  <c r="L628" s="1"/>
  <c r="L627" s="1"/>
  <c r="L626" s="1"/>
  <c r="L625" s="1"/>
  <c r="L624" s="1"/>
  <c r="L623" s="1"/>
  <c r="L622" s="1"/>
  <c r="L621" s="1"/>
  <c r="L620" s="1"/>
  <c r="L619" s="1"/>
  <c r="L618" s="1"/>
  <c r="L617" s="1"/>
  <c r="L616" s="1"/>
  <c r="L615" s="1"/>
  <c r="L614" s="1"/>
  <c r="L613" s="1"/>
  <c r="L612" s="1"/>
  <c r="L611" s="1"/>
  <c r="L610" s="1"/>
  <c r="L609" s="1"/>
  <c r="L608" s="1"/>
  <c r="L607" s="1"/>
  <c r="L606" s="1"/>
  <c r="L605" s="1"/>
  <c r="L604" s="1"/>
  <c r="L603" s="1"/>
  <c r="L602" s="1"/>
  <c r="L601" s="1"/>
  <c r="L600" s="1"/>
  <c r="L599" s="1"/>
  <c r="L598" s="1"/>
  <c r="L597" s="1"/>
  <c r="L596" s="1"/>
  <c r="L595" s="1"/>
  <c r="L594" s="1"/>
  <c r="L593" s="1"/>
  <c r="L592" s="1"/>
  <c r="L591" s="1"/>
  <c r="L590" s="1"/>
  <c r="L589" s="1"/>
  <c r="L588" s="1"/>
  <c r="L587" s="1"/>
  <c r="L586" s="1"/>
  <c r="L585" s="1"/>
  <c r="L584" s="1"/>
  <c r="L583" s="1"/>
  <c r="L582" s="1"/>
  <c r="L581" s="1"/>
  <c r="L580" s="1"/>
  <c r="L579" s="1"/>
  <c r="L578" s="1"/>
  <c r="L577" s="1"/>
  <c r="L576" s="1"/>
  <c r="L575" s="1"/>
  <c r="L574" s="1"/>
  <c r="L573" s="1"/>
  <c r="L572" s="1"/>
  <c r="L571" s="1"/>
  <c r="L570" s="1"/>
  <c r="L569" s="1"/>
  <c r="L568" s="1"/>
  <c r="L567" s="1"/>
  <c r="L566" s="1"/>
  <c r="L565" s="1"/>
  <c r="L564" s="1"/>
  <c r="L563" s="1"/>
  <c r="L562" s="1"/>
  <c r="L561" s="1"/>
  <c r="L560" s="1"/>
  <c r="L559" s="1"/>
  <c r="L558" s="1"/>
  <c r="L557" s="1"/>
  <c r="L556" s="1"/>
  <c r="L555" s="1"/>
  <c r="L554" s="1"/>
  <c r="L553" s="1"/>
  <c r="L552" s="1"/>
  <c r="L551" s="1"/>
  <c r="L550" s="1"/>
  <c r="L549" s="1"/>
  <c r="L548" s="1"/>
  <c r="L547" s="1"/>
  <c r="L546" s="1"/>
  <c r="L545" s="1"/>
  <c r="L544" s="1"/>
  <c r="L543" s="1"/>
  <c r="L542" s="1"/>
  <c r="L541" s="1"/>
  <c r="L540" s="1"/>
  <c r="L539" s="1"/>
  <c r="L538" s="1"/>
  <c r="L537" s="1"/>
  <c r="L536" s="1"/>
  <c r="L535" s="1"/>
  <c r="L534" s="1"/>
  <c r="L533" s="1"/>
  <c r="L532" s="1"/>
  <c r="L531" s="1"/>
  <c r="L530" s="1"/>
  <c r="L529" s="1"/>
  <c r="L528" s="1"/>
  <c r="L527" s="1"/>
  <c r="L526" s="1"/>
  <c r="L525" s="1"/>
  <c r="L524" s="1"/>
  <c r="L523" s="1"/>
  <c r="L522" s="1"/>
  <c r="L521" s="1"/>
  <c r="L520" s="1"/>
  <c r="L519" s="1"/>
  <c r="L518" s="1"/>
  <c r="L517" s="1"/>
  <c r="L516" s="1"/>
  <c r="L515" s="1"/>
  <c r="L514" s="1"/>
  <c r="L513" s="1"/>
  <c r="L512" s="1"/>
  <c r="L511" s="1"/>
  <c r="L510" s="1"/>
  <c r="L509" s="1"/>
  <c r="L508" s="1"/>
  <c r="L507" s="1"/>
  <c r="L506" s="1"/>
  <c r="L505" s="1"/>
  <c r="L504" s="1"/>
  <c r="L503" s="1"/>
  <c r="L502" s="1"/>
  <c r="L501" s="1"/>
  <c r="L500" s="1"/>
  <c r="L499" s="1"/>
  <c r="L498" s="1"/>
  <c r="L497" s="1"/>
  <c r="L496" s="1"/>
  <c r="L495" s="1"/>
  <c r="L494" s="1"/>
  <c r="L493" s="1"/>
  <c r="L492" s="1"/>
  <c r="L491" s="1"/>
  <c r="L490" s="1"/>
  <c r="L489" s="1"/>
  <c r="L488" s="1"/>
  <c r="L487" s="1"/>
  <c r="L486" s="1"/>
  <c r="L485" s="1"/>
  <c r="L484" s="1"/>
  <c r="L483" s="1"/>
  <c r="L482" s="1"/>
  <c r="L481" s="1"/>
  <c r="L480" s="1"/>
  <c r="L479" s="1"/>
  <c r="L478" s="1"/>
  <c r="L477" s="1"/>
  <c r="L476" s="1"/>
  <c r="L475" s="1"/>
  <c r="L474" s="1"/>
  <c r="L473" s="1"/>
  <c r="L472" s="1"/>
  <c r="L471" s="1"/>
  <c r="L470" s="1"/>
  <c r="L469" s="1"/>
  <c r="L468" s="1"/>
  <c r="L467" s="1"/>
  <c r="L466" s="1"/>
  <c r="L465" s="1"/>
  <c r="L464" s="1"/>
  <c r="L463" s="1"/>
  <c r="L462" s="1"/>
  <c r="L461" s="1"/>
  <c r="L460" s="1"/>
  <c r="L459" s="1"/>
  <c r="L458" s="1"/>
  <c r="L457" s="1"/>
  <c r="L456" s="1"/>
  <c r="L455" s="1"/>
  <c r="L454" s="1"/>
  <c r="L453" s="1"/>
  <c r="L452" s="1"/>
  <c r="L451" s="1"/>
  <c r="L450" s="1"/>
  <c r="L449" s="1"/>
  <c r="L448" s="1"/>
  <c r="L447" s="1"/>
  <c r="L446" s="1"/>
  <c r="L445" s="1"/>
  <c r="L444" s="1"/>
  <c r="L443" s="1"/>
  <c r="L442" s="1"/>
  <c r="L441" s="1"/>
  <c r="L440" s="1"/>
  <c r="L439" s="1"/>
  <c r="L438" s="1"/>
  <c r="L437" s="1"/>
  <c r="L436" s="1"/>
  <c r="L435" s="1"/>
  <c r="L434" s="1"/>
  <c r="L433" s="1"/>
  <c r="L432" s="1"/>
  <c r="L431" s="1"/>
  <c r="L430" s="1"/>
  <c r="L429" s="1"/>
  <c r="L428" s="1"/>
  <c r="L427" s="1"/>
  <c r="L426" s="1"/>
  <c r="L425" s="1"/>
  <c r="L424" s="1"/>
  <c r="L423" s="1"/>
  <c r="L422" s="1"/>
  <c r="L421" s="1"/>
  <c r="L420" s="1"/>
  <c r="L419" s="1"/>
  <c r="L418" s="1"/>
  <c r="L417" s="1"/>
  <c r="L416" s="1"/>
  <c r="L415" s="1"/>
  <c r="L414" s="1"/>
  <c r="L413" s="1"/>
  <c r="L412" s="1"/>
  <c r="L411" s="1"/>
  <c r="L410" s="1"/>
  <c r="L409" s="1"/>
  <c r="L408" s="1"/>
  <c r="L407" s="1"/>
  <c r="L406" s="1"/>
  <c r="L405" s="1"/>
  <c r="L404" s="1"/>
  <c r="L403" s="1"/>
  <c r="L402" s="1"/>
  <c r="L401" s="1"/>
  <c r="L400" s="1"/>
  <c r="L399" s="1"/>
  <c r="L398" s="1"/>
  <c r="L397" s="1"/>
  <c r="L396" s="1"/>
  <c r="L395" s="1"/>
  <c r="L394" s="1"/>
  <c r="L393" s="1"/>
  <c r="L392" s="1"/>
  <c r="L391" s="1"/>
  <c r="L390" s="1"/>
  <c r="L389" s="1"/>
  <c r="L388" s="1"/>
  <c r="L387" s="1"/>
  <c r="L386" s="1"/>
  <c r="L385" s="1"/>
  <c r="L384" s="1"/>
  <c r="L383" s="1"/>
  <c r="L382" s="1"/>
  <c r="L381" s="1"/>
  <c r="L380" s="1"/>
  <c r="L379" s="1"/>
  <c r="L378" s="1"/>
  <c r="L377" s="1"/>
  <c r="L376" s="1"/>
  <c r="L375" s="1"/>
  <c r="L374" s="1"/>
  <c r="L373" s="1"/>
  <c r="L372" s="1"/>
  <c r="L371" s="1"/>
  <c r="L370" s="1"/>
  <c r="L369" s="1"/>
  <c r="L368" s="1"/>
  <c r="L367" s="1"/>
  <c r="L366" s="1"/>
  <c r="L365" s="1"/>
  <c r="L364" s="1"/>
  <c r="L363" s="1"/>
  <c r="L362" s="1"/>
  <c r="L361" s="1"/>
  <c r="L360" s="1"/>
  <c r="L359" s="1"/>
  <c r="L358" s="1"/>
  <c r="L357" s="1"/>
  <c r="L356" s="1"/>
  <c r="L355" s="1"/>
  <c r="L354" s="1"/>
  <c r="L353" s="1"/>
  <c r="L352" s="1"/>
  <c r="L351" s="1"/>
  <c r="L350" s="1"/>
  <c r="L349" s="1"/>
  <c r="L348" s="1"/>
  <c r="L347" s="1"/>
  <c r="L346" s="1"/>
  <c r="L345" s="1"/>
  <c r="L344" s="1"/>
  <c r="L343" s="1"/>
  <c r="L342" s="1"/>
  <c r="L341" s="1"/>
  <c r="L340" s="1"/>
  <c r="L339" s="1"/>
  <c r="L338" s="1"/>
  <c r="L337" s="1"/>
  <c r="L336" s="1"/>
  <c r="L335" s="1"/>
  <c r="L334" s="1"/>
  <c r="L333" s="1"/>
  <c r="L332" s="1"/>
  <c r="L331" s="1"/>
  <c r="L330" s="1"/>
  <c r="L329" s="1"/>
  <c r="L328" s="1"/>
  <c r="L327" s="1"/>
  <c r="L326" s="1"/>
  <c r="L325" s="1"/>
  <c r="L324" s="1"/>
  <c r="L323" s="1"/>
  <c r="L322" s="1"/>
  <c r="L321" s="1"/>
  <c r="L320" s="1"/>
  <c r="L319" s="1"/>
  <c r="L318" s="1"/>
  <c r="L317" s="1"/>
  <c r="L316" s="1"/>
  <c r="L315" s="1"/>
  <c r="L314" s="1"/>
  <c r="L313" s="1"/>
  <c r="L312" s="1"/>
  <c r="L311" s="1"/>
  <c r="L310" s="1"/>
  <c r="L309" s="1"/>
  <c r="L308" s="1"/>
  <c r="L307" s="1"/>
  <c r="L306" s="1"/>
  <c r="L305" s="1"/>
  <c r="L304" s="1"/>
  <c r="L303" s="1"/>
  <c r="L302" s="1"/>
  <c r="L301" s="1"/>
  <c r="L300" s="1"/>
  <c r="L299" s="1"/>
  <c r="L298" s="1"/>
  <c r="L297" s="1"/>
  <c r="L296" s="1"/>
  <c r="L295" s="1"/>
  <c r="L294" s="1"/>
  <c r="L293" s="1"/>
  <c r="L292" s="1"/>
  <c r="L291" s="1"/>
  <c r="L290" s="1"/>
  <c r="L289" s="1"/>
  <c r="L288" s="1"/>
  <c r="L287" s="1"/>
  <c r="L286" s="1"/>
  <c r="L285" s="1"/>
  <c r="L284" s="1"/>
  <c r="L283" s="1"/>
  <c r="L282" s="1"/>
  <c r="L281" s="1"/>
  <c r="L280" s="1"/>
  <c r="L279" s="1"/>
  <c r="L278" s="1"/>
  <c r="L277" s="1"/>
  <c r="L276" s="1"/>
  <c r="L275" s="1"/>
  <c r="L274" s="1"/>
  <c r="L273" s="1"/>
  <c r="L272" s="1"/>
  <c r="L271" s="1"/>
  <c r="L270" s="1"/>
  <c r="L269" s="1"/>
  <c r="L268" s="1"/>
  <c r="L267" s="1"/>
  <c r="L266" s="1"/>
  <c r="L265" s="1"/>
  <c r="L264" s="1"/>
  <c r="L263" s="1"/>
  <c r="L262" s="1"/>
  <c r="L261" s="1"/>
  <c r="L260" s="1"/>
  <c r="L259" s="1"/>
  <c r="L258" s="1"/>
  <c r="L257" s="1"/>
  <c r="L256" s="1"/>
  <c r="L255" s="1"/>
  <c r="L254" s="1"/>
  <c r="L253" s="1"/>
  <c r="L252" s="1"/>
  <c r="L251" s="1"/>
  <c r="L250" s="1"/>
  <c r="L249" s="1"/>
  <c r="L248" s="1"/>
  <c r="L247" s="1"/>
  <c r="L246" s="1"/>
  <c r="L245" s="1"/>
  <c r="L244" s="1"/>
  <c r="L243" s="1"/>
  <c r="L242" s="1"/>
  <c r="L241" s="1"/>
  <c r="L240" s="1"/>
  <c r="L239" s="1"/>
  <c r="L238" s="1"/>
  <c r="L237" s="1"/>
  <c r="L236" s="1"/>
  <c r="L235" s="1"/>
  <c r="L234" s="1"/>
  <c r="L233" s="1"/>
  <c r="L232" s="1"/>
  <c r="L231" s="1"/>
  <c r="L230" s="1"/>
  <c r="L229" s="1"/>
  <c r="L228" s="1"/>
  <c r="L227" s="1"/>
  <c r="L226" s="1"/>
  <c r="L225" s="1"/>
  <c r="L224" s="1"/>
  <c r="L223" s="1"/>
  <c r="L222" s="1"/>
  <c r="L221" s="1"/>
  <c r="L220" s="1"/>
  <c r="L219" s="1"/>
  <c r="L218" s="1"/>
  <c r="L217" s="1"/>
  <c r="L216" s="1"/>
  <c r="L215" s="1"/>
  <c r="L214" s="1"/>
  <c r="L213" s="1"/>
  <c r="L212" s="1"/>
  <c r="L211" s="1"/>
  <c r="L210" s="1"/>
  <c r="L209" s="1"/>
  <c r="L208" s="1"/>
  <c r="L207" s="1"/>
  <c r="L206" s="1"/>
  <c r="L205" s="1"/>
  <c r="L204" s="1"/>
  <c r="L203" s="1"/>
  <c r="L202" s="1"/>
  <c r="L201" s="1"/>
  <c r="L200" s="1"/>
  <c r="L199" s="1"/>
  <c r="L198" s="1"/>
  <c r="L197" s="1"/>
  <c r="L196" s="1"/>
  <c r="L195" s="1"/>
  <c r="L194" s="1"/>
  <c r="L193" s="1"/>
  <c r="L192" s="1"/>
  <c r="L191" s="1"/>
  <c r="L190" s="1"/>
  <c r="L189" s="1"/>
  <c r="L188" s="1"/>
  <c r="L187" s="1"/>
  <c r="L186" s="1"/>
  <c r="L185" s="1"/>
  <c r="L184" s="1"/>
  <c r="L183" s="1"/>
  <c r="L182" s="1"/>
  <c r="L181" s="1"/>
  <c r="L180" s="1"/>
  <c r="L179" s="1"/>
  <c r="L178" s="1"/>
  <c r="L177" s="1"/>
  <c r="L176" s="1"/>
  <c r="L175" s="1"/>
  <c r="L174" s="1"/>
  <c r="L173" s="1"/>
  <c r="L172" s="1"/>
  <c r="L171" s="1"/>
  <c r="L170" s="1"/>
  <c r="L169" s="1"/>
  <c r="L168" s="1"/>
  <c r="L167" s="1"/>
  <c r="L166" s="1"/>
  <c r="L165" s="1"/>
  <c r="L164" s="1"/>
  <c r="L163" s="1"/>
  <c r="L162" s="1"/>
  <c r="L161" s="1"/>
  <c r="L160" s="1"/>
  <c r="L159" s="1"/>
  <c r="L158" s="1"/>
  <c r="L157" s="1"/>
  <c r="L156" s="1"/>
  <c r="L155" s="1"/>
  <c r="L154" s="1"/>
  <c r="L153" s="1"/>
  <c r="L152" s="1"/>
  <c r="L151" s="1"/>
  <c r="L150" s="1"/>
  <c r="L149" s="1"/>
  <c r="L148" s="1"/>
  <c r="L147" s="1"/>
  <c r="L146" s="1"/>
  <c r="L145" s="1"/>
  <c r="L144" s="1"/>
  <c r="L143" s="1"/>
  <c r="L142" s="1"/>
  <c r="L141" s="1"/>
  <c r="L140" s="1"/>
  <c r="L139" s="1"/>
  <c r="L138" s="1"/>
  <c r="L137" s="1"/>
  <c r="L136" s="1"/>
  <c r="L135" s="1"/>
  <c r="L134" s="1"/>
  <c r="L133" s="1"/>
  <c r="L132" s="1"/>
  <c r="L131" s="1"/>
  <c r="L130" s="1"/>
  <c r="L129" s="1"/>
  <c r="L128" s="1"/>
  <c r="L127" s="1"/>
  <c r="L126" s="1"/>
  <c r="L125" s="1"/>
  <c r="L124" s="1"/>
  <c r="L123" s="1"/>
  <c r="L122" s="1"/>
  <c r="L121" s="1"/>
  <c r="L120" s="1"/>
  <c r="L119" s="1"/>
  <c r="L118" s="1"/>
  <c r="L117" s="1"/>
  <c r="L116" s="1"/>
  <c r="L115" s="1"/>
  <c r="L114" s="1"/>
  <c r="L113" s="1"/>
  <c r="L112" s="1"/>
  <c r="L111" s="1"/>
  <c r="L110" s="1"/>
  <c r="L109" s="1"/>
  <c r="L108" s="1"/>
  <c r="L107" s="1"/>
  <c r="L106" s="1"/>
  <c r="L105" s="1"/>
  <c r="L104" s="1"/>
  <c r="L103" s="1"/>
  <c r="L102" s="1"/>
  <c r="L101" s="1"/>
  <c r="L100" s="1"/>
  <c r="L99" s="1"/>
  <c r="L98" s="1"/>
  <c r="L97" s="1"/>
  <c r="L96" s="1"/>
  <c r="L95" s="1"/>
  <c r="L94" s="1"/>
  <c r="L93" s="1"/>
  <c r="L92" s="1"/>
  <c r="L91" s="1"/>
  <c r="L90" s="1"/>
  <c r="L89" s="1"/>
  <c r="L88" s="1"/>
  <c r="L87" s="1"/>
  <c r="L86" s="1"/>
  <c r="L85" s="1"/>
  <c r="L84" s="1"/>
  <c r="L83" s="1"/>
  <c r="L82" s="1"/>
  <c r="L81" s="1"/>
  <c r="L80" s="1"/>
  <c r="L79" s="1"/>
  <c r="L78" s="1"/>
  <c r="L77" s="1"/>
  <c r="L76" s="1"/>
  <c r="L75" s="1"/>
  <c r="L74" s="1"/>
  <c r="L73" s="1"/>
  <c r="L72" s="1"/>
  <c r="L71" s="1"/>
  <c r="L70" s="1"/>
  <c r="L69" s="1"/>
  <c r="L68" s="1"/>
  <c r="L67" s="1"/>
  <c r="L66" s="1"/>
  <c r="L65" s="1"/>
  <c r="L64" s="1"/>
  <c r="L63" s="1"/>
  <c r="L62" s="1"/>
  <c r="L61" s="1"/>
  <c r="L60" s="1"/>
  <c r="L59" s="1"/>
  <c r="L58" s="1"/>
  <c r="L57" s="1"/>
  <c r="L56" s="1"/>
  <c r="L55" s="1"/>
  <c r="L54" s="1"/>
  <c r="L53" s="1"/>
  <c r="L52" s="1"/>
  <c r="L51" s="1"/>
  <c r="L50" s="1"/>
  <c r="L49" s="1"/>
  <c r="L48" s="1"/>
  <c r="L47" s="1"/>
  <c r="L46" s="1"/>
  <c r="L45" s="1"/>
  <c r="L44" s="1"/>
  <c r="L43" s="1"/>
  <c r="L42" s="1"/>
  <c r="L41" s="1"/>
  <c r="L40" s="1"/>
  <c r="L39" s="1"/>
  <c r="L38" s="1"/>
  <c r="L37" s="1"/>
  <c r="L36" s="1"/>
  <c r="L35" s="1"/>
  <c r="L34" s="1"/>
  <c r="L33" s="1"/>
  <c r="L32" s="1"/>
  <c r="L31" s="1"/>
  <c r="L30" s="1"/>
  <c r="L29" s="1"/>
  <c r="L28" s="1"/>
  <c r="L27" s="1"/>
  <c r="L26" s="1"/>
  <c r="L25" s="1"/>
  <c r="L24" s="1"/>
  <c r="L23" s="1"/>
  <c r="L22" s="1"/>
  <c r="L21" s="1"/>
  <c r="L20" s="1"/>
  <c r="L19" s="1"/>
  <c r="L18" s="1"/>
  <c r="L17" s="1"/>
  <c r="L16" s="1"/>
  <c r="L15" s="1"/>
  <c r="L14" s="1"/>
  <c r="L13" s="1"/>
  <c r="L12" s="1"/>
  <c r="L11" s="1"/>
  <c r="L10" s="1"/>
  <c r="L9" s="1"/>
  <c r="L8" s="1"/>
  <c r="L7" s="1"/>
  <c r="L6" s="1"/>
  <c r="L5" s="1"/>
  <c r="L4" s="1"/>
  <c r="L3" s="1"/>
  <c r="L4299"/>
  <c r="L4300"/>
  <c r="M4300"/>
  <c r="M4299"/>
  <c r="M4298"/>
  <c r="M4297"/>
  <c r="M4296"/>
  <c r="M4295"/>
  <c r="M4294"/>
  <c r="M4293"/>
  <c r="M4292"/>
  <c r="M4291"/>
  <c r="M4290"/>
  <c r="M4289"/>
  <c r="M4288"/>
  <c r="M4287"/>
  <c r="M4286"/>
  <c r="M4285"/>
  <c r="M4284"/>
  <c r="M4283"/>
  <c r="M4282"/>
  <c r="M4281"/>
  <c r="M4280"/>
  <c r="M4279"/>
  <c r="M4278"/>
  <c r="M4277"/>
  <c r="M4276"/>
  <c r="M4275"/>
  <c r="M4274"/>
  <c r="M4273"/>
  <c r="M4272"/>
  <c r="M4271"/>
  <c r="M4270"/>
  <c r="M4269"/>
  <c r="M4268"/>
  <c r="M4267"/>
  <c r="M4266"/>
  <c r="M4265"/>
  <c r="M4264"/>
  <c r="M4263"/>
  <c r="M4262"/>
  <c r="M4261"/>
  <c r="M4260"/>
  <c r="M4259"/>
  <c r="M4258"/>
  <c r="M4257"/>
  <c r="M4256"/>
  <c r="M4255"/>
  <c r="M4254"/>
  <c r="M4253"/>
  <c r="M4252"/>
  <c r="M4251"/>
  <c r="M4250"/>
  <c r="M4249"/>
  <c r="M4248"/>
  <c r="M4247"/>
  <c r="M4246"/>
  <c r="M4245"/>
  <c r="M4244"/>
  <c r="M4243"/>
  <c r="M4242"/>
  <c r="M4241"/>
  <c r="M4240"/>
  <c r="M4239"/>
  <c r="M4238"/>
  <c r="M4237"/>
  <c r="M4236"/>
  <c r="M4235"/>
  <c r="M4234"/>
  <c r="M4233"/>
  <c r="M4232"/>
  <c r="M4231"/>
  <c r="M4230"/>
  <c r="M4229"/>
  <c r="M4228"/>
  <c r="M4227"/>
  <c r="M4226"/>
  <c r="M4225"/>
  <c r="M4224"/>
  <c r="M4223"/>
  <c r="M4222"/>
  <c r="M4221"/>
  <c r="M4220"/>
  <c r="M4219"/>
  <c r="M4218"/>
  <c r="M4217"/>
  <c r="M4216"/>
  <c r="M4215"/>
  <c r="M4214"/>
  <c r="M4213"/>
  <c r="M4212"/>
  <c r="M4211"/>
  <c r="M4210"/>
  <c r="M4209"/>
  <c r="M4208"/>
  <c r="M4207"/>
  <c r="M4206"/>
  <c r="M4205"/>
  <c r="M4204"/>
  <c r="M4203"/>
  <c r="M4202"/>
  <c r="M4201"/>
  <c r="M4200"/>
  <c r="M4199"/>
  <c r="M4198"/>
  <c r="M4197"/>
  <c r="M4196"/>
  <c r="M4195"/>
  <c r="M4194"/>
  <c r="M4193"/>
  <c r="M4192"/>
  <c r="M4191"/>
  <c r="M4190"/>
  <c r="M4189"/>
  <c r="M4188"/>
  <c r="M4187"/>
  <c r="M4186"/>
  <c r="M4185"/>
  <c r="M4184"/>
  <c r="M4183"/>
  <c r="M4182"/>
  <c r="M4181"/>
  <c r="M4180"/>
  <c r="M4179"/>
  <c r="M4178"/>
  <c r="M4177"/>
  <c r="M4176"/>
  <c r="M4175"/>
  <c r="M4174"/>
  <c r="M4173"/>
  <c r="M4172"/>
  <c r="M4171"/>
  <c r="M4170"/>
  <c r="M4169"/>
  <c r="M4168"/>
  <c r="M4167"/>
  <c r="M4166"/>
  <c r="M4165"/>
  <c r="M4164"/>
  <c r="M4163"/>
  <c r="M4162"/>
  <c r="M4161"/>
  <c r="M4160"/>
  <c r="M4159"/>
  <c r="M4158"/>
  <c r="M4157"/>
  <c r="M4156"/>
  <c r="M4155"/>
  <c r="M4154"/>
  <c r="M4153"/>
  <c r="M4152"/>
  <c r="M4151"/>
  <c r="M4150"/>
  <c r="M4149"/>
  <c r="M4148"/>
  <c r="M4147"/>
  <c r="M4146"/>
  <c r="M4145"/>
  <c r="M4144"/>
  <c r="M4143"/>
  <c r="M4142"/>
  <c r="M4141"/>
  <c r="M4140"/>
  <c r="M4139"/>
  <c r="M4138"/>
  <c r="M4137"/>
  <c r="M4136"/>
  <c r="M4135"/>
  <c r="M4134"/>
  <c r="M4133"/>
  <c r="M4132"/>
  <c r="M4131"/>
  <c r="M4130"/>
  <c r="M4129"/>
  <c r="M4128"/>
  <c r="M4127"/>
  <c r="M4126"/>
  <c r="M4125"/>
  <c r="M4124"/>
  <c r="M4123"/>
  <c r="M4122"/>
  <c r="M4121"/>
  <c r="M4120"/>
  <c r="M4119"/>
  <c r="M4118"/>
  <c r="M4117"/>
  <c r="M4116"/>
  <c r="M4115"/>
  <c r="M4114"/>
  <c r="M4113"/>
  <c r="M4112"/>
  <c r="M4111"/>
  <c r="M4110"/>
  <c r="M4109"/>
  <c r="M4108"/>
  <c r="M4107"/>
  <c r="M4106"/>
  <c r="M4105"/>
  <c r="M4104"/>
  <c r="M4103"/>
  <c r="M4102"/>
  <c r="M4101"/>
  <c r="M4100"/>
  <c r="M4099"/>
  <c r="M4098"/>
  <c r="M4097"/>
  <c r="M4096"/>
  <c r="M4095"/>
  <c r="M4094"/>
  <c r="M4093"/>
  <c r="M4092"/>
  <c r="M4091"/>
  <c r="M4090"/>
  <c r="M4089"/>
  <c r="M4088"/>
  <c r="M4087"/>
  <c r="M4086"/>
  <c r="M4085"/>
  <c r="M4084"/>
  <c r="M4083"/>
  <c r="M4082"/>
  <c r="M4081"/>
  <c r="M4080"/>
  <c r="M4079"/>
  <c r="M4078"/>
  <c r="M4077"/>
  <c r="M4076"/>
  <c r="M4075"/>
  <c r="M4074"/>
  <c r="M4073"/>
  <c r="M4072"/>
  <c r="M4071"/>
  <c r="M4070"/>
  <c r="M4069"/>
  <c r="M4068"/>
  <c r="M4067"/>
  <c r="M4066"/>
  <c r="M4065"/>
  <c r="M4064"/>
  <c r="M4063"/>
  <c r="M4062"/>
  <c r="M4061"/>
  <c r="M4060"/>
  <c r="M4059"/>
  <c r="M4058"/>
  <c r="M4057"/>
  <c r="M4056"/>
  <c r="M4055"/>
  <c r="M4054"/>
  <c r="M4053"/>
  <c r="M4052"/>
  <c r="M4051"/>
  <c r="M4050"/>
  <c r="M4049"/>
  <c r="M4048"/>
  <c r="M4047"/>
  <c r="M4046"/>
  <c r="M4045"/>
  <c r="M4044"/>
  <c r="M4043"/>
  <c r="M4042"/>
  <c r="M4041"/>
  <c r="M4040"/>
  <c r="M4039"/>
  <c r="M4038"/>
  <c r="M4037"/>
  <c r="M4036"/>
  <c r="M4035"/>
  <c r="M4034"/>
  <c r="M4033"/>
  <c r="M4032"/>
  <c r="M4031"/>
  <c r="M4030"/>
  <c r="M4029"/>
  <c r="M4028"/>
  <c r="M4027"/>
  <c r="M4026"/>
  <c r="M4025"/>
  <c r="M4024"/>
  <c r="M4023"/>
  <c r="M4022"/>
  <c r="M4021"/>
  <c r="M4020"/>
  <c r="M4019"/>
  <c r="M4018"/>
  <c r="M4017"/>
  <c r="M4016"/>
  <c r="M4015"/>
  <c r="M4014"/>
  <c r="M4013"/>
  <c r="M4012"/>
  <c r="M4011"/>
  <c r="M4010"/>
  <c r="M4009"/>
  <c r="M4008"/>
  <c r="M4007"/>
  <c r="M4006"/>
  <c r="M4005"/>
  <c r="M4004"/>
  <c r="M4003"/>
  <c r="M4002"/>
  <c r="M4001"/>
  <c r="M4000"/>
  <c r="M3999"/>
  <c r="M3998"/>
  <c r="M3997"/>
  <c r="M3996"/>
  <c r="M3995"/>
  <c r="M3994"/>
  <c r="M3993"/>
  <c r="M3992"/>
  <c r="M3991"/>
  <c r="M3990"/>
  <c r="M3989"/>
  <c r="M3988"/>
  <c r="M3987"/>
  <c r="M3986"/>
  <c r="M3985"/>
  <c r="M3984"/>
  <c r="M3983"/>
  <c r="M3982"/>
  <c r="M3981"/>
  <c r="M3980"/>
  <c r="M3979"/>
  <c r="M3978"/>
  <c r="M3977"/>
  <c r="M3976"/>
  <c r="M3975"/>
  <c r="M3974"/>
  <c r="M3973"/>
  <c r="M3972"/>
  <c r="M3971"/>
  <c r="M3970"/>
  <c r="M3969"/>
  <c r="M3968"/>
  <c r="M3967"/>
  <c r="M3966"/>
  <c r="M3965"/>
  <c r="M3964"/>
  <c r="M3963"/>
  <c r="M3962"/>
  <c r="M3961"/>
  <c r="M3960"/>
  <c r="M3959"/>
  <c r="M3958"/>
  <c r="M3957"/>
  <c r="M3956"/>
  <c r="M3955"/>
  <c r="M3954"/>
  <c r="M3953"/>
  <c r="M3952"/>
  <c r="M3951"/>
  <c r="M3950"/>
  <c r="M3949"/>
  <c r="M3948"/>
  <c r="M3947"/>
  <c r="M3946"/>
  <c r="M3945"/>
  <c r="M3944"/>
  <c r="M3943"/>
  <c r="M3942"/>
  <c r="M3941"/>
  <c r="M3940"/>
  <c r="M3939"/>
  <c r="M3938"/>
  <c r="M3937"/>
  <c r="M3936"/>
  <c r="M3935"/>
  <c r="M3934"/>
  <c r="M3933"/>
  <c r="M3932"/>
  <c r="M3931"/>
  <c r="M3930"/>
  <c r="M3929"/>
  <c r="M3928"/>
  <c r="M3927"/>
  <c r="M3926"/>
  <c r="M3925"/>
  <c r="M3924"/>
  <c r="M3923"/>
  <c r="M3922"/>
  <c r="M3921"/>
  <c r="M3920"/>
  <c r="M3919"/>
  <c r="M3918"/>
  <c r="M3917"/>
  <c r="M3916"/>
  <c r="M3915"/>
  <c r="M3914"/>
  <c r="M3913"/>
  <c r="M3912"/>
  <c r="M3911"/>
  <c r="M3910"/>
  <c r="M3909"/>
  <c r="M3908"/>
  <c r="M3907"/>
  <c r="M3906"/>
  <c r="M3905"/>
  <c r="M3904"/>
  <c r="M3903"/>
  <c r="M3902"/>
  <c r="M3901"/>
  <c r="M3900"/>
  <c r="M3899"/>
  <c r="M3898"/>
  <c r="M3897"/>
  <c r="M3896"/>
  <c r="M3895"/>
  <c r="M3894"/>
  <c r="M3893"/>
  <c r="M3892"/>
  <c r="M3891"/>
  <c r="M3890"/>
  <c r="M3889"/>
  <c r="M3888"/>
  <c r="M3887"/>
  <c r="M3886"/>
  <c r="M3885"/>
  <c r="M3884"/>
  <c r="M3883"/>
  <c r="M3882"/>
  <c r="M3881"/>
  <c r="M3880"/>
  <c r="M3879"/>
  <c r="M3878"/>
  <c r="M3877"/>
  <c r="M3876"/>
  <c r="M3875"/>
  <c r="M3874"/>
  <c r="M3873"/>
  <c r="M3872"/>
  <c r="M3871"/>
  <c r="M3870"/>
  <c r="M3869"/>
  <c r="M3868"/>
  <c r="M3867"/>
  <c r="M3866"/>
  <c r="M3865"/>
  <c r="M3864"/>
  <c r="M3863"/>
  <c r="M3862"/>
  <c r="M3861"/>
  <c r="M3860"/>
  <c r="M3859"/>
  <c r="M3858"/>
  <c r="M3857"/>
  <c r="M3856"/>
  <c r="M3855"/>
  <c r="M3854"/>
  <c r="M3853"/>
  <c r="M3852"/>
  <c r="M3851"/>
  <c r="M3850"/>
  <c r="M3849"/>
  <c r="M3848"/>
  <c r="M3847"/>
  <c r="M3846"/>
  <c r="M3845"/>
  <c r="M3844"/>
  <c r="M3843"/>
  <c r="M3842"/>
  <c r="M3841"/>
  <c r="M3840"/>
  <c r="M3839"/>
  <c r="M3838"/>
  <c r="M3837"/>
  <c r="M3836"/>
  <c r="M3835"/>
  <c r="M3834"/>
  <c r="M3833"/>
  <c r="M3832"/>
  <c r="M3831"/>
  <c r="M3830"/>
  <c r="M3829"/>
  <c r="M3828"/>
  <c r="M3827"/>
  <c r="M3826"/>
  <c r="M3825"/>
  <c r="M3824"/>
  <c r="M3823"/>
  <c r="M3822"/>
  <c r="M3821"/>
  <c r="M3820"/>
  <c r="M3819"/>
  <c r="M3818"/>
  <c r="M3817"/>
  <c r="M3816"/>
  <c r="M3815"/>
  <c r="M3814"/>
  <c r="M3813"/>
  <c r="M3812"/>
  <c r="M3811"/>
  <c r="M3810"/>
  <c r="M3809"/>
  <c r="M3808"/>
  <c r="M3807"/>
  <c r="M3806"/>
  <c r="M3805"/>
  <c r="M3804"/>
  <c r="M3803"/>
  <c r="M3802"/>
  <c r="M3801"/>
  <c r="M3800"/>
  <c r="M3799"/>
  <c r="M3798"/>
  <c r="M3797"/>
  <c r="M3796"/>
  <c r="M3795"/>
  <c r="M3794"/>
  <c r="M3793"/>
  <c r="M3792"/>
  <c r="M3791"/>
  <c r="M3790"/>
  <c r="M3789"/>
  <c r="M3788"/>
  <c r="M3787"/>
  <c r="M3786"/>
  <c r="M3785"/>
  <c r="M3784"/>
  <c r="M3783"/>
  <c r="M3782"/>
  <c r="M3781"/>
  <c r="M3780"/>
  <c r="M3779"/>
  <c r="M3778"/>
  <c r="M3777"/>
  <c r="M3776"/>
  <c r="M3775"/>
  <c r="M3774"/>
  <c r="M3773"/>
  <c r="M3772"/>
  <c r="M3771"/>
  <c r="M3770"/>
  <c r="M3769"/>
  <c r="M3768"/>
  <c r="M3767"/>
  <c r="M3766"/>
  <c r="M3765"/>
  <c r="M3764"/>
  <c r="M3763"/>
  <c r="M3762"/>
  <c r="M3761"/>
  <c r="M3760"/>
  <c r="M3759"/>
  <c r="M3758"/>
  <c r="M3757"/>
  <c r="M3756"/>
  <c r="M3755"/>
  <c r="M3754"/>
  <c r="M3753"/>
  <c r="M3752"/>
  <c r="M3751"/>
  <c r="M3750"/>
  <c r="M3749"/>
  <c r="M3748"/>
  <c r="M3747"/>
  <c r="M3746"/>
  <c r="M3745"/>
  <c r="M3744"/>
  <c r="M3743"/>
  <c r="M3742"/>
  <c r="M3741"/>
  <c r="M3740"/>
  <c r="M3739"/>
  <c r="M3738"/>
  <c r="M3737"/>
  <c r="M3736"/>
  <c r="M3735"/>
  <c r="M3734"/>
  <c r="M3733"/>
  <c r="M3732"/>
  <c r="M3731"/>
  <c r="M3730"/>
  <c r="M3729"/>
  <c r="M3728"/>
  <c r="M3727"/>
  <c r="M3726"/>
  <c r="M3725"/>
  <c r="M3724"/>
  <c r="M3723"/>
  <c r="M3722"/>
  <c r="M3721"/>
  <c r="M3720"/>
  <c r="M3719"/>
  <c r="M3718"/>
  <c r="M3717"/>
  <c r="M3716"/>
  <c r="M3715"/>
  <c r="M3714"/>
  <c r="M3713"/>
  <c r="M3712"/>
  <c r="M3711"/>
  <c r="M3710"/>
  <c r="M3709"/>
  <c r="M3708"/>
  <c r="M3707"/>
  <c r="M3706"/>
  <c r="M3705"/>
  <c r="M3704"/>
  <c r="M3703"/>
  <c r="M3702"/>
  <c r="M3701"/>
  <c r="M3700"/>
  <c r="M3699"/>
  <c r="M3698"/>
  <c r="M3697"/>
  <c r="M3696"/>
  <c r="M3695"/>
  <c r="M3694"/>
  <c r="M3693"/>
  <c r="M3692"/>
  <c r="M3691"/>
  <c r="M3690"/>
  <c r="M3689"/>
  <c r="M3688"/>
  <c r="M3687"/>
  <c r="M3686"/>
  <c r="M3685"/>
  <c r="M3684"/>
  <c r="M3683"/>
  <c r="M3682"/>
  <c r="M3681"/>
  <c r="M3680"/>
  <c r="M3679"/>
  <c r="M3678"/>
  <c r="M3677"/>
  <c r="M3676"/>
  <c r="M3675"/>
  <c r="M3674"/>
  <c r="M3673"/>
  <c r="M3672"/>
  <c r="M3671"/>
  <c r="M3670"/>
  <c r="M3669"/>
  <c r="M3668"/>
  <c r="M3667"/>
  <c r="M3666"/>
  <c r="M3665"/>
  <c r="M3664"/>
  <c r="M3663"/>
  <c r="M3662"/>
  <c r="M3661"/>
  <c r="M3660"/>
  <c r="M3659"/>
  <c r="M3658"/>
  <c r="M3657"/>
  <c r="M3656"/>
  <c r="M3655"/>
  <c r="M3654"/>
  <c r="M3653"/>
  <c r="M3652"/>
  <c r="M3651"/>
  <c r="M3650"/>
  <c r="M3649"/>
  <c r="M3648"/>
  <c r="M3647"/>
  <c r="M3646"/>
  <c r="M3645"/>
  <c r="M3644"/>
  <c r="M3643"/>
  <c r="M3642"/>
  <c r="M3641"/>
  <c r="M3640"/>
  <c r="M3639"/>
  <c r="M3638"/>
  <c r="M3637"/>
  <c r="M3636"/>
  <c r="M3635"/>
  <c r="M3634"/>
  <c r="M3633"/>
  <c r="M3632"/>
  <c r="M3631"/>
  <c r="M3630"/>
  <c r="M3629"/>
  <c r="M3628"/>
  <c r="M3627"/>
  <c r="M3626"/>
  <c r="M3625"/>
  <c r="M3624"/>
  <c r="M3623"/>
  <c r="M3622"/>
  <c r="M3621"/>
  <c r="M3620"/>
  <c r="M3619"/>
  <c r="M3618"/>
  <c r="M3617"/>
  <c r="M3616"/>
  <c r="M3615"/>
  <c r="M3614"/>
  <c r="M3613"/>
  <c r="M3612"/>
  <c r="M3611"/>
  <c r="M3610"/>
  <c r="M3609"/>
  <c r="M3608"/>
  <c r="M3607"/>
  <c r="M3606"/>
  <c r="M3605"/>
  <c r="M3604"/>
  <c r="M3603"/>
  <c r="M3602"/>
  <c r="M3601"/>
  <c r="M3600"/>
  <c r="M3599"/>
  <c r="M3598"/>
  <c r="M3597"/>
  <c r="M3596"/>
  <c r="M3595"/>
  <c r="M3594"/>
  <c r="M3593"/>
  <c r="M3592"/>
  <c r="M3591"/>
  <c r="M3590"/>
  <c r="M3589"/>
  <c r="M3588"/>
  <c r="M3587"/>
  <c r="M3586"/>
  <c r="M3585"/>
  <c r="M3584"/>
  <c r="M3583"/>
  <c r="M3582"/>
  <c r="M3581"/>
  <c r="M3580"/>
  <c r="M3579"/>
  <c r="M3578"/>
  <c r="M3577"/>
  <c r="M3576"/>
  <c r="M3575"/>
  <c r="M3574"/>
  <c r="M3573"/>
  <c r="M3572"/>
  <c r="M3571"/>
  <c r="M3570"/>
  <c r="M3569"/>
  <c r="M3568"/>
  <c r="M3567"/>
  <c r="M3566"/>
  <c r="M3565"/>
  <c r="M3564"/>
  <c r="M3563"/>
  <c r="M3562"/>
  <c r="M3561"/>
  <c r="M3560"/>
  <c r="M3559"/>
  <c r="M3558"/>
  <c r="M3557"/>
  <c r="M3556"/>
  <c r="M3555"/>
  <c r="M3554"/>
  <c r="M3553"/>
  <c r="M3552"/>
  <c r="M3551"/>
  <c r="M3550"/>
  <c r="M3549"/>
  <c r="M3548"/>
  <c r="M3547"/>
  <c r="M3546"/>
  <c r="M3545"/>
  <c r="M3544"/>
  <c r="M3543"/>
  <c r="M3542"/>
  <c r="M3541"/>
  <c r="M3540"/>
  <c r="M3539"/>
  <c r="M3538"/>
  <c r="M3537"/>
  <c r="M3536"/>
  <c r="M3535"/>
  <c r="M3534"/>
  <c r="M3533"/>
  <c r="M3532"/>
  <c r="M3531"/>
  <c r="M3530"/>
  <c r="M3529"/>
  <c r="M3528"/>
  <c r="M3527"/>
  <c r="M3526"/>
  <c r="M3525"/>
  <c r="M3524"/>
  <c r="M3523"/>
  <c r="M3522"/>
  <c r="M3521"/>
  <c r="M3520"/>
  <c r="M3519"/>
  <c r="M3518"/>
  <c r="M3517"/>
  <c r="M3516"/>
  <c r="M3515"/>
  <c r="M3514"/>
  <c r="M3513"/>
  <c r="M3512"/>
  <c r="M3511"/>
  <c r="M3510"/>
  <c r="M3509"/>
  <c r="M3508"/>
  <c r="M3507"/>
  <c r="M3506"/>
  <c r="M3505"/>
  <c r="M3504"/>
  <c r="M3503"/>
  <c r="M3502"/>
  <c r="M3501"/>
  <c r="M3500"/>
  <c r="M3499"/>
  <c r="M3498"/>
  <c r="M3497"/>
  <c r="M3496"/>
  <c r="M3495"/>
  <c r="M3494"/>
  <c r="M3493"/>
  <c r="M3492"/>
  <c r="M3491"/>
  <c r="M3490"/>
  <c r="M3489"/>
  <c r="M3488"/>
  <c r="M3487"/>
  <c r="M3486"/>
  <c r="M3485"/>
  <c r="M3484"/>
  <c r="M3483"/>
  <c r="M3482"/>
  <c r="M3481"/>
  <c r="M3480"/>
  <c r="M3479"/>
  <c r="M3478"/>
  <c r="M3477"/>
  <c r="M3476"/>
  <c r="M3475"/>
  <c r="M3474"/>
  <c r="M3473"/>
  <c r="M3472"/>
  <c r="M3471"/>
  <c r="M3470"/>
  <c r="M3469"/>
  <c r="M3468"/>
  <c r="M3467"/>
  <c r="M3466"/>
  <c r="M3465"/>
  <c r="M3464"/>
  <c r="M3463"/>
  <c r="M3462"/>
  <c r="M3461"/>
  <c r="M3460"/>
  <c r="M3459"/>
  <c r="M3458"/>
  <c r="M3457"/>
  <c r="M3456"/>
  <c r="M3455"/>
  <c r="M3454"/>
  <c r="M3453"/>
  <c r="M3452"/>
  <c r="M3451"/>
  <c r="M3450"/>
  <c r="M3449"/>
  <c r="M3448"/>
  <c r="M3447"/>
  <c r="M3446"/>
  <c r="M3445"/>
  <c r="M3444"/>
  <c r="M3443"/>
  <c r="M3442"/>
  <c r="M3441"/>
  <c r="M3440"/>
  <c r="M3439"/>
  <c r="M3438"/>
  <c r="M3437"/>
  <c r="M3436"/>
  <c r="M3435"/>
  <c r="M3434"/>
  <c r="M3433"/>
  <c r="M3432"/>
  <c r="M3431"/>
  <c r="M3430"/>
  <c r="M3429"/>
  <c r="M3428"/>
  <c r="M3427"/>
  <c r="M3426"/>
  <c r="M3425"/>
  <c r="M3424"/>
  <c r="M3423"/>
  <c r="M3422"/>
  <c r="M3421"/>
  <c r="M3420"/>
  <c r="M3419"/>
  <c r="M3418"/>
  <c r="M3417"/>
  <c r="M3416"/>
  <c r="M3415"/>
  <c r="M3414"/>
  <c r="M3413"/>
  <c r="M3412"/>
  <c r="M3411"/>
  <c r="M3410"/>
  <c r="M3409"/>
  <c r="M3408"/>
  <c r="M3407"/>
  <c r="M3406"/>
  <c r="M3405"/>
  <c r="M3404"/>
  <c r="M3403"/>
  <c r="M3402"/>
  <c r="M3401"/>
  <c r="M3400"/>
  <c r="M3399"/>
  <c r="M3398"/>
  <c r="M3397"/>
  <c r="M3396"/>
  <c r="M3395"/>
  <c r="M3394"/>
  <c r="M3393"/>
  <c r="M3392"/>
  <c r="M3391"/>
  <c r="M3390"/>
  <c r="M3389"/>
  <c r="M3388"/>
  <c r="M3387"/>
  <c r="M3386"/>
  <c r="M3385"/>
  <c r="M3384"/>
  <c r="M3383"/>
  <c r="M3382"/>
  <c r="M3381"/>
  <c r="M3380"/>
  <c r="M3379"/>
  <c r="M3378"/>
  <c r="M3377"/>
  <c r="M3376"/>
  <c r="M3375"/>
  <c r="M3374"/>
  <c r="M3373"/>
  <c r="M3372"/>
  <c r="M3371"/>
  <c r="M3370"/>
  <c r="M3369"/>
  <c r="M3368"/>
  <c r="M3367"/>
  <c r="M3366"/>
  <c r="M3365"/>
  <c r="M3364"/>
  <c r="M3363"/>
  <c r="M3362"/>
  <c r="M3361"/>
  <c r="M3360"/>
  <c r="M3359"/>
  <c r="M3358"/>
  <c r="M3357"/>
  <c r="M3356"/>
  <c r="M3355"/>
  <c r="M3354"/>
  <c r="M3353"/>
  <c r="M3352"/>
  <c r="M3351"/>
  <c r="M3350"/>
  <c r="M3349"/>
  <c r="M3348"/>
  <c r="M3347"/>
  <c r="M3346"/>
  <c r="M3345"/>
  <c r="M3344"/>
  <c r="M3343"/>
  <c r="M3342"/>
  <c r="M3341"/>
  <c r="M3340"/>
  <c r="M3339"/>
  <c r="M3338"/>
  <c r="M3337"/>
  <c r="M3336"/>
  <c r="M3335"/>
  <c r="M3334"/>
  <c r="M3333"/>
  <c r="M3332"/>
  <c r="M3331"/>
  <c r="M3330"/>
  <c r="M3329"/>
  <c r="M3328"/>
  <c r="M3327"/>
  <c r="M3326"/>
  <c r="M3325"/>
  <c r="M3324"/>
  <c r="M3323"/>
  <c r="M3322"/>
  <c r="M3321"/>
  <c r="M3320"/>
  <c r="M3319"/>
  <c r="M3318"/>
  <c r="M3317"/>
  <c r="M3316"/>
  <c r="M3315"/>
  <c r="M3314"/>
  <c r="M3313"/>
  <c r="M3312"/>
  <c r="M3311"/>
  <c r="M3310"/>
  <c r="M3309"/>
  <c r="M3308"/>
  <c r="M3307"/>
  <c r="M3306"/>
  <c r="M3305"/>
  <c r="M3304"/>
  <c r="M3303"/>
  <c r="M3302"/>
  <c r="M3301"/>
  <c r="M3300"/>
  <c r="M3299"/>
  <c r="M3298"/>
  <c r="M3297"/>
  <c r="M3296"/>
  <c r="M3295"/>
  <c r="M3294"/>
  <c r="M3293"/>
  <c r="M3292"/>
  <c r="M3291"/>
  <c r="M3290"/>
  <c r="M3289"/>
  <c r="M3288"/>
  <c r="M3287"/>
  <c r="M3286"/>
  <c r="M3285"/>
  <c r="M3284"/>
  <c r="M3283"/>
  <c r="M3282"/>
  <c r="M3281"/>
  <c r="M3280"/>
  <c r="M3279"/>
  <c r="M3278"/>
  <c r="M3277"/>
  <c r="M3276"/>
  <c r="M3275"/>
  <c r="M3274"/>
  <c r="M3273"/>
  <c r="M3272"/>
  <c r="M3271"/>
  <c r="M3270"/>
  <c r="M3269"/>
  <c r="M3268"/>
  <c r="M3267"/>
  <c r="M3266"/>
  <c r="M3265"/>
  <c r="M3264"/>
  <c r="M3263"/>
  <c r="M3262"/>
  <c r="M3261"/>
  <c r="M3260"/>
  <c r="M3259"/>
  <c r="M3258"/>
  <c r="M3257"/>
  <c r="M3256"/>
  <c r="M3255"/>
  <c r="M3254"/>
  <c r="M3253"/>
  <c r="M3252"/>
  <c r="M3251"/>
  <c r="M3250"/>
  <c r="M3249"/>
  <c r="M3248"/>
  <c r="M3247"/>
  <c r="M3246"/>
  <c r="M3245"/>
  <c r="M3244"/>
  <c r="M3243"/>
  <c r="M3242"/>
  <c r="M3241"/>
  <c r="M3240"/>
  <c r="M3239"/>
  <c r="M3238"/>
  <c r="M3237"/>
  <c r="M3236"/>
  <c r="M3235"/>
  <c r="M3234"/>
  <c r="M3233"/>
  <c r="M3232"/>
  <c r="M3231"/>
  <c r="M3230"/>
  <c r="M3229"/>
  <c r="M3228"/>
  <c r="M3227"/>
  <c r="M3226"/>
  <c r="M3225"/>
  <c r="M3224"/>
  <c r="M3223"/>
  <c r="M3222"/>
  <c r="M3221"/>
  <c r="M3220"/>
  <c r="M3219"/>
  <c r="M3218"/>
  <c r="M3217"/>
  <c r="M3216"/>
  <c r="M3215"/>
  <c r="M3214"/>
  <c r="M3213"/>
  <c r="M3212"/>
  <c r="M3211"/>
  <c r="M3210"/>
  <c r="M3209"/>
  <c r="M3208"/>
  <c r="M3207"/>
  <c r="M3206"/>
  <c r="M3205"/>
  <c r="M3204"/>
  <c r="M3203"/>
  <c r="M3202"/>
  <c r="M3201"/>
  <c r="M3200"/>
  <c r="M3199"/>
  <c r="M3198"/>
  <c r="M3197"/>
  <c r="M3196"/>
  <c r="M3195"/>
  <c r="M3194"/>
  <c r="M3193"/>
  <c r="M3192"/>
  <c r="M3191"/>
  <c r="M3190"/>
  <c r="M3189"/>
  <c r="M3188"/>
  <c r="M3187"/>
  <c r="M3186"/>
  <c r="M3185"/>
  <c r="M3184"/>
  <c r="M3183"/>
  <c r="M3182"/>
  <c r="M3181"/>
  <c r="M3180"/>
  <c r="M3179"/>
  <c r="M3178"/>
  <c r="M3177"/>
  <c r="M3176"/>
  <c r="M3175"/>
  <c r="M3174"/>
  <c r="M3173"/>
  <c r="M3172"/>
  <c r="M3171"/>
  <c r="M3170"/>
  <c r="M3169"/>
  <c r="M3168"/>
  <c r="M3167"/>
  <c r="M3166"/>
  <c r="M3165"/>
  <c r="M3164"/>
  <c r="M3163"/>
  <c r="M3162"/>
  <c r="M3161"/>
  <c r="M3160"/>
  <c r="M3159"/>
  <c r="M3158"/>
  <c r="M3157"/>
  <c r="M3156"/>
  <c r="M3155"/>
  <c r="M3154"/>
  <c r="M3153"/>
  <c r="M3152"/>
  <c r="M3151"/>
  <c r="M3150"/>
  <c r="M3149"/>
  <c r="M3148"/>
  <c r="M3147"/>
  <c r="M3146"/>
  <c r="M3145"/>
  <c r="M3144"/>
  <c r="M3143"/>
  <c r="M3142"/>
  <c r="M3141"/>
  <c r="M3140"/>
  <c r="M3139"/>
  <c r="M3138"/>
  <c r="M3137"/>
  <c r="M3136"/>
  <c r="M3135"/>
  <c r="M3134"/>
  <c r="M3133"/>
  <c r="M3132"/>
  <c r="M3131"/>
  <c r="M3130"/>
  <c r="M3129"/>
  <c r="M3128"/>
  <c r="M3127"/>
  <c r="M3126"/>
  <c r="M3125"/>
  <c r="M3124"/>
  <c r="M3123"/>
  <c r="M3122"/>
  <c r="M3121"/>
  <c r="M3120"/>
  <c r="M3119"/>
  <c r="M3118"/>
  <c r="M3117"/>
  <c r="M3116"/>
  <c r="M3115"/>
  <c r="M3114"/>
  <c r="M3113"/>
  <c r="M3112"/>
  <c r="M3111"/>
  <c r="M3110"/>
  <c r="M3109"/>
  <c r="M3108"/>
  <c r="M3107"/>
  <c r="M3106"/>
  <c r="M3105"/>
  <c r="M3104"/>
  <c r="M3103"/>
  <c r="M3102"/>
  <c r="M3101"/>
  <c r="M3100"/>
  <c r="M3099"/>
  <c r="M3098"/>
  <c r="M3097"/>
  <c r="M3096"/>
  <c r="M3095"/>
  <c r="M3094"/>
  <c r="M3093"/>
  <c r="M3092"/>
  <c r="M3091"/>
  <c r="M3090"/>
  <c r="M3089"/>
  <c r="M3088"/>
  <c r="M3087"/>
  <c r="M3086"/>
  <c r="M3085"/>
  <c r="M3084"/>
  <c r="M3083"/>
  <c r="M3082"/>
  <c r="M3081"/>
  <c r="M3080"/>
  <c r="M3079"/>
  <c r="M3078"/>
  <c r="M3077"/>
  <c r="M3076"/>
  <c r="M3075"/>
  <c r="M3074"/>
  <c r="M3073"/>
  <c r="M3072"/>
  <c r="M3071"/>
  <c r="M3070"/>
  <c r="M3069"/>
  <c r="M3068"/>
  <c r="M3067"/>
  <c r="M3066"/>
  <c r="M3065"/>
  <c r="M3064"/>
  <c r="M3063"/>
  <c r="M3062"/>
  <c r="M3061"/>
  <c r="M3060"/>
  <c r="M3059"/>
  <c r="M3058"/>
  <c r="M3057"/>
  <c r="M3056"/>
  <c r="M3055"/>
  <c r="M3054"/>
  <c r="M3053"/>
  <c r="M3052"/>
  <c r="M3051"/>
  <c r="M3050"/>
  <c r="M3049"/>
  <c r="M3048"/>
  <c r="M3047"/>
  <c r="M3046"/>
  <c r="M3045"/>
  <c r="M3044"/>
  <c r="M3043"/>
  <c r="M3042"/>
  <c r="M3041"/>
  <c r="M3040"/>
  <c r="M3039"/>
  <c r="M3038"/>
  <c r="M3037"/>
  <c r="M3036"/>
  <c r="M3035"/>
  <c r="M3034"/>
  <c r="M3033"/>
  <c r="M3032"/>
  <c r="M3031"/>
  <c r="M3030"/>
  <c r="M3029"/>
  <c r="M3028"/>
  <c r="M3027"/>
  <c r="M3026"/>
  <c r="M3025"/>
  <c r="M3024"/>
  <c r="M3023"/>
  <c r="M3022"/>
  <c r="M3021"/>
  <c r="M3020"/>
  <c r="M3019"/>
  <c r="M3018"/>
  <c r="M3017"/>
  <c r="M3016"/>
  <c r="M3015"/>
  <c r="M3014"/>
  <c r="M3013"/>
  <c r="M3012"/>
  <c r="M3011"/>
  <c r="M3010"/>
  <c r="M3009"/>
  <c r="M3008"/>
  <c r="M3007"/>
  <c r="M3006"/>
  <c r="M3005"/>
  <c r="M3004"/>
  <c r="M3003"/>
  <c r="M3002"/>
  <c r="M3001"/>
  <c r="M3000"/>
  <c r="M2999"/>
  <c r="M2998"/>
  <c r="M2997"/>
  <c r="M2996"/>
  <c r="M2995"/>
  <c r="M2994"/>
  <c r="M2993"/>
  <c r="M2992"/>
  <c r="M2991"/>
  <c r="M2990"/>
  <c r="M2989"/>
  <c r="M2988"/>
  <c r="M2987"/>
  <c r="M2986"/>
  <c r="M2985"/>
  <c r="M2984"/>
  <c r="M2983"/>
  <c r="M2982"/>
  <c r="M2981"/>
  <c r="M2980"/>
  <c r="M2979"/>
  <c r="M2978"/>
  <c r="M2977"/>
  <c r="M2976"/>
  <c r="M2975"/>
  <c r="M2974"/>
  <c r="M2973"/>
  <c r="M2972"/>
  <c r="M2971"/>
  <c r="M2970"/>
  <c r="M2969"/>
  <c r="M2968"/>
  <c r="M2967"/>
  <c r="M2966"/>
  <c r="M2965"/>
  <c r="M2964"/>
  <c r="M2963"/>
  <c r="M2962"/>
  <c r="M2961"/>
  <c r="M2960"/>
  <c r="M2959"/>
  <c r="M2958"/>
  <c r="M2957"/>
  <c r="M2956"/>
  <c r="M2955"/>
  <c r="M2954"/>
  <c r="M2953"/>
  <c r="M2952"/>
  <c r="M2951"/>
  <c r="M2950"/>
  <c r="M2949"/>
  <c r="M2948"/>
  <c r="M2947"/>
  <c r="M2946"/>
  <c r="M2945"/>
  <c r="M2944"/>
  <c r="M2943"/>
  <c r="M2942"/>
  <c r="M2941"/>
  <c r="M2940"/>
  <c r="M2939"/>
  <c r="M2938"/>
  <c r="M2937"/>
  <c r="M2936"/>
  <c r="M2935"/>
  <c r="M2934"/>
  <c r="M2933"/>
  <c r="M2932"/>
  <c r="M2931"/>
  <c r="M2930"/>
  <c r="M2929"/>
  <c r="M2928"/>
  <c r="M2927"/>
  <c r="M2926"/>
  <c r="M2925"/>
  <c r="M2924"/>
  <c r="M2923"/>
  <c r="M2922"/>
  <c r="M2921"/>
  <c r="M2920"/>
  <c r="M2919"/>
  <c r="M2918"/>
  <c r="M2917"/>
  <c r="M2916"/>
  <c r="M2915"/>
  <c r="M2914"/>
  <c r="M2913"/>
  <c r="M2912"/>
  <c r="M2911"/>
  <c r="M2910"/>
  <c r="M2909"/>
  <c r="M2908"/>
  <c r="M2907"/>
  <c r="M2906"/>
  <c r="M2905"/>
  <c r="M2904"/>
  <c r="M2903"/>
  <c r="M2902"/>
  <c r="M2901"/>
  <c r="M2900"/>
  <c r="M2899"/>
  <c r="M2898"/>
  <c r="M2897"/>
  <c r="M2896"/>
  <c r="M2895"/>
  <c r="M2894"/>
  <c r="M2893"/>
  <c r="M2892"/>
  <c r="M2891"/>
  <c r="M2890"/>
  <c r="M2889"/>
  <c r="M2888"/>
  <c r="M2887"/>
  <c r="M2886"/>
  <c r="M2885"/>
  <c r="M2884"/>
  <c r="M2883"/>
  <c r="M2882"/>
  <c r="M2881"/>
  <c r="M2880"/>
  <c r="M2879"/>
  <c r="M2878"/>
  <c r="M2877"/>
  <c r="M2876"/>
  <c r="M2875"/>
  <c r="M2874"/>
  <c r="M2873"/>
  <c r="M2872"/>
  <c r="M2871"/>
  <c r="M2870"/>
  <c r="M2869"/>
  <c r="M2868"/>
  <c r="M2867"/>
  <c r="M2866"/>
  <c r="M2865"/>
  <c r="M2864"/>
  <c r="M2863"/>
  <c r="M2862"/>
  <c r="M2861"/>
  <c r="M2860"/>
  <c r="M2859"/>
  <c r="M2858"/>
  <c r="M2857"/>
  <c r="M2856"/>
  <c r="M2855"/>
  <c r="M2854"/>
  <c r="M2853"/>
  <c r="M2852"/>
  <c r="M2851"/>
  <c r="M2850"/>
  <c r="M2849"/>
  <c r="M2848"/>
  <c r="M2847"/>
  <c r="M2846"/>
  <c r="M2845"/>
  <c r="M2844"/>
  <c r="M2843"/>
  <c r="M2842"/>
  <c r="M2841"/>
  <c r="M2840"/>
  <c r="M2839"/>
  <c r="M2838"/>
  <c r="M2837"/>
  <c r="M2836"/>
  <c r="M2835"/>
  <c r="M2834"/>
  <c r="M2833"/>
  <c r="M2832"/>
  <c r="M2831"/>
  <c r="M2830"/>
  <c r="M2829"/>
  <c r="M2828"/>
  <c r="M2827"/>
  <c r="M2826"/>
  <c r="M2825"/>
  <c r="M2824"/>
  <c r="M2823"/>
  <c r="M2822"/>
  <c r="M2821"/>
  <c r="M2820"/>
  <c r="M2819"/>
  <c r="M2818"/>
  <c r="M2817"/>
  <c r="M2816"/>
  <c r="M2815"/>
  <c r="M2814"/>
  <c r="M2813"/>
  <c r="M2812"/>
  <c r="M2811"/>
  <c r="M2810"/>
  <c r="M2809"/>
  <c r="M2808"/>
  <c r="M2807"/>
  <c r="M2806"/>
  <c r="M2805"/>
  <c r="M2804"/>
  <c r="M2803"/>
  <c r="M2802"/>
  <c r="M2801"/>
  <c r="M2800"/>
  <c r="M2799"/>
  <c r="M2798"/>
  <c r="M2797"/>
  <c r="M2796"/>
  <c r="M2795"/>
  <c r="M2794"/>
  <c r="M2793"/>
  <c r="M2792"/>
  <c r="M2791"/>
  <c r="M2790"/>
  <c r="M2789"/>
  <c r="M2788"/>
  <c r="M2787"/>
  <c r="M2786"/>
  <c r="M2785"/>
  <c r="M2784"/>
  <c r="M2783"/>
  <c r="M2782"/>
  <c r="M2781"/>
  <c r="M2780"/>
  <c r="M2779"/>
  <c r="M2778"/>
  <c r="M2777"/>
  <c r="M2776"/>
  <c r="M2775"/>
  <c r="M2774"/>
  <c r="M2773"/>
  <c r="M2772"/>
  <c r="M2771"/>
  <c r="M2770"/>
  <c r="M2769"/>
  <c r="M2768"/>
  <c r="M2767"/>
  <c r="M2766"/>
  <c r="M2765"/>
  <c r="M2764"/>
  <c r="M2763"/>
  <c r="M2762"/>
  <c r="M2761"/>
  <c r="M2760"/>
  <c r="M2759"/>
  <c r="M2758"/>
  <c r="M2757"/>
  <c r="M2756"/>
  <c r="M2755"/>
  <c r="M2754"/>
  <c r="M2753"/>
  <c r="M2752"/>
  <c r="M2751"/>
  <c r="M2750"/>
  <c r="M2749"/>
  <c r="M2748"/>
  <c r="M2747"/>
  <c r="M2746"/>
  <c r="M2745"/>
  <c r="M2744"/>
  <c r="M2743"/>
  <c r="M2742"/>
  <c r="M2741"/>
  <c r="M2740"/>
  <c r="M2739"/>
  <c r="M2738"/>
  <c r="M2737"/>
  <c r="M2736"/>
  <c r="M2735"/>
  <c r="M2734"/>
  <c r="M2733"/>
  <c r="M2732"/>
  <c r="M2731"/>
  <c r="M2730"/>
  <c r="M2729"/>
  <c r="M2728"/>
  <c r="M2727"/>
  <c r="M2726"/>
  <c r="M2725"/>
  <c r="M2724"/>
  <c r="M2723"/>
  <c r="M2722"/>
  <c r="M2721"/>
  <c r="M2720"/>
  <c r="M2719"/>
  <c r="M2718"/>
  <c r="M2717"/>
  <c r="M2716"/>
  <c r="M2715"/>
  <c r="M2714"/>
  <c r="M2713"/>
  <c r="M2712"/>
  <c r="M2711"/>
  <c r="M2710"/>
  <c r="M2709"/>
  <c r="M2708"/>
  <c r="M2707"/>
  <c r="M2706"/>
  <c r="M2705"/>
  <c r="M2704"/>
  <c r="M2703"/>
  <c r="M2702"/>
  <c r="M2701"/>
  <c r="M2700"/>
  <c r="M2699"/>
  <c r="M2698"/>
  <c r="M2697"/>
  <c r="M2696"/>
  <c r="M2695"/>
  <c r="M2694"/>
  <c r="M2693"/>
  <c r="M2692"/>
  <c r="M2691"/>
  <c r="M2690"/>
  <c r="M2689"/>
  <c r="M2688"/>
  <c r="M2687"/>
  <c r="M2686"/>
  <c r="M2685"/>
  <c r="M2684"/>
  <c r="M2683"/>
  <c r="M2682"/>
  <c r="M2681"/>
  <c r="M2680"/>
  <c r="M2679"/>
  <c r="M2678"/>
  <c r="M2677"/>
  <c r="M2676"/>
  <c r="M2675"/>
  <c r="M2674"/>
  <c r="M2673"/>
  <c r="M2672"/>
  <c r="M2671"/>
  <c r="M2670"/>
  <c r="M2669"/>
  <c r="M2668"/>
  <c r="M2667"/>
  <c r="M2666"/>
  <c r="M2665"/>
  <c r="M2664"/>
  <c r="M2663"/>
  <c r="M2662"/>
  <c r="M2661"/>
  <c r="M2660"/>
  <c r="M2659"/>
  <c r="M2658"/>
  <c r="M2657"/>
  <c r="M2656"/>
  <c r="M2655"/>
  <c r="M2654"/>
  <c r="M2653"/>
  <c r="M2652"/>
  <c r="M2651"/>
  <c r="M2650"/>
  <c r="M2649"/>
  <c r="M2648"/>
  <c r="M2647"/>
  <c r="M2646"/>
  <c r="M2645"/>
  <c r="M2644"/>
  <c r="M2643"/>
  <c r="M2642"/>
  <c r="M2641"/>
  <c r="M2640"/>
  <c r="M2639"/>
  <c r="M2638"/>
  <c r="M2637"/>
  <c r="M2636"/>
  <c r="M2635"/>
  <c r="M2634"/>
  <c r="M2633"/>
  <c r="M2632"/>
  <c r="M2631"/>
  <c r="M2630"/>
  <c r="M2629"/>
  <c r="M2628"/>
  <c r="M2627"/>
  <c r="M2626"/>
  <c r="M2625"/>
  <c r="M2624"/>
  <c r="M2623"/>
  <c r="M2622"/>
  <c r="M2621"/>
  <c r="M2620"/>
  <c r="M2619"/>
  <c r="M2618"/>
  <c r="M2617"/>
  <c r="M2616"/>
  <c r="M2615"/>
  <c r="M2614"/>
  <c r="M2613"/>
  <c r="M2612"/>
  <c r="M2611"/>
  <c r="M2610"/>
  <c r="M2609"/>
  <c r="M2608"/>
  <c r="M2607"/>
  <c r="M2606"/>
  <c r="M2605"/>
  <c r="M2604"/>
  <c r="M2603"/>
  <c r="M2602"/>
  <c r="M2601"/>
  <c r="M2600"/>
  <c r="M2599"/>
  <c r="M2598"/>
  <c r="M2597"/>
  <c r="M2596"/>
  <c r="M2595"/>
  <c r="M2594"/>
  <c r="M2593"/>
  <c r="M2592"/>
  <c r="M2591"/>
  <c r="M2590"/>
  <c r="M2589"/>
  <c r="M2588"/>
  <c r="M2587"/>
  <c r="M2586"/>
  <c r="M2585"/>
  <c r="M2584"/>
  <c r="M2583"/>
  <c r="M2582"/>
  <c r="M2581"/>
  <c r="M2580"/>
  <c r="M2579"/>
  <c r="M2578"/>
  <c r="M2577"/>
  <c r="M2576"/>
  <c r="M2575"/>
  <c r="M2574"/>
  <c r="M2573"/>
  <c r="M2572"/>
  <c r="M2571"/>
  <c r="M2570"/>
  <c r="M2569"/>
  <c r="M2568"/>
  <c r="M2567"/>
  <c r="M2566"/>
  <c r="M2565"/>
  <c r="M2564"/>
  <c r="M2563"/>
  <c r="M2562"/>
  <c r="M2561"/>
  <c r="M2560"/>
  <c r="M2559"/>
  <c r="M2558"/>
  <c r="M2557"/>
  <c r="M2556"/>
  <c r="M2555"/>
  <c r="M2554"/>
  <c r="M2553"/>
  <c r="M2552"/>
  <c r="M2551"/>
  <c r="M2550"/>
  <c r="M2549"/>
  <c r="M2548"/>
  <c r="M2547"/>
  <c r="M2546"/>
  <c r="M2545"/>
  <c r="M2544"/>
  <c r="M2543"/>
  <c r="M2542"/>
  <c r="M2541"/>
  <c r="M2540"/>
  <c r="M2539"/>
  <c r="M2538"/>
  <c r="M2537"/>
  <c r="M2536"/>
  <c r="M2535"/>
  <c r="M2534"/>
  <c r="M2533"/>
  <c r="M2532"/>
  <c r="M2531"/>
  <c r="M2530"/>
  <c r="M2529"/>
  <c r="M2528"/>
  <c r="M2527"/>
  <c r="M2526"/>
  <c r="M2525"/>
  <c r="M2524"/>
  <c r="M2523"/>
  <c r="M2522"/>
  <c r="M2521"/>
  <c r="M2520"/>
  <c r="M2519"/>
  <c r="M2518"/>
  <c r="M2517"/>
  <c r="M2516"/>
  <c r="M2515"/>
  <c r="M2514"/>
  <c r="M2513"/>
  <c r="M2512"/>
  <c r="M2511"/>
  <c r="M2510"/>
  <c r="M2509"/>
  <c r="M2508"/>
  <c r="M2507"/>
  <c r="M2506"/>
  <c r="M2505"/>
  <c r="M2504"/>
  <c r="M2503"/>
  <c r="M2502"/>
  <c r="M2501"/>
  <c r="M2500"/>
  <c r="M2499"/>
  <c r="M2498"/>
  <c r="M2497"/>
  <c r="M2496"/>
  <c r="M2495"/>
  <c r="M2494"/>
  <c r="M2493"/>
  <c r="M2492"/>
  <c r="M2491"/>
  <c r="M2490"/>
  <c r="M2489"/>
  <c r="M2488"/>
  <c r="M2487"/>
  <c r="M2486"/>
  <c r="M2485"/>
  <c r="M2484"/>
  <c r="M2483"/>
  <c r="M2482"/>
  <c r="M2481"/>
  <c r="M2480"/>
  <c r="M2479"/>
  <c r="M2478"/>
  <c r="M2477"/>
  <c r="M2476"/>
  <c r="M2475"/>
  <c r="M2474"/>
  <c r="M2473"/>
  <c r="M2472"/>
  <c r="M2471"/>
  <c r="M2470"/>
  <c r="M2469"/>
  <c r="M2468"/>
  <c r="M2467"/>
  <c r="M2466"/>
  <c r="M2465"/>
  <c r="M2464"/>
  <c r="M2463"/>
  <c r="M2462"/>
  <c r="M2461"/>
  <c r="M2460"/>
  <c r="M2459"/>
  <c r="M2458"/>
  <c r="M2457"/>
  <c r="M2456"/>
  <c r="M2455"/>
  <c r="M2454"/>
  <c r="M2453"/>
  <c r="M2452"/>
  <c r="M2451"/>
  <c r="M2450"/>
  <c r="M2449"/>
  <c r="M2448"/>
  <c r="M2447"/>
  <c r="M2446"/>
  <c r="M2445"/>
  <c r="M2444"/>
  <c r="M2443"/>
  <c r="M2442"/>
  <c r="M2441"/>
  <c r="M2440"/>
  <c r="M2439"/>
  <c r="M2438"/>
  <c r="M2437"/>
  <c r="M2436"/>
  <c r="M2435"/>
  <c r="M2434"/>
  <c r="M2433"/>
  <c r="M2432"/>
  <c r="M2431"/>
  <c r="M2430"/>
  <c r="M2429"/>
  <c r="M2428"/>
  <c r="M2427"/>
  <c r="M2426"/>
  <c r="M2425"/>
  <c r="M2424"/>
  <c r="M2423"/>
  <c r="M2422"/>
  <c r="M2421"/>
  <c r="M2420"/>
  <c r="M2419"/>
  <c r="M2418"/>
  <c r="M2417"/>
  <c r="M2416"/>
  <c r="M2415"/>
  <c r="M2414"/>
  <c r="M2413"/>
  <c r="M2412"/>
  <c r="M2411"/>
  <c r="M2410"/>
  <c r="M2409"/>
  <c r="M2408"/>
  <c r="M2407"/>
  <c r="M2406"/>
  <c r="M2405"/>
  <c r="M2404"/>
  <c r="M2403"/>
  <c r="M2402"/>
  <c r="M2401"/>
  <c r="M2400"/>
  <c r="M2399"/>
  <c r="M2398"/>
  <c r="M2397"/>
  <c r="M2396"/>
  <c r="M2395"/>
  <c r="M2394"/>
  <c r="M2393"/>
  <c r="M2392"/>
  <c r="M2391"/>
  <c r="M2390"/>
  <c r="M2389"/>
  <c r="M2388"/>
  <c r="M2387"/>
  <c r="M2386"/>
  <c r="M2385"/>
  <c r="M2384"/>
  <c r="M2383"/>
  <c r="M2382"/>
  <c r="M2381"/>
  <c r="M2380"/>
  <c r="M2379"/>
  <c r="M2378"/>
  <c r="M2377"/>
  <c r="M2376"/>
  <c r="M2375"/>
  <c r="M2374"/>
  <c r="M2373"/>
  <c r="M2372"/>
  <c r="M2371"/>
  <c r="M2370"/>
  <c r="M2369"/>
  <c r="M2368"/>
  <c r="M2367"/>
  <c r="M2366"/>
  <c r="M2365"/>
  <c r="M2364"/>
  <c r="M2363"/>
  <c r="M2362"/>
  <c r="M2361"/>
  <c r="M2360"/>
  <c r="M2359"/>
  <c r="M2358"/>
  <c r="M2357"/>
  <c r="M2356"/>
  <c r="M2355"/>
  <c r="M2354"/>
  <c r="M2353"/>
  <c r="M2352"/>
  <c r="M2351"/>
  <c r="M2350"/>
  <c r="M2349"/>
  <c r="M2348"/>
  <c r="M2347"/>
  <c r="M2346"/>
  <c r="M2345"/>
  <c r="M2344"/>
  <c r="M2343"/>
  <c r="M2342"/>
  <c r="M2341"/>
  <c r="M2340"/>
  <c r="M2339"/>
  <c r="M2338"/>
  <c r="M2337"/>
  <c r="M2336"/>
  <c r="M2335"/>
  <c r="M2334"/>
  <c r="M2333"/>
  <c r="M2332"/>
  <c r="M2331"/>
  <c r="M2330"/>
  <c r="M2329"/>
  <c r="M2328"/>
  <c r="M2327"/>
  <c r="M2326"/>
  <c r="M2325"/>
  <c r="M2324"/>
  <c r="M2323"/>
  <c r="M2322"/>
  <c r="M2321"/>
  <c r="M2320"/>
  <c r="M2319"/>
  <c r="M2318"/>
  <c r="M2317"/>
  <c r="M2316"/>
  <c r="M2315"/>
  <c r="M2314"/>
  <c r="M2313"/>
  <c r="M2312"/>
  <c r="M2311"/>
  <c r="M2310"/>
  <c r="M2309"/>
  <c r="M2308"/>
  <c r="M2307"/>
  <c r="M2306"/>
  <c r="M2305"/>
  <c r="M2304"/>
  <c r="M2303"/>
  <c r="M2302"/>
  <c r="M2301"/>
  <c r="M2300"/>
  <c r="M2299"/>
  <c r="M2298"/>
  <c r="M2297"/>
  <c r="M2296"/>
  <c r="M2295"/>
  <c r="M2294"/>
  <c r="M2293"/>
  <c r="M2292"/>
  <c r="M2291"/>
  <c r="M2290"/>
  <c r="M2289"/>
  <c r="M2288"/>
  <c r="M2287"/>
  <c r="M2286"/>
  <c r="M2285"/>
  <c r="M2284"/>
  <c r="M2283"/>
  <c r="M2282"/>
  <c r="M2281"/>
  <c r="M2280"/>
  <c r="M2279"/>
  <c r="M2278"/>
  <c r="M2277"/>
  <c r="M2276"/>
  <c r="M2275"/>
  <c r="M2274"/>
  <c r="M2273"/>
  <c r="M2272"/>
  <c r="M2271"/>
  <c r="M2270"/>
  <c r="M2269"/>
  <c r="M2268"/>
  <c r="M2267"/>
  <c r="M2266"/>
  <c r="M2265"/>
  <c r="M2264"/>
  <c r="M2263"/>
  <c r="M2262"/>
  <c r="M2261"/>
  <c r="M2260"/>
  <c r="M2259"/>
  <c r="M2258"/>
  <c r="M2257"/>
  <c r="M2256"/>
  <c r="M2255"/>
  <c r="M2254"/>
  <c r="M2253"/>
  <c r="M2252"/>
  <c r="M2251"/>
  <c r="M2250"/>
  <c r="M2249"/>
  <c r="M2248"/>
  <c r="M2247"/>
  <c r="M2246"/>
  <c r="M2245"/>
  <c r="M2244"/>
  <c r="M2243"/>
  <c r="M2242"/>
  <c r="M2241"/>
  <c r="M2240"/>
  <c r="M2239"/>
  <c r="M2238"/>
  <c r="M2237"/>
  <c r="M2236"/>
  <c r="M2235"/>
  <c r="M2234"/>
  <c r="M2233"/>
  <c r="M2232"/>
  <c r="M2231"/>
  <c r="M2230"/>
  <c r="M2229"/>
  <c r="M2228"/>
  <c r="M2227"/>
  <c r="M2226"/>
  <c r="M2225"/>
  <c r="M2224"/>
  <c r="M2223"/>
  <c r="M2222"/>
  <c r="M2221"/>
  <c r="M2220"/>
  <c r="M2219"/>
  <c r="M2218"/>
  <c r="M2217"/>
  <c r="M2216"/>
  <c r="M2215"/>
  <c r="M2214"/>
  <c r="M2213"/>
  <c r="M2212"/>
  <c r="M2211"/>
  <c r="M2210"/>
  <c r="M2209"/>
  <c r="M2208"/>
  <c r="M2207"/>
  <c r="M2206"/>
  <c r="M2205"/>
  <c r="M2204"/>
  <c r="M2203"/>
  <c r="M2202"/>
  <c r="M2201"/>
  <c r="M2200"/>
  <c r="M2199"/>
  <c r="M2198"/>
  <c r="M2197"/>
  <c r="M2196"/>
  <c r="M2195"/>
  <c r="M2194"/>
  <c r="M2193"/>
  <c r="M2192"/>
  <c r="M2191"/>
  <c r="M2190"/>
  <c r="M2189"/>
  <c r="M2188"/>
  <c r="M2187"/>
  <c r="M2186"/>
  <c r="M2185"/>
  <c r="M2184"/>
  <c r="M2183"/>
  <c r="M2182"/>
  <c r="M2181"/>
  <c r="M2180"/>
  <c r="M2179"/>
  <c r="M2178"/>
  <c r="M2177"/>
  <c r="M2176"/>
  <c r="M2175"/>
  <c r="M2174"/>
  <c r="M2173"/>
  <c r="M2172"/>
  <c r="M2171"/>
  <c r="M2170"/>
  <c r="M2169"/>
  <c r="M2168"/>
  <c r="M2167"/>
  <c r="M2166"/>
  <c r="M2165"/>
  <c r="M2164"/>
  <c r="M2163"/>
  <c r="M2162"/>
  <c r="M2161"/>
  <c r="M2160"/>
  <c r="M2159"/>
  <c r="M2158"/>
  <c r="M2157"/>
  <c r="M2156"/>
  <c r="M2155"/>
  <c r="M2154"/>
  <c r="M2153"/>
  <c r="M2152"/>
  <c r="M2151"/>
  <c r="M2150"/>
  <c r="M2149"/>
  <c r="M2148"/>
  <c r="M2147"/>
  <c r="M2146"/>
  <c r="M2145"/>
  <c r="M2144"/>
  <c r="M2143"/>
  <c r="M2142"/>
  <c r="M2141"/>
  <c r="M2140"/>
  <c r="M2139"/>
  <c r="M2138"/>
  <c r="M2137"/>
  <c r="M2136"/>
  <c r="M2135"/>
  <c r="M2134"/>
  <c r="M2133"/>
  <c r="M2132"/>
  <c r="M2131"/>
  <c r="M2130"/>
  <c r="M2129"/>
  <c r="M2128"/>
  <c r="M2127"/>
  <c r="M2126"/>
  <c r="M2125"/>
  <c r="M2124"/>
  <c r="M2123"/>
  <c r="M2122"/>
  <c r="M2121"/>
  <c r="M2120"/>
  <c r="M2119"/>
  <c r="M2118"/>
  <c r="M2117"/>
  <c r="M2116"/>
  <c r="M2115"/>
  <c r="M2114"/>
  <c r="M2113"/>
  <c r="M2112"/>
  <c r="M2111"/>
  <c r="M2110"/>
  <c r="M2109"/>
  <c r="M2108"/>
  <c r="M2107"/>
  <c r="M2106"/>
  <c r="M2105"/>
  <c r="M2104"/>
  <c r="M2103"/>
  <c r="M2102"/>
  <c r="M2101"/>
  <c r="M2100"/>
  <c r="M2099"/>
  <c r="M2098"/>
  <c r="M2097"/>
  <c r="M2096"/>
  <c r="M2095"/>
  <c r="M2094"/>
  <c r="M2093"/>
  <c r="M2092"/>
  <c r="M2091"/>
  <c r="M2090"/>
  <c r="M2089"/>
  <c r="M2088"/>
  <c r="M2087"/>
  <c r="M2086"/>
  <c r="M2085"/>
  <c r="M2084"/>
  <c r="M2083"/>
  <c r="M2082"/>
  <c r="M2081"/>
  <c r="M2080"/>
  <c r="M2079"/>
  <c r="M2078"/>
  <c r="M2077"/>
  <c r="M2076"/>
  <c r="M2075"/>
  <c r="M2074"/>
  <c r="M2073"/>
  <c r="M2072"/>
  <c r="M2071"/>
  <c r="M2070"/>
  <c r="M2069"/>
  <c r="M2068"/>
  <c r="M2067"/>
  <c r="M2066"/>
  <c r="M2065"/>
  <c r="M2064"/>
  <c r="M2063"/>
  <c r="M2062"/>
  <c r="M2061"/>
  <c r="M2060"/>
  <c r="M2059"/>
  <c r="M2058"/>
  <c r="M2057"/>
  <c r="M2056"/>
  <c r="M2055"/>
  <c r="M2054"/>
  <c r="M2053"/>
  <c r="M2052"/>
  <c r="M2051"/>
  <c r="M2050"/>
  <c r="M2049"/>
  <c r="M2048"/>
  <c r="M2047"/>
  <c r="M2046"/>
  <c r="M2045"/>
  <c r="M2044"/>
  <c r="M2043"/>
  <c r="M2042"/>
  <c r="M2041"/>
  <c r="M2040"/>
  <c r="M2039"/>
  <c r="M2038"/>
  <c r="M2037"/>
  <c r="M2036"/>
  <c r="M2035"/>
  <c r="M2034"/>
  <c r="M2033"/>
  <c r="M2032"/>
  <c r="M2031"/>
  <c r="M2030"/>
  <c r="M2029"/>
  <c r="M2028"/>
  <c r="M2027"/>
  <c r="M2026"/>
  <c r="M2025"/>
  <c r="M2024"/>
  <c r="M2023"/>
  <c r="M2022"/>
  <c r="M2021"/>
  <c r="M2020"/>
  <c r="M2019"/>
  <c r="M2018"/>
  <c r="M2017"/>
  <c r="M2016"/>
  <c r="M2015"/>
  <c r="M2014"/>
  <c r="M2013"/>
  <c r="M2012"/>
  <c r="M2011"/>
  <c r="M2010"/>
  <c r="M2009"/>
  <c r="M2008"/>
  <c r="M2007"/>
  <c r="M2006"/>
  <c r="M2005"/>
  <c r="M2004"/>
  <c r="M2003"/>
  <c r="M2002"/>
  <c r="M2001"/>
  <c r="M2000"/>
  <c r="M1999"/>
  <c r="M1998"/>
  <c r="M1997"/>
  <c r="M1996"/>
  <c r="M1995"/>
  <c r="M1994"/>
  <c r="M1993"/>
  <c r="M1992"/>
  <c r="M1991"/>
  <c r="M1990"/>
  <c r="M1989"/>
  <c r="M1988"/>
  <c r="M1987"/>
  <c r="M1986"/>
  <c r="M1985"/>
  <c r="M1984"/>
  <c r="M1983"/>
  <c r="M1982"/>
  <c r="M1981"/>
  <c r="M1980"/>
  <c r="M1979"/>
  <c r="M1978"/>
  <c r="M1977"/>
  <c r="M1976"/>
  <c r="M1975"/>
  <c r="M1974"/>
  <c r="M1973"/>
  <c r="M1972"/>
  <c r="M1971"/>
  <c r="M1970"/>
  <c r="M1969"/>
  <c r="M1968"/>
  <c r="M1967"/>
  <c r="M1966"/>
  <c r="M1965"/>
  <c r="M1964"/>
  <c r="M1963"/>
  <c r="M1962"/>
  <c r="M1961"/>
  <c r="M1960"/>
  <c r="M1959"/>
  <c r="M1958"/>
  <c r="M1957"/>
  <c r="M1956"/>
  <c r="M1955"/>
  <c r="M1954"/>
  <c r="M1953"/>
  <c r="M1952"/>
  <c r="M1951"/>
  <c r="M1950"/>
  <c r="M1949"/>
  <c r="M1948"/>
  <c r="M1947"/>
  <c r="M1946"/>
  <c r="M1945"/>
  <c r="M1944"/>
  <c r="M1943"/>
  <c r="M1942"/>
  <c r="M1941"/>
  <c r="M1940"/>
  <c r="M1939"/>
  <c r="M1938"/>
  <c r="M1937"/>
  <c r="M1936"/>
  <c r="M1935"/>
  <c r="M1934"/>
  <c r="M1933"/>
  <c r="M1932"/>
  <c r="M1931"/>
  <c r="M1930"/>
  <c r="M1929"/>
  <c r="M1928"/>
  <c r="M1927"/>
  <c r="M1926"/>
  <c r="M1925"/>
  <c r="M1924"/>
  <c r="M1923"/>
  <c r="M1922"/>
  <c r="M1921"/>
  <c r="M1920"/>
  <c r="M1919"/>
  <c r="M1918"/>
  <c r="M1917"/>
  <c r="M1916"/>
  <c r="M1915"/>
  <c r="M1914"/>
  <c r="M1913"/>
  <c r="M1912"/>
  <c r="M1911"/>
  <c r="M1910"/>
  <c r="M1909"/>
  <c r="M1908"/>
  <c r="M1907"/>
  <c r="M1906"/>
  <c r="M1905"/>
  <c r="M1904"/>
  <c r="M1903"/>
  <c r="M1902"/>
  <c r="M1901"/>
  <c r="M1900"/>
  <c r="M1899"/>
  <c r="M1898"/>
  <c r="M1897"/>
  <c r="M1896"/>
  <c r="M1895"/>
  <c r="M1894"/>
  <c r="M1893"/>
  <c r="M1892"/>
  <c r="M1891"/>
  <c r="M1890"/>
  <c r="M1889"/>
  <c r="M1888"/>
  <c r="M1887"/>
  <c r="M1886"/>
  <c r="M1885"/>
  <c r="M1884"/>
  <c r="M1883"/>
  <c r="M1882"/>
  <c r="M1881"/>
  <c r="M1880"/>
  <c r="M1879"/>
  <c r="M1878"/>
  <c r="M1877"/>
  <c r="M1876"/>
  <c r="M1875"/>
  <c r="M1874"/>
  <c r="M1873"/>
  <c r="M1872"/>
  <c r="M1871"/>
  <c r="M1870"/>
  <c r="M1869"/>
  <c r="M1868"/>
  <c r="M1867"/>
  <c r="M1866"/>
  <c r="M1865"/>
  <c r="M1864"/>
  <c r="M1863"/>
  <c r="M1862"/>
  <c r="M1861"/>
  <c r="M1860"/>
  <c r="M1859"/>
  <c r="M1858"/>
  <c r="M1857"/>
  <c r="M1856"/>
  <c r="M1855"/>
  <c r="M1854"/>
  <c r="M1853"/>
  <c r="M1852"/>
  <c r="M1851"/>
  <c r="M1850"/>
  <c r="M1849"/>
  <c r="M1848"/>
  <c r="M1847"/>
  <c r="M1846"/>
  <c r="M1845"/>
  <c r="M1844"/>
  <c r="M1843"/>
  <c r="M1842"/>
  <c r="M1841"/>
  <c r="M1840"/>
  <c r="M1839"/>
  <c r="M1838"/>
  <c r="M1837"/>
  <c r="M1836"/>
  <c r="M1835"/>
  <c r="M1834"/>
  <c r="M1833"/>
  <c r="M1832"/>
  <c r="M1831"/>
  <c r="M1830"/>
  <c r="M1829"/>
  <c r="M1828"/>
  <c r="M1827"/>
  <c r="M1826"/>
  <c r="M1825"/>
  <c r="M1824"/>
  <c r="M1823"/>
  <c r="M1822"/>
  <c r="M1821"/>
  <c r="M1820"/>
  <c r="M1819"/>
  <c r="M1818"/>
  <c r="M1817"/>
  <c r="M1816"/>
  <c r="M1815"/>
  <c r="M1814"/>
  <c r="M1813"/>
  <c r="M1812"/>
  <c r="M1811"/>
  <c r="M1810"/>
  <c r="M1809"/>
  <c r="M1808"/>
  <c r="M1807"/>
  <c r="M1806"/>
  <c r="M1805"/>
  <c r="M1804"/>
  <c r="M1803"/>
  <c r="M1802"/>
  <c r="M1801"/>
  <c r="M1800"/>
  <c r="M1799"/>
  <c r="M1798"/>
  <c r="M1797"/>
  <c r="M1796"/>
  <c r="M1795"/>
  <c r="M1794"/>
  <c r="M1793"/>
  <c r="M1792"/>
  <c r="M1791"/>
  <c r="M1790"/>
  <c r="M1789"/>
  <c r="M1788"/>
  <c r="M1787"/>
  <c r="M1786"/>
  <c r="M1785"/>
  <c r="M1784"/>
  <c r="M1783"/>
  <c r="M1782"/>
  <c r="M1781"/>
  <c r="M1780"/>
  <c r="M1779"/>
  <c r="M1778"/>
  <c r="M1777"/>
  <c r="M1776"/>
  <c r="M1775"/>
  <c r="M1774"/>
  <c r="M1773"/>
  <c r="M1772"/>
  <c r="M1771"/>
  <c r="M1770"/>
  <c r="M1769"/>
  <c r="M1768"/>
  <c r="M1767"/>
  <c r="M1766"/>
  <c r="M1765"/>
  <c r="M1764"/>
  <c r="M1763"/>
  <c r="M1762"/>
  <c r="M1761"/>
  <c r="M1760"/>
  <c r="M1759"/>
  <c r="M1758"/>
  <c r="M1757"/>
  <c r="M1756"/>
  <c r="M1755"/>
  <c r="M1754"/>
  <c r="M1753"/>
  <c r="M1752"/>
  <c r="M1751"/>
  <c r="M1750"/>
  <c r="M1749"/>
  <c r="M1748"/>
  <c r="M1747"/>
  <c r="M1746"/>
  <c r="M1745"/>
  <c r="M1744"/>
  <c r="M1743"/>
  <c r="M1742"/>
  <c r="M1741"/>
  <c r="M1740"/>
  <c r="M1739"/>
  <c r="M1738"/>
  <c r="M1737"/>
  <c r="M1736"/>
  <c r="M1735"/>
  <c r="M1734"/>
  <c r="M1733"/>
  <c r="M1732"/>
  <c r="M1731"/>
  <c r="M1730"/>
  <c r="M1729"/>
  <c r="M1728"/>
  <c r="M1727"/>
  <c r="M1726"/>
  <c r="M1725"/>
  <c r="M1724"/>
  <c r="M1723"/>
  <c r="M1722"/>
  <c r="M1721"/>
  <c r="M1720"/>
  <c r="M1719"/>
  <c r="M1718"/>
  <c r="M1717"/>
  <c r="M1716"/>
  <c r="M1715"/>
  <c r="M1714"/>
  <c r="M1713"/>
  <c r="M1712"/>
  <c r="M1711"/>
  <c r="M1710"/>
  <c r="M1709"/>
  <c r="M1708"/>
  <c r="M1707"/>
  <c r="M1706"/>
  <c r="M1705"/>
  <c r="M1704"/>
  <c r="M1703"/>
  <c r="M1702"/>
  <c r="M1701"/>
  <c r="M1700"/>
  <c r="M1699"/>
  <c r="M1698"/>
  <c r="M1697"/>
  <c r="M1696"/>
  <c r="M1695"/>
  <c r="M1694"/>
  <c r="M1693"/>
  <c r="M1692"/>
  <c r="M1691"/>
  <c r="M1690"/>
  <c r="M1689"/>
  <c r="M1688"/>
  <c r="M1687"/>
  <c r="M1686"/>
  <c r="M1685"/>
  <c r="M1684"/>
  <c r="M1683"/>
  <c r="M1682"/>
  <c r="M1681"/>
  <c r="M1680"/>
  <c r="M1679"/>
  <c r="M1678"/>
  <c r="M1677"/>
  <c r="M1676"/>
  <c r="M1675"/>
  <c r="M1674"/>
  <c r="M1673"/>
  <c r="M1672"/>
  <c r="M1671"/>
  <c r="M1670"/>
  <c r="M1669"/>
  <c r="M1668"/>
  <c r="M1667"/>
  <c r="M1666"/>
  <c r="M1665"/>
  <c r="M1664"/>
  <c r="M1663"/>
  <c r="M1662"/>
  <c r="M1661"/>
  <c r="M1660"/>
  <c r="M1659"/>
  <c r="M1658"/>
  <c r="M1657"/>
  <c r="M1656"/>
  <c r="M1655"/>
  <c r="M1654"/>
  <c r="M1653"/>
  <c r="M1652"/>
  <c r="M1651"/>
  <c r="M1650"/>
  <c r="M1649"/>
  <c r="M1648"/>
  <c r="M1647"/>
  <c r="M1646"/>
  <c r="M1645"/>
  <c r="M1644"/>
  <c r="M1643"/>
  <c r="M1642"/>
  <c r="M1641"/>
  <c r="M1640"/>
  <c r="M1639"/>
  <c r="M1638"/>
  <c r="M1637"/>
  <c r="M1636"/>
  <c r="M1635"/>
  <c r="M1634"/>
  <c r="M1633"/>
  <c r="M1632"/>
  <c r="M1631"/>
  <c r="M1630"/>
  <c r="M1629"/>
  <c r="M1628"/>
  <c r="M1627"/>
  <c r="M1626"/>
  <c r="M1625"/>
  <c r="M1624"/>
  <c r="M1623"/>
  <c r="M1622"/>
  <c r="M1621"/>
  <c r="M1620"/>
  <c r="M1619"/>
  <c r="M1618"/>
  <c r="M1617"/>
  <c r="M1616"/>
  <c r="M1615"/>
  <c r="M1614"/>
  <c r="M1613"/>
  <c r="M1612"/>
  <c r="M1611"/>
  <c r="M1610"/>
  <c r="M1609"/>
  <c r="M1608"/>
  <c r="M1607"/>
  <c r="M1606"/>
  <c r="M1605"/>
  <c r="M1604"/>
  <c r="M1603"/>
  <c r="M1602"/>
  <c r="M1601"/>
  <c r="M1600"/>
  <c r="M1599"/>
  <c r="M1598"/>
  <c r="M1597"/>
  <c r="M1596"/>
  <c r="M1595"/>
  <c r="M1594"/>
  <c r="M1593"/>
  <c r="M1592"/>
  <c r="M1591"/>
  <c r="M1590"/>
  <c r="M1589"/>
  <c r="M1588"/>
  <c r="M1587"/>
  <c r="M1586"/>
  <c r="M1585"/>
  <c r="M1584"/>
  <c r="M1583"/>
  <c r="M1582"/>
  <c r="M1581"/>
  <c r="M1580"/>
  <c r="M1579"/>
  <c r="M1578"/>
  <c r="M1577"/>
  <c r="M1576"/>
  <c r="M1575"/>
  <c r="M1574"/>
  <c r="M1573"/>
  <c r="M1572"/>
  <c r="M1571"/>
  <c r="M1570"/>
  <c r="M1569"/>
  <c r="M1568"/>
  <c r="M1567"/>
  <c r="M1566"/>
  <c r="M1565"/>
  <c r="M1564"/>
  <c r="M1563"/>
  <c r="M1562"/>
  <c r="M1561"/>
  <c r="M1560"/>
  <c r="M1559"/>
  <c r="M1558"/>
  <c r="M1557"/>
  <c r="M1556"/>
  <c r="M1555"/>
  <c r="M1554"/>
  <c r="M1553"/>
  <c r="M1552"/>
  <c r="M1551"/>
  <c r="M1550"/>
  <c r="M1549"/>
  <c r="M1548"/>
  <c r="M1547"/>
  <c r="M1546"/>
  <c r="M1545"/>
  <c r="M1544"/>
  <c r="M1543"/>
  <c r="M1542"/>
  <c r="M1541"/>
  <c r="M1540"/>
  <c r="M1539"/>
  <c r="M1538"/>
  <c r="M1537"/>
  <c r="M1536"/>
  <c r="M1535"/>
  <c r="M1534"/>
  <c r="M1533"/>
  <c r="M1532"/>
  <c r="M1531"/>
  <c r="M1530"/>
  <c r="M1529"/>
  <c r="M1528"/>
  <c r="M1527"/>
  <c r="M1526"/>
  <c r="M1525"/>
  <c r="M1524"/>
  <c r="M1523"/>
  <c r="M1522"/>
  <c r="M1521"/>
  <c r="M1520"/>
  <c r="M1519"/>
  <c r="M1518"/>
  <c r="M1517"/>
  <c r="M1516"/>
  <c r="M1515"/>
  <c r="M1514"/>
  <c r="M1513"/>
  <c r="M1512"/>
  <c r="M1511"/>
  <c r="M1510"/>
  <c r="M1509"/>
  <c r="M1508"/>
  <c r="M1507"/>
  <c r="M1506"/>
  <c r="M1505"/>
  <c r="M1504"/>
  <c r="M1503"/>
  <c r="M1502"/>
  <c r="M1501"/>
  <c r="M1500"/>
  <c r="M1499"/>
  <c r="M1498"/>
  <c r="M1497"/>
  <c r="M1496"/>
  <c r="M1495"/>
  <c r="M1494"/>
  <c r="M1493"/>
  <c r="M1492"/>
  <c r="M1491"/>
  <c r="M1490"/>
  <c r="M1489"/>
  <c r="M1488"/>
  <c r="M1487"/>
  <c r="M1486"/>
  <c r="M1485"/>
  <c r="M1484"/>
  <c r="M1483"/>
  <c r="M1482"/>
  <c r="M1481"/>
  <c r="M1480"/>
  <c r="M1479"/>
  <c r="M1478"/>
  <c r="M1477"/>
  <c r="M1476"/>
  <c r="M1475"/>
  <c r="M1474"/>
  <c r="M1473"/>
  <c r="M1472"/>
  <c r="M1471"/>
  <c r="M1470"/>
  <c r="M1469"/>
  <c r="M1468"/>
  <c r="M1467"/>
  <c r="M1466"/>
  <c r="M1465"/>
  <c r="M1464"/>
  <c r="M1463"/>
  <c r="M1462"/>
  <c r="M1461"/>
  <c r="M1460"/>
  <c r="M1459"/>
  <c r="M1458"/>
  <c r="M1457"/>
  <c r="M1456"/>
  <c r="M1455"/>
  <c r="M1454"/>
  <c r="M1453"/>
  <c r="M1452"/>
  <c r="M1451"/>
  <c r="M1450"/>
  <c r="M1449"/>
  <c r="M1448"/>
  <c r="M1447"/>
  <c r="M1446"/>
  <c r="M1445"/>
  <c r="M1444"/>
  <c r="M1443"/>
  <c r="M1442"/>
  <c r="M1441"/>
  <c r="M1440"/>
  <c r="M1439"/>
  <c r="M1438"/>
  <c r="M1437"/>
  <c r="M1436"/>
  <c r="M1435"/>
  <c r="M1434"/>
  <c r="M1433"/>
  <c r="M1432"/>
  <c r="M1431"/>
  <c r="M1430"/>
  <c r="M1429"/>
  <c r="M1428"/>
  <c r="M1427"/>
  <c r="M1426"/>
  <c r="M1425"/>
  <c r="M1424"/>
  <c r="M1423"/>
  <c r="M1422"/>
  <c r="M1421"/>
  <c r="M1420"/>
  <c r="M1419"/>
  <c r="M1418"/>
  <c r="M1417"/>
  <c r="M1416"/>
  <c r="M1415"/>
  <c r="M1414"/>
  <c r="M1413"/>
  <c r="M1412"/>
  <c r="M1411"/>
  <c r="M1410"/>
  <c r="M1409"/>
  <c r="M1408"/>
  <c r="M1407"/>
  <c r="M1406"/>
  <c r="M1405"/>
  <c r="M1404"/>
  <c r="M1403"/>
  <c r="M1402"/>
  <c r="M1401"/>
  <c r="M1400"/>
  <c r="M1399"/>
  <c r="M1398"/>
  <c r="M1397"/>
  <c r="M1396"/>
  <c r="M1395"/>
  <c r="M1394"/>
  <c r="M1393"/>
  <c r="M1392"/>
  <c r="M1391"/>
  <c r="M1390"/>
  <c r="M1389"/>
  <c r="M1388"/>
  <c r="M1387"/>
  <c r="M1386"/>
  <c r="M1385"/>
  <c r="M1384"/>
  <c r="M1383"/>
  <c r="M1382"/>
  <c r="M1381"/>
  <c r="M1380"/>
  <c r="M1379"/>
  <c r="M1378"/>
  <c r="M1377"/>
  <c r="M1376"/>
  <c r="M1375"/>
  <c r="M1374"/>
  <c r="M1373"/>
  <c r="M1372"/>
  <c r="M1371"/>
  <c r="M1370"/>
  <c r="M1369"/>
  <c r="M1368"/>
  <c r="M1367"/>
  <c r="M1366"/>
  <c r="M1365"/>
  <c r="M1364"/>
  <c r="M1363"/>
  <c r="M1362"/>
  <c r="M1361"/>
  <c r="M1360"/>
  <c r="M1359"/>
  <c r="M1358"/>
  <c r="M1357"/>
  <c r="M1356"/>
  <c r="M1355"/>
  <c r="M1354"/>
  <c r="M1353"/>
  <c r="M1352"/>
  <c r="M1351"/>
  <c r="M1350"/>
  <c r="M1349"/>
  <c r="M1348"/>
  <c r="M1347"/>
  <c r="M1346"/>
  <c r="M1345"/>
  <c r="M1344"/>
  <c r="M1343"/>
  <c r="M1342"/>
  <c r="M1341"/>
  <c r="M1340"/>
  <c r="M1339"/>
  <c r="M1338"/>
  <c r="M1337"/>
  <c r="M1336"/>
  <c r="M1335"/>
  <c r="M1334"/>
  <c r="M1333"/>
  <c r="M1332"/>
  <c r="M1331"/>
  <c r="M1330"/>
  <c r="M1329"/>
  <c r="M1328"/>
  <c r="M1327"/>
  <c r="M1326"/>
  <c r="M1325"/>
  <c r="M1324"/>
  <c r="M1323"/>
  <c r="M1322"/>
  <c r="M1321"/>
  <c r="M1320"/>
  <c r="M1319"/>
  <c r="M1318"/>
  <c r="M1317"/>
  <c r="M1316"/>
  <c r="M1315"/>
  <c r="M1314"/>
  <c r="M1313"/>
  <c r="M1312"/>
  <c r="M1311"/>
  <c r="M1310"/>
  <c r="M1309"/>
  <c r="M1308"/>
  <c r="M1307"/>
  <c r="M1306"/>
  <c r="M1305"/>
  <c r="M1304"/>
  <c r="M1303"/>
  <c r="M1302"/>
  <c r="M1301"/>
  <c r="M1300"/>
  <c r="M1299"/>
  <c r="M1298"/>
  <c r="M1297"/>
  <c r="M1296"/>
  <c r="M1295"/>
  <c r="M1294"/>
  <c r="M1293"/>
  <c r="M1292"/>
  <c r="M1291"/>
  <c r="M1290"/>
  <c r="M1289"/>
  <c r="M1288"/>
  <c r="M1287"/>
  <c r="M1286"/>
  <c r="M1285"/>
  <c r="M1284"/>
  <c r="M1283"/>
  <c r="M1282"/>
  <c r="M1281"/>
  <c r="M1280"/>
  <c r="M1279"/>
  <c r="M1278"/>
  <c r="M1277"/>
  <c r="M1276"/>
  <c r="M1275"/>
  <c r="M1274"/>
  <c r="M1273"/>
  <c r="M1272"/>
  <c r="M1271"/>
  <c r="M1270"/>
  <c r="M1269"/>
  <c r="M1268"/>
  <c r="M1267"/>
  <c r="M1266"/>
  <c r="M1265"/>
  <c r="M1264"/>
  <c r="M1263"/>
  <c r="M1262"/>
  <c r="M1261"/>
  <c r="M1260"/>
  <c r="M1259"/>
  <c r="M1258"/>
  <c r="M1257"/>
  <c r="M1256"/>
  <c r="M1255"/>
  <c r="M1254"/>
  <c r="M1253"/>
  <c r="M1252"/>
  <c r="M1251"/>
  <c r="M1250"/>
  <c r="M1249"/>
  <c r="M1248"/>
  <c r="M1247"/>
  <c r="M1246"/>
  <c r="M1245"/>
  <c r="M1244"/>
  <c r="M1243"/>
  <c r="M1242"/>
  <c r="M1241"/>
  <c r="M1240"/>
  <c r="M1239"/>
  <c r="M1238"/>
  <c r="M1237"/>
  <c r="M1236"/>
  <c r="M1235"/>
  <c r="M1234"/>
  <c r="M1233"/>
  <c r="M1232"/>
  <c r="M1231"/>
  <c r="M1230"/>
  <c r="M1229"/>
  <c r="M1228"/>
  <c r="M1227"/>
  <c r="M1226"/>
  <c r="M1225"/>
  <c r="M1224"/>
  <c r="M1223"/>
  <c r="M1222"/>
  <c r="M1221"/>
  <c r="M1220"/>
  <c r="M1219"/>
  <c r="M1218"/>
  <c r="M1217"/>
  <c r="M1216"/>
  <c r="M1215"/>
  <c r="M1214"/>
  <c r="M1213"/>
  <c r="M1212"/>
  <c r="M1211"/>
  <c r="M1210"/>
  <c r="M1209"/>
  <c r="M1208"/>
  <c r="M1207"/>
  <c r="M1206"/>
  <c r="M1205"/>
  <c r="M1204"/>
  <c r="M1203"/>
  <c r="M1202"/>
  <c r="M1201"/>
  <c r="M1200"/>
  <c r="M1199"/>
  <c r="M1198"/>
  <c r="M1197"/>
  <c r="M1196"/>
  <c r="M1195"/>
  <c r="M1194"/>
  <c r="M1193"/>
  <c r="M1192"/>
  <c r="M1191"/>
  <c r="M1190"/>
  <c r="M1189"/>
  <c r="M1188"/>
  <c r="M1187"/>
  <c r="M1186"/>
  <c r="M1185"/>
  <c r="M1184"/>
  <c r="M1183"/>
  <c r="M1182"/>
  <c r="M1181"/>
  <c r="M1180"/>
  <c r="M1179"/>
  <c r="M1178"/>
  <c r="M1177"/>
  <c r="M1176"/>
  <c r="M1175"/>
  <c r="M1174"/>
  <c r="M1173"/>
  <c r="M1172"/>
  <c r="M1171"/>
  <c r="M1170"/>
  <c r="M1169"/>
  <c r="M1168"/>
  <c r="M1167"/>
  <c r="M1166"/>
  <c r="M1165"/>
  <c r="M1164"/>
  <c r="M1163"/>
  <c r="M1162"/>
  <c r="M1161"/>
  <c r="M1160"/>
  <c r="M1159"/>
  <c r="M1158"/>
  <c r="M1157"/>
  <c r="M1156"/>
  <c r="M1155"/>
  <c r="M1154"/>
  <c r="M1153"/>
  <c r="M1152"/>
  <c r="M1151"/>
  <c r="M1150"/>
  <c r="M1149"/>
  <c r="M1148"/>
  <c r="M1147"/>
  <c r="M1146"/>
  <c r="M1145"/>
  <c r="M1144"/>
  <c r="M1143"/>
  <c r="M1142"/>
  <c r="M1141"/>
  <c r="M1140"/>
  <c r="M1139"/>
  <c r="M1138"/>
  <c r="M1137"/>
  <c r="M1136"/>
  <c r="M1135"/>
  <c r="M1134"/>
  <c r="M1133"/>
  <c r="M1132"/>
  <c r="M1131"/>
  <c r="M1130"/>
  <c r="M1129"/>
  <c r="M1128"/>
  <c r="M1127"/>
  <c r="M1126"/>
  <c r="M1125"/>
  <c r="M1124"/>
  <c r="M1123"/>
  <c r="M1122"/>
  <c r="M1121"/>
  <c r="M1120"/>
  <c r="M1119"/>
  <c r="M1118"/>
  <c r="M1117"/>
  <c r="M1116"/>
  <c r="M1115"/>
  <c r="M1114"/>
  <c r="M1113"/>
  <c r="M1112"/>
  <c r="M1111"/>
  <c r="M1110"/>
  <c r="M1109"/>
  <c r="M1108"/>
  <c r="M1107"/>
  <c r="M1106"/>
  <c r="M1105"/>
  <c r="M1104"/>
  <c r="M1103"/>
  <c r="M1102"/>
  <c r="M1101"/>
  <c r="M1100"/>
  <c r="M1099"/>
  <c r="M1098"/>
  <c r="M1097"/>
  <c r="M1096"/>
  <c r="M1095"/>
  <c r="M1094"/>
  <c r="M1093"/>
  <c r="M1092"/>
  <c r="M1091"/>
  <c r="M1090"/>
  <c r="M1089"/>
  <c r="M1088"/>
  <c r="M1087"/>
  <c r="M1086"/>
  <c r="M1085"/>
  <c r="M1084"/>
  <c r="M1083"/>
  <c r="M1082"/>
  <c r="M1081"/>
  <c r="M1080"/>
  <c r="M1079"/>
  <c r="M1078"/>
  <c r="M1077"/>
  <c r="M1076"/>
  <c r="M1075"/>
  <c r="M1074"/>
  <c r="M1073"/>
  <c r="M1072"/>
  <c r="M1071"/>
  <c r="M1070"/>
  <c r="M1069"/>
  <c r="M1068"/>
  <c r="M1067"/>
  <c r="M1066"/>
  <c r="M1065"/>
  <c r="M1064"/>
  <c r="M1063"/>
  <c r="M1062"/>
  <c r="M1061"/>
  <c r="M1060"/>
  <c r="M1059"/>
  <c r="M1058"/>
  <c r="M1057"/>
  <c r="M1056"/>
  <c r="M1055"/>
  <c r="M1054"/>
  <c r="M1053"/>
  <c r="M1052"/>
  <c r="M1051"/>
  <c r="M1050"/>
  <c r="M1049"/>
  <c r="M1048"/>
  <c r="M1047"/>
  <c r="M1046"/>
  <c r="M1045"/>
  <c r="M1044"/>
  <c r="M1043"/>
  <c r="M1042"/>
  <c r="M1041"/>
  <c r="M1040"/>
  <c r="M1039"/>
  <c r="M1038"/>
  <c r="M1037"/>
  <c r="M1036"/>
  <c r="M1035"/>
  <c r="M1034"/>
  <c r="M1033"/>
  <c r="M1032"/>
  <c r="M1031"/>
  <c r="M1030"/>
  <c r="M1029"/>
  <c r="M1028"/>
  <c r="M1027"/>
  <c r="M1026"/>
  <c r="M1025"/>
  <c r="M1024"/>
  <c r="M1023"/>
  <c r="M1022"/>
  <c r="M1021"/>
  <c r="M1020"/>
  <c r="M1019"/>
  <c r="M1018"/>
  <c r="M1017"/>
  <c r="M1016"/>
  <c r="M1015"/>
  <c r="M1014"/>
  <c r="M1013"/>
  <c r="M1012"/>
  <c r="M1011"/>
  <c r="M1010"/>
  <c r="M1009"/>
  <c r="M1008"/>
  <c r="M1007"/>
  <c r="M1006"/>
  <c r="M1005"/>
  <c r="M1004"/>
  <c r="M1003"/>
  <c r="M1002"/>
  <c r="M1001"/>
  <c r="M1000"/>
  <c r="M999"/>
  <c r="M998"/>
  <c r="M997"/>
  <c r="M996"/>
  <c r="M995"/>
  <c r="M994"/>
  <c r="M993"/>
  <c r="M992"/>
  <c r="M991"/>
  <c r="M990"/>
  <c r="M989"/>
  <c r="M988"/>
  <c r="M987"/>
  <c r="M986"/>
  <c r="M985"/>
  <c r="M984"/>
  <c r="M983"/>
  <c r="M982"/>
  <c r="M981"/>
  <c r="M980"/>
  <c r="M979"/>
  <c r="M978"/>
  <c r="M977"/>
  <c r="M976"/>
  <c r="M975"/>
  <c r="M974"/>
  <c r="M973"/>
  <c r="M972"/>
  <c r="M971"/>
  <c r="M970"/>
  <c r="M969"/>
  <c r="M968"/>
  <c r="M967"/>
  <c r="M966"/>
  <c r="M965"/>
  <c r="M964"/>
  <c r="M963"/>
  <c r="M962"/>
  <c r="M961"/>
  <c r="M960"/>
  <c r="M959"/>
  <c r="M958"/>
  <c r="M957"/>
  <c r="M956"/>
  <c r="M955"/>
  <c r="M954"/>
  <c r="M953"/>
  <c r="M952"/>
  <c r="M951"/>
  <c r="M950"/>
  <c r="M949"/>
  <c r="M948"/>
  <c r="M947"/>
  <c r="M946"/>
  <c r="M945"/>
  <c r="M944"/>
  <c r="M943"/>
  <c r="M942"/>
  <c r="M941"/>
  <c r="M940"/>
  <c r="M939"/>
  <c r="M938"/>
  <c r="M937"/>
  <c r="M936"/>
  <c r="M935"/>
  <c r="M934"/>
  <c r="M933"/>
  <c r="M932"/>
  <c r="M931"/>
  <c r="M930"/>
  <c r="M929"/>
  <c r="M928"/>
  <c r="M927"/>
  <c r="M926"/>
  <c r="M925"/>
  <c r="M924"/>
  <c r="M923"/>
  <c r="M922"/>
  <c r="M921"/>
  <c r="M920"/>
  <c r="M919"/>
  <c r="M918"/>
  <c r="M917"/>
  <c r="M916"/>
  <c r="M915"/>
  <c r="M914"/>
  <c r="M913"/>
  <c r="M912"/>
  <c r="M911"/>
  <c r="M910"/>
  <c r="M909"/>
  <c r="M908"/>
  <c r="M907"/>
  <c r="M906"/>
  <c r="M905"/>
  <c r="M904"/>
  <c r="M903"/>
  <c r="M902"/>
  <c r="M901"/>
  <c r="M900"/>
  <c r="M899"/>
  <c r="M898"/>
  <c r="M897"/>
  <c r="M896"/>
  <c r="M895"/>
  <c r="M894"/>
  <c r="M893"/>
  <c r="M892"/>
  <c r="M891"/>
  <c r="M890"/>
  <c r="M889"/>
  <c r="M888"/>
  <c r="M887"/>
  <c r="M886"/>
  <c r="M885"/>
  <c r="M884"/>
  <c r="M883"/>
  <c r="M882"/>
  <c r="M881"/>
  <c r="M880"/>
  <c r="M879"/>
  <c r="M878"/>
  <c r="M877"/>
  <c r="M876"/>
  <c r="M875"/>
  <c r="M874"/>
  <c r="M873"/>
  <c r="M872"/>
  <c r="M871"/>
  <c r="M870"/>
  <c r="M869"/>
  <c r="M868"/>
  <c r="M867"/>
  <c r="M866"/>
  <c r="M865"/>
  <c r="M864"/>
  <c r="M863"/>
  <c r="M862"/>
  <c r="M861"/>
  <c r="M860"/>
  <c r="M859"/>
  <c r="M858"/>
  <c r="M857"/>
  <c r="M856"/>
  <c r="M855"/>
  <c r="M854"/>
  <c r="M853"/>
  <c r="M852"/>
  <c r="M851"/>
  <c r="M850"/>
  <c r="M849"/>
  <c r="M848"/>
  <c r="M847"/>
  <c r="M846"/>
  <c r="M845"/>
  <c r="M844"/>
  <c r="M843"/>
  <c r="M842"/>
  <c r="M841"/>
  <c r="M840"/>
  <c r="M839"/>
  <c r="M838"/>
  <c r="M837"/>
  <c r="M836"/>
  <c r="M835"/>
  <c r="M834"/>
  <c r="M833"/>
  <c r="M832"/>
  <c r="M831"/>
  <c r="M830"/>
  <c r="M829"/>
  <c r="M828"/>
  <c r="M827"/>
  <c r="M826"/>
  <c r="M825"/>
  <c r="M824"/>
  <c r="M823"/>
  <c r="M822"/>
  <c r="M821"/>
  <c r="M820"/>
  <c r="M819"/>
  <c r="M818"/>
  <c r="M817"/>
  <c r="M816"/>
  <c r="M815"/>
  <c r="M814"/>
  <c r="M813"/>
  <c r="M812"/>
  <c r="M811"/>
  <c r="M810"/>
  <c r="M809"/>
  <c r="M808"/>
  <c r="M807"/>
  <c r="M806"/>
  <c r="M805"/>
  <c r="M804"/>
  <c r="M803"/>
  <c r="M802"/>
  <c r="M801"/>
  <c r="M800"/>
  <c r="M799"/>
  <c r="M798"/>
  <c r="M797"/>
  <c r="M796"/>
  <c r="M795"/>
  <c r="M794"/>
  <c r="M793"/>
  <c r="M792"/>
  <c r="M791"/>
  <c r="M790"/>
  <c r="M789"/>
  <c r="M788"/>
  <c r="M787"/>
  <c r="M786"/>
  <c r="M785"/>
  <c r="M784"/>
  <c r="M783"/>
  <c r="M782"/>
  <c r="M781"/>
  <c r="M780"/>
  <c r="M779"/>
  <c r="M778"/>
  <c r="M777"/>
  <c r="M776"/>
  <c r="M775"/>
  <c r="M774"/>
  <c r="M773"/>
  <c r="M772"/>
  <c r="M771"/>
  <c r="M770"/>
  <c r="M769"/>
  <c r="M768"/>
  <c r="M767"/>
  <c r="M766"/>
  <c r="M765"/>
  <c r="M764"/>
  <c r="M763"/>
  <c r="M762"/>
  <c r="M761"/>
  <c r="M760"/>
  <c r="M759"/>
  <c r="M758"/>
  <c r="M757"/>
  <c r="M756"/>
  <c r="M755"/>
  <c r="M754"/>
  <c r="M753"/>
  <c r="M752"/>
  <c r="M751"/>
  <c r="M750"/>
  <c r="M749"/>
  <c r="M748"/>
  <c r="M747"/>
  <c r="M746"/>
  <c r="M745"/>
  <c r="M744"/>
  <c r="M743"/>
  <c r="M742"/>
  <c r="M741"/>
  <c r="M740"/>
  <c r="M739"/>
  <c r="M738"/>
  <c r="M737"/>
  <c r="M736"/>
  <c r="M735"/>
  <c r="M734"/>
  <c r="M733"/>
  <c r="M732"/>
  <c r="M731"/>
  <c r="M730"/>
  <c r="M729"/>
  <c r="M728"/>
  <c r="M727"/>
  <c r="M726"/>
  <c r="M725"/>
  <c r="M724"/>
  <c r="M723"/>
  <c r="M722"/>
  <c r="M721"/>
  <c r="M720"/>
  <c r="M719"/>
  <c r="M718"/>
  <c r="M717"/>
  <c r="M716"/>
  <c r="M715"/>
  <c r="M714"/>
  <c r="M713"/>
  <c r="M712"/>
  <c r="M711"/>
  <c r="M710"/>
  <c r="M709"/>
  <c r="M708"/>
  <c r="M707"/>
  <c r="M706"/>
  <c r="M705"/>
  <c r="M704"/>
  <c r="M703"/>
  <c r="M702"/>
  <c r="M701"/>
  <c r="M700"/>
  <c r="M699"/>
  <c r="M698"/>
  <c r="M697"/>
  <c r="M696"/>
  <c r="M695"/>
  <c r="M694"/>
  <c r="M693"/>
  <c r="M692"/>
  <c r="M691"/>
  <c r="M690"/>
  <c r="M689"/>
  <c r="M688"/>
  <c r="M687"/>
  <c r="M686"/>
  <c r="M685"/>
  <c r="M684"/>
  <c r="M683"/>
  <c r="M682"/>
  <c r="M681"/>
  <c r="M680"/>
  <c r="M679"/>
  <c r="M678"/>
  <c r="M677"/>
  <c r="M676"/>
  <c r="M675"/>
  <c r="M674"/>
  <c r="M673"/>
  <c r="M672"/>
  <c r="M671"/>
  <c r="M670"/>
  <c r="M669"/>
  <c r="M668"/>
  <c r="M667"/>
  <c r="M666"/>
  <c r="M665"/>
  <c r="M664"/>
  <c r="M663"/>
  <c r="M662"/>
  <c r="M661"/>
  <c r="M660"/>
  <c r="M659"/>
  <c r="M658"/>
  <c r="M657"/>
  <c r="M656"/>
  <c r="M655"/>
  <c r="M654"/>
  <c r="M653"/>
  <c r="M652"/>
  <c r="M651"/>
  <c r="M650"/>
  <c r="M649"/>
  <c r="M648"/>
  <c r="M647"/>
  <c r="M646"/>
  <c r="M645"/>
  <c r="M644"/>
  <c r="M643"/>
  <c r="M642"/>
  <c r="M641"/>
  <c r="M640"/>
  <c r="M639"/>
  <c r="M638"/>
  <c r="M637"/>
  <c r="M636"/>
  <c r="M635"/>
  <c r="M634"/>
  <c r="M633"/>
  <c r="M632"/>
  <c r="M631"/>
  <c r="M630"/>
  <c r="M629"/>
  <c r="M628"/>
  <c r="M627"/>
  <c r="M626"/>
  <c r="M625"/>
  <c r="M624"/>
  <c r="M623"/>
  <c r="M622"/>
  <c r="M621"/>
  <c r="M620"/>
  <c r="M619"/>
  <c r="M618"/>
  <c r="M617"/>
  <c r="M616"/>
  <c r="M615"/>
  <c r="M614"/>
  <c r="M613"/>
  <c r="M612"/>
  <c r="M611"/>
  <c r="M610"/>
  <c r="M609"/>
  <c r="M608"/>
  <c r="M607"/>
  <c r="M606"/>
  <c r="M605"/>
  <c r="M604"/>
  <c r="M603"/>
  <c r="M602"/>
  <c r="M601"/>
  <c r="M600"/>
  <c r="M599"/>
  <c r="M598"/>
  <c r="M597"/>
  <c r="M596"/>
  <c r="M595"/>
  <c r="M594"/>
  <c r="M593"/>
  <c r="M592"/>
  <c r="M591"/>
  <c r="M590"/>
  <c r="M589"/>
  <c r="M588"/>
  <c r="M587"/>
  <c r="M586"/>
  <c r="M585"/>
  <c r="M584"/>
  <c r="M583"/>
  <c r="M582"/>
  <c r="M581"/>
  <c r="M580"/>
  <c r="M579"/>
  <c r="M578"/>
  <c r="M577"/>
  <c r="M576"/>
  <c r="M575"/>
  <c r="M574"/>
  <c r="M573"/>
  <c r="M572"/>
  <c r="M571"/>
  <c r="M570"/>
  <c r="M569"/>
  <c r="M568"/>
  <c r="M567"/>
  <c r="M566"/>
  <c r="M565"/>
  <c r="M564"/>
  <c r="M563"/>
  <c r="M562"/>
  <c r="M561"/>
  <c r="M560"/>
  <c r="M559"/>
  <c r="M558"/>
  <c r="M557"/>
  <c r="M556"/>
  <c r="M555"/>
  <c r="M554"/>
  <c r="M553"/>
  <c r="M552"/>
  <c r="M551"/>
  <c r="M550"/>
  <c r="M549"/>
  <c r="M548"/>
  <c r="M547"/>
  <c r="M546"/>
  <c r="M545"/>
  <c r="M544"/>
  <c r="M543"/>
  <c r="M542"/>
  <c r="M541"/>
  <c r="M540"/>
  <c r="M539"/>
  <c r="M538"/>
  <c r="M537"/>
  <c r="M536"/>
  <c r="M535"/>
  <c r="M534"/>
  <c r="M533"/>
  <c r="M532"/>
  <c r="M531"/>
  <c r="M530"/>
  <c r="M529"/>
  <c r="M528"/>
  <c r="M527"/>
  <c r="M526"/>
  <c r="M525"/>
  <c r="M524"/>
  <c r="M523"/>
  <c r="M522"/>
  <c r="M521"/>
  <c r="M520"/>
  <c r="M519"/>
  <c r="M518"/>
  <c r="M517"/>
  <c r="M516"/>
  <c r="M515"/>
  <c r="M514"/>
  <c r="M513"/>
  <c r="M512"/>
  <c r="M511"/>
  <c r="M510"/>
  <c r="M509"/>
  <c r="M508"/>
  <c r="M507"/>
  <c r="M506"/>
  <c r="M505"/>
  <c r="M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3"/>
  <c r="M472"/>
  <c r="M471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K4300"/>
  <c r="K4299"/>
  <c r="K4298"/>
  <c r="K4297"/>
  <c r="K4296"/>
  <c r="K4295"/>
  <c r="K4294"/>
  <c r="K4293"/>
  <c r="K4292"/>
  <c r="K4291"/>
  <c r="K4290"/>
  <c r="K4289"/>
  <c r="K4288"/>
  <c r="K4287"/>
  <c r="K4286"/>
  <c r="K4285"/>
  <c r="K4284"/>
  <c r="K4283"/>
  <c r="K4282"/>
  <c r="K4281"/>
  <c r="K4280"/>
  <c r="K4279"/>
  <c r="K4278"/>
  <c r="K4277"/>
  <c r="K4276"/>
  <c r="K4275"/>
  <c r="K4274"/>
  <c r="K4273"/>
  <c r="K4272"/>
  <c r="K4271"/>
  <c r="K4270"/>
  <c r="K4269"/>
  <c r="K4268"/>
  <c r="K4267"/>
  <c r="K4266"/>
  <c r="K4265"/>
  <c r="K4264"/>
  <c r="K4263"/>
  <c r="K4262"/>
  <c r="K4261"/>
  <c r="K4260"/>
  <c r="K4259"/>
  <c r="K4258"/>
  <c r="K4257"/>
  <c r="K4256"/>
  <c r="K4255"/>
  <c r="K4254"/>
  <c r="K4253"/>
  <c r="K4252"/>
  <c r="K4251"/>
  <c r="K4250"/>
  <c r="K4249"/>
  <c r="K4248"/>
  <c r="K4247"/>
  <c r="K4246"/>
  <c r="K4245"/>
  <c r="K4244"/>
  <c r="K4243"/>
  <c r="K4242"/>
  <c r="K4241"/>
  <c r="K4240"/>
  <c r="K4239"/>
  <c r="K4238"/>
  <c r="K4237"/>
  <c r="K4236"/>
  <c r="K4235"/>
  <c r="K4234"/>
  <c r="K4233"/>
  <c r="K4232"/>
  <c r="K4231"/>
  <c r="K4230"/>
  <c r="K4229"/>
  <c r="K4228"/>
  <c r="K4227"/>
  <c r="K4226"/>
  <c r="K4225"/>
  <c r="K4224"/>
  <c r="K4223"/>
  <c r="K4222"/>
  <c r="K4221"/>
  <c r="K4220"/>
  <c r="K4219"/>
  <c r="K4218"/>
  <c r="K4217"/>
  <c r="K4216"/>
  <c r="K4215"/>
  <c r="K4214"/>
  <c r="K4213"/>
  <c r="K4212"/>
  <c r="K4211"/>
  <c r="K4210"/>
  <c r="K4209"/>
  <c r="K4208"/>
  <c r="K4207"/>
  <c r="K4206"/>
  <c r="K4205"/>
  <c r="K4204"/>
  <c r="K4203"/>
  <c r="K4202"/>
  <c r="K4201"/>
  <c r="K4200"/>
  <c r="K4199"/>
  <c r="K4198"/>
  <c r="K4197"/>
  <c r="K4196"/>
  <c r="K4195"/>
  <c r="K4194"/>
  <c r="K4193"/>
  <c r="K4192"/>
  <c r="K4191"/>
  <c r="K4190"/>
  <c r="K4189"/>
  <c r="K4188"/>
  <c r="K4187"/>
  <c r="K4186"/>
  <c r="K4185"/>
  <c r="K4184"/>
  <c r="K4183"/>
  <c r="K4182"/>
  <c r="K4181"/>
  <c r="K4180"/>
  <c r="K4179"/>
  <c r="K4178"/>
  <c r="K4177"/>
  <c r="K4176"/>
  <c r="K4175"/>
  <c r="K4174"/>
  <c r="K4173"/>
  <c r="K4172"/>
  <c r="K4171"/>
  <c r="K4170"/>
  <c r="K4169"/>
  <c r="K4168"/>
  <c r="K4167"/>
  <c r="K4166"/>
  <c r="K4165"/>
  <c r="K4164"/>
  <c r="K4163"/>
  <c r="K4162"/>
  <c r="K4161"/>
  <c r="K4160"/>
  <c r="K4159"/>
  <c r="K4158"/>
  <c r="K4157"/>
  <c r="K4156"/>
  <c r="K4155"/>
  <c r="K4154"/>
  <c r="K4153"/>
  <c r="K4152"/>
  <c r="K4151"/>
  <c r="K4150"/>
  <c r="K4149"/>
  <c r="K4148"/>
  <c r="K4147"/>
  <c r="K4146"/>
  <c r="K4145"/>
  <c r="K4144"/>
  <c r="K4143"/>
  <c r="K4142"/>
  <c r="K4141"/>
  <c r="K4140"/>
  <c r="K4139"/>
  <c r="K4138"/>
  <c r="K4137"/>
  <c r="K4136"/>
  <c r="K4135"/>
  <c r="K4134"/>
  <c r="K4133"/>
  <c r="K4132"/>
  <c r="K4131"/>
  <c r="K4130"/>
  <c r="K4129"/>
  <c r="K4128"/>
  <c r="K4127"/>
  <c r="K4126"/>
  <c r="K4125"/>
  <c r="K4124"/>
  <c r="K4123"/>
  <c r="K4122"/>
  <c r="K4121"/>
  <c r="K4120"/>
  <c r="K4119"/>
  <c r="K4118"/>
  <c r="K4117"/>
  <c r="K4116"/>
  <c r="K4115"/>
  <c r="K4114"/>
  <c r="K4113"/>
  <c r="K4112"/>
  <c r="K4111"/>
  <c r="K4110"/>
  <c r="K4109"/>
  <c r="K4108"/>
  <c r="K4107"/>
  <c r="K4106"/>
  <c r="K4105"/>
  <c r="K4104"/>
  <c r="K4103"/>
  <c r="K4102"/>
  <c r="K4101"/>
  <c r="K4100"/>
  <c r="K4099"/>
  <c r="K4098"/>
  <c r="K4097"/>
  <c r="K4096"/>
  <c r="K4095"/>
  <c r="K4094"/>
  <c r="K4093"/>
  <c r="K4092"/>
  <c r="K4091"/>
  <c r="K4090"/>
  <c r="K4089"/>
  <c r="K4088"/>
  <c r="K4087"/>
  <c r="K4086"/>
  <c r="K4085"/>
  <c r="K4084"/>
  <c r="K4083"/>
  <c r="K4082"/>
  <c r="K4081"/>
  <c r="K4080"/>
  <c r="K4079"/>
  <c r="K4078"/>
  <c r="K4077"/>
  <c r="K4076"/>
  <c r="K4075"/>
  <c r="K4074"/>
  <c r="K4073"/>
  <c r="K4072"/>
  <c r="K4071"/>
  <c r="K4070"/>
  <c r="K4069"/>
  <c r="K4068"/>
  <c r="K4067"/>
  <c r="K4066"/>
  <c r="K4065"/>
  <c r="K4064"/>
  <c r="K4063"/>
  <c r="K4062"/>
  <c r="K4061"/>
  <c r="K4060"/>
  <c r="K4059"/>
  <c r="K4058"/>
  <c r="K4057"/>
  <c r="K4056"/>
  <c r="K4055"/>
  <c r="K4054"/>
  <c r="K4053"/>
  <c r="K4052"/>
  <c r="K4051"/>
  <c r="K4050"/>
  <c r="K4049"/>
  <c r="K4048"/>
  <c r="K4047"/>
  <c r="K4046"/>
  <c r="K4045"/>
  <c r="K4044"/>
  <c r="K4043"/>
  <c r="K4042"/>
  <c r="K4041"/>
  <c r="K4040"/>
  <c r="K4039"/>
  <c r="K4038"/>
  <c r="K4037"/>
  <c r="K4036"/>
  <c r="K4035"/>
  <c r="K4034"/>
  <c r="K4033"/>
  <c r="K4032"/>
  <c r="K4031"/>
  <c r="K4030"/>
  <c r="K4029"/>
  <c r="K4028"/>
  <c r="K4027"/>
  <c r="K4026"/>
  <c r="K4025"/>
  <c r="K4024"/>
  <c r="K4023"/>
  <c r="K4022"/>
  <c r="K4021"/>
  <c r="K4020"/>
  <c r="K4019"/>
  <c r="K4018"/>
  <c r="K4017"/>
  <c r="K4016"/>
  <c r="K4015"/>
  <c r="K4014"/>
  <c r="K4013"/>
  <c r="K4012"/>
  <c r="K4011"/>
  <c r="K4010"/>
  <c r="K4009"/>
  <c r="K4008"/>
  <c r="K4007"/>
  <c r="K4006"/>
  <c r="K4005"/>
  <c r="K4004"/>
  <c r="K4003"/>
  <c r="K4002"/>
  <c r="K4001"/>
  <c r="K4000"/>
  <c r="K3999"/>
  <c r="K3998"/>
  <c r="K3997"/>
  <c r="K3996"/>
  <c r="K3995"/>
  <c r="K3994"/>
  <c r="K3993"/>
  <c r="K3992"/>
  <c r="K3991"/>
  <c r="K3990"/>
  <c r="K3989"/>
  <c r="K3988"/>
  <c r="K3987"/>
  <c r="K3986"/>
  <c r="K3985"/>
  <c r="K3984"/>
  <c r="K3983"/>
  <c r="K3982"/>
  <c r="K3981"/>
  <c r="K3980"/>
  <c r="K3979"/>
  <c r="K3978"/>
  <c r="K3977"/>
  <c r="K3976"/>
  <c r="K3975"/>
  <c r="K3974"/>
  <c r="K3973"/>
  <c r="K3972"/>
  <c r="K3971"/>
  <c r="K3970"/>
  <c r="K3969"/>
  <c r="K3968"/>
  <c r="K3967"/>
  <c r="K3966"/>
  <c r="K3965"/>
  <c r="K3964"/>
  <c r="K3963"/>
  <c r="K3962"/>
  <c r="K3961"/>
  <c r="K3960"/>
  <c r="K3959"/>
  <c r="K3958"/>
  <c r="K3957"/>
  <c r="K3956"/>
  <c r="K3955"/>
  <c r="K3954"/>
  <c r="K3953"/>
  <c r="K3952"/>
  <c r="K3951"/>
  <c r="K3950"/>
  <c r="K3949"/>
  <c r="K3948"/>
  <c r="K3947"/>
  <c r="K3946"/>
  <c r="K3945"/>
  <c r="K3944"/>
  <c r="K3943"/>
  <c r="K3942"/>
  <c r="K3941"/>
  <c r="K3940"/>
  <c r="K3939"/>
  <c r="K3938"/>
  <c r="K3937"/>
  <c r="K3936"/>
  <c r="K3935"/>
  <c r="K3934"/>
  <c r="K3933"/>
  <c r="K3932"/>
  <c r="K3931"/>
  <c r="K3930"/>
  <c r="K3929"/>
  <c r="K3928"/>
  <c r="K3927"/>
  <c r="K3926"/>
  <c r="K3925"/>
  <c r="K3924"/>
  <c r="K3923"/>
  <c r="K3922"/>
  <c r="K3921"/>
  <c r="K3920"/>
  <c r="K3919"/>
  <c r="K3918"/>
  <c r="K3917"/>
  <c r="K3916"/>
  <c r="K3915"/>
  <c r="K3914"/>
  <c r="K3913"/>
  <c r="K3912"/>
  <c r="K3911"/>
  <c r="K3910"/>
  <c r="K3909"/>
  <c r="K3908"/>
  <c r="K3907"/>
  <c r="K3906"/>
  <c r="K3905"/>
  <c r="K3904"/>
  <c r="K3903"/>
  <c r="K3902"/>
  <c r="K3901"/>
  <c r="K3900"/>
  <c r="K3899"/>
  <c r="K3898"/>
  <c r="K3897"/>
  <c r="K3896"/>
  <c r="K3895"/>
  <c r="K3894"/>
  <c r="K3893"/>
  <c r="K3892"/>
  <c r="K3891"/>
  <c r="K3890"/>
  <c r="K3889"/>
  <c r="K3888"/>
  <c r="K3887"/>
  <c r="K3886"/>
  <c r="K3885"/>
  <c r="K3884"/>
  <c r="K3883"/>
  <c r="K3882"/>
  <c r="K3881"/>
  <c r="K3880"/>
  <c r="K3879"/>
  <c r="K3878"/>
  <c r="K3877"/>
  <c r="K3876"/>
  <c r="K3875"/>
  <c r="K3874"/>
  <c r="K3873"/>
  <c r="K3872"/>
  <c r="K3871"/>
  <c r="K3870"/>
  <c r="K3869"/>
  <c r="K3868"/>
  <c r="K3867"/>
  <c r="K3866"/>
  <c r="K3865"/>
  <c r="K3864"/>
  <c r="K3863"/>
  <c r="K3862"/>
  <c r="K3861"/>
  <c r="K3860"/>
  <c r="K3859"/>
  <c r="K3858"/>
  <c r="K3857"/>
  <c r="K3856"/>
  <c r="K3855"/>
  <c r="K3854"/>
  <c r="K3853"/>
  <c r="K3852"/>
  <c r="K3851"/>
  <c r="K3850"/>
  <c r="K3849"/>
  <c r="K3848"/>
  <c r="K3847"/>
  <c r="K3846"/>
  <c r="K3845"/>
  <c r="K3844"/>
  <c r="K3843"/>
  <c r="K3842"/>
  <c r="K3841"/>
  <c r="K3840"/>
  <c r="K3839"/>
  <c r="K3838"/>
  <c r="K3837"/>
  <c r="K3836"/>
  <c r="K3835"/>
  <c r="K3834"/>
  <c r="K3833"/>
  <c r="K3832"/>
  <c r="K3831"/>
  <c r="K3830"/>
  <c r="K3829"/>
  <c r="K3828"/>
  <c r="K3827"/>
  <c r="K3826"/>
  <c r="K3825"/>
  <c r="K3824"/>
  <c r="K3823"/>
  <c r="K3822"/>
  <c r="K3821"/>
  <c r="K3820"/>
  <c r="K3819"/>
  <c r="K3818"/>
  <c r="K3817"/>
  <c r="K3816"/>
  <c r="K3815"/>
  <c r="K3814"/>
  <c r="K3813"/>
  <c r="K3812"/>
  <c r="K3811"/>
  <c r="K3810"/>
  <c r="K3809"/>
  <c r="K3808"/>
  <c r="K3807"/>
  <c r="K3806"/>
  <c r="K3805"/>
  <c r="K3804"/>
  <c r="K3803"/>
  <c r="K3802"/>
  <c r="K3801"/>
  <c r="K3800"/>
  <c r="K3799"/>
  <c r="K3798"/>
  <c r="K3797"/>
  <c r="K3796"/>
  <c r="K3795"/>
  <c r="K3794"/>
  <c r="K3793"/>
  <c r="K3792"/>
  <c r="K3791"/>
  <c r="K3790"/>
  <c r="K3789"/>
  <c r="K3788"/>
  <c r="K3787"/>
  <c r="K3786"/>
  <c r="K3785"/>
  <c r="K3784"/>
  <c r="K3783"/>
  <c r="K3782"/>
  <c r="K3781"/>
  <c r="K3780"/>
  <c r="K3779"/>
  <c r="K3778"/>
  <c r="K3777"/>
  <c r="K3776"/>
  <c r="K3775"/>
  <c r="K3774"/>
  <c r="K3773"/>
  <c r="K3772"/>
  <c r="K3771"/>
  <c r="K3770"/>
  <c r="K3769"/>
  <c r="K3768"/>
  <c r="K3767"/>
  <c r="K3766"/>
  <c r="K3765"/>
  <c r="K3764"/>
  <c r="K3763"/>
  <c r="K3762"/>
  <c r="K3761"/>
  <c r="K3760"/>
  <c r="K3759"/>
  <c r="K3758"/>
  <c r="K3757"/>
  <c r="K3756"/>
  <c r="K3755"/>
  <c r="K3754"/>
  <c r="K3753"/>
  <c r="K3752"/>
  <c r="K3751"/>
  <c r="K3750"/>
  <c r="K3749"/>
  <c r="K3748"/>
  <c r="K3747"/>
  <c r="K3746"/>
  <c r="K3745"/>
  <c r="K3744"/>
  <c r="K3743"/>
  <c r="K3742"/>
  <c r="K3741"/>
  <c r="K3740"/>
  <c r="K3739"/>
  <c r="K3738"/>
  <c r="K3737"/>
  <c r="K3736"/>
  <c r="K3735"/>
  <c r="K3734"/>
  <c r="K3733"/>
  <c r="K3732"/>
  <c r="K3731"/>
  <c r="K3730"/>
  <c r="K3729"/>
  <c r="K3728"/>
  <c r="K3727"/>
  <c r="K3726"/>
  <c r="K3725"/>
  <c r="K3724"/>
  <c r="K3723"/>
  <c r="K3722"/>
  <c r="K3721"/>
  <c r="K3720"/>
  <c r="K3719"/>
  <c r="K3718"/>
  <c r="K3717"/>
  <c r="K3716"/>
  <c r="K3715"/>
  <c r="K3714"/>
  <c r="K3713"/>
  <c r="K3712"/>
  <c r="K3711"/>
  <c r="K3710"/>
  <c r="K3709"/>
  <c r="K3708"/>
  <c r="K3707"/>
  <c r="K3706"/>
  <c r="K3705"/>
  <c r="K3704"/>
  <c r="K3703"/>
  <c r="K3702"/>
  <c r="K3701"/>
  <c r="K3700"/>
  <c r="K3699"/>
  <c r="K3698"/>
  <c r="K3697"/>
  <c r="K3696"/>
  <c r="K3695"/>
  <c r="K3694"/>
  <c r="K3693"/>
  <c r="K3692"/>
  <c r="K3691"/>
  <c r="K3690"/>
  <c r="K3689"/>
  <c r="K3688"/>
  <c r="K3687"/>
  <c r="K3686"/>
  <c r="K3685"/>
  <c r="K3684"/>
  <c r="K3683"/>
  <c r="K3682"/>
  <c r="K3681"/>
  <c r="K3680"/>
  <c r="K3679"/>
  <c r="K3678"/>
  <c r="K3677"/>
  <c r="K3676"/>
  <c r="K3675"/>
  <c r="K3674"/>
  <c r="K3673"/>
  <c r="K3672"/>
  <c r="K3671"/>
  <c r="K3670"/>
  <c r="K3669"/>
  <c r="K3668"/>
  <c r="K3667"/>
  <c r="K3666"/>
  <c r="K3665"/>
  <c r="K3664"/>
  <c r="K3663"/>
  <c r="K3662"/>
  <c r="K3661"/>
  <c r="K3660"/>
  <c r="K3659"/>
  <c r="K3658"/>
  <c r="K3657"/>
  <c r="K3656"/>
  <c r="K3655"/>
  <c r="K3654"/>
  <c r="K3653"/>
  <c r="K3652"/>
  <c r="K3651"/>
  <c r="K3650"/>
  <c r="K3649"/>
  <c r="K3648"/>
  <c r="K3647"/>
  <c r="K3646"/>
  <c r="K3645"/>
  <c r="K3644"/>
  <c r="K3643"/>
  <c r="K3642"/>
  <c r="K3641"/>
  <c r="K3640"/>
  <c r="K3639"/>
  <c r="K3638"/>
  <c r="K3637"/>
  <c r="K3636"/>
  <c r="K3635"/>
  <c r="K3634"/>
  <c r="K3633"/>
  <c r="K3632"/>
  <c r="K3631"/>
  <c r="K3630"/>
  <c r="K3629"/>
  <c r="K3628"/>
  <c r="K3627"/>
  <c r="K3626"/>
  <c r="K3625"/>
  <c r="K3624"/>
  <c r="K3623"/>
  <c r="K3622"/>
  <c r="K3621"/>
  <c r="K3620"/>
  <c r="K3619"/>
  <c r="K3618"/>
  <c r="K3617"/>
  <c r="K3616"/>
  <c r="K3615"/>
  <c r="K3614"/>
  <c r="K3613"/>
  <c r="K3612"/>
  <c r="K3611"/>
  <c r="K3610"/>
  <c r="K3609"/>
  <c r="K3608"/>
  <c r="K3607"/>
  <c r="K3606"/>
  <c r="K3605"/>
  <c r="K3604"/>
  <c r="K3603"/>
  <c r="K3602"/>
  <c r="K3601"/>
  <c r="K3600"/>
  <c r="K3599"/>
  <c r="K3598"/>
  <c r="K3597"/>
  <c r="K3596"/>
  <c r="K3595"/>
  <c r="K3594"/>
  <c r="K3593"/>
  <c r="K3592"/>
  <c r="K3591"/>
  <c r="K3590"/>
  <c r="K3589"/>
  <c r="K3588"/>
  <c r="K3587"/>
  <c r="K3586"/>
  <c r="K3585"/>
  <c r="K3584"/>
  <c r="K3583"/>
  <c r="K3582"/>
  <c r="K3581"/>
  <c r="K3580"/>
  <c r="K3579"/>
  <c r="K3578"/>
  <c r="K3577"/>
  <c r="K3576"/>
  <c r="K3575"/>
  <c r="K3574"/>
  <c r="K3573"/>
  <c r="K3572"/>
  <c r="K3571"/>
  <c r="K3570"/>
  <c r="K3569"/>
  <c r="K3568"/>
  <c r="K3567"/>
  <c r="K3566"/>
  <c r="K3565"/>
  <c r="K3564"/>
  <c r="K3563"/>
  <c r="K3562"/>
  <c r="K3561"/>
  <c r="K3560"/>
  <c r="K3559"/>
  <c r="K3558"/>
  <c r="K3557"/>
  <c r="K3556"/>
  <c r="K3555"/>
  <c r="K3554"/>
  <c r="K3553"/>
  <c r="K3552"/>
  <c r="K3551"/>
  <c r="K3550"/>
  <c r="K3549"/>
  <c r="K3548"/>
  <c r="K3547"/>
  <c r="K3546"/>
  <c r="K3545"/>
  <c r="K3544"/>
  <c r="K3543"/>
  <c r="K3542"/>
  <c r="K3541"/>
  <c r="K3540"/>
  <c r="K3539"/>
  <c r="K3538"/>
  <c r="K3537"/>
  <c r="K3536"/>
  <c r="K3535"/>
  <c r="K3534"/>
  <c r="K3533"/>
  <c r="K3532"/>
  <c r="K3531"/>
  <c r="K3530"/>
  <c r="K3529"/>
  <c r="K3528"/>
  <c r="K3527"/>
  <c r="K3526"/>
  <c r="K3525"/>
  <c r="K3524"/>
  <c r="K3523"/>
  <c r="K3522"/>
  <c r="K3521"/>
  <c r="K3520"/>
  <c r="K3519"/>
  <c r="K3518"/>
  <c r="K3517"/>
  <c r="K3516"/>
  <c r="K3515"/>
  <c r="K3514"/>
  <c r="K3513"/>
  <c r="K3512"/>
  <c r="K3511"/>
  <c r="K3510"/>
  <c r="K3509"/>
  <c r="K3508"/>
  <c r="K3507"/>
  <c r="K3506"/>
  <c r="K3505"/>
  <c r="K3504"/>
  <c r="K3503"/>
  <c r="K3502"/>
  <c r="K3501"/>
  <c r="K3500"/>
  <c r="K3499"/>
  <c r="K3498"/>
  <c r="K3497"/>
  <c r="K3496"/>
  <c r="K3495"/>
  <c r="K3494"/>
  <c r="K3493"/>
  <c r="K3492"/>
  <c r="K3491"/>
  <c r="K3490"/>
  <c r="K3489"/>
  <c r="K3488"/>
  <c r="K3487"/>
  <c r="K3486"/>
  <c r="K3485"/>
  <c r="K3484"/>
  <c r="K3483"/>
  <c r="K3482"/>
  <c r="K3481"/>
  <c r="K3480"/>
  <c r="K3479"/>
  <c r="K3478"/>
  <c r="K3477"/>
  <c r="K3476"/>
  <c r="K3475"/>
  <c r="K3474"/>
  <c r="K3473"/>
  <c r="K3472"/>
  <c r="K3471"/>
  <c r="K3470"/>
  <c r="K3469"/>
  <c r="K3468"/>
  <c r="K3467"/>
  <c r="K3466"/>
  <c r="K3465"/>
  <c r="K3464"/>
  <c r="K3463"/>
  <c r="K3462"/>
  <c r="K3461"/>
  <c r="K3460"/>
  <c r="K3459"/>
  <c r="K3458"/>
  <c r="K3457"/>
  <c r="K3456"/>
  <c r="K3455"/>
  <c r="K3454"/>
  <c r="K3453"/>
  <c r="K3452"/>
  <c r="K3451"/>
  <c r="K3450"/>
  <c r="K3449"/>
  <c r="K3448"/>
  <c r="K3447"/>
  <c r="K3446"/>
  <c r="K3445"/>
  <c r="K3444"/>
  <c r="K3443"/>
  <c r="K3442"/>
  <c r="K3441"/>
  <c r="K3440"/>
  <c r="K3439"/>
  <c r="K3438"/>
  <c r="K3437"/>
  <c r="K3436"/>
  <c r="K3435"/>
  <c r="K3434"/>
  <c r="K3433"/>
  <c r="K3432"/>
  <c r="K3431"/>
  <c r="K3430"/>
  <c r="K3429"/>
  <c r="K3428"/>
  <c r="K3427"/>
  <c r="K3426"/>
  <c r="K3425"/>
  <c r="K3424"/>
  <c r="K3423"/>
  <c r="K3422"/>
  <c r="K3421"/>
  <c r="K3420"/>
  <c r="K3419"/>
  <c r="K3418"/>
  <c r="K3417"/>
  <c r="K3416"/>
  <c r="K3415"/>
  <c r="K3414"/>
  <c r="K3413"/>
  <c r="K3412"/>
  <c r="K3411"/>
  <c r="K3410"/>
  <c r="K3409"/>
  <c r="K3408"/>
  <c r="K3407"/>
  <c r="K3406"/>
  <c r="K3405"/>
  <c r="K3404"/>
  <c r="K3403"/>
  <c r="K3402"/>
  <c r="K3401"/>
  <c r="K3400"/>
  <c r="K3399"/>
  <c r="K3398"/>
  <c r="K3397"/>
  <c r="K3396"/>
  <c r="K3395"/>
  <c r="K3394"/>
  <c r="K3393"/>
  <c r="K3392"/>
  <c r="K3391"/>
  <c r="K3390"/>
  <c r="K3389"/>
  <c r="K3388"/>
  <c r="K3387"/>
  <c r="K3386"/>
  <c r="K3385"/>
  <c r="K3384"/>
  <c r="K3383"/>
  <c r="K3382"/>
  <c r="K3381"/>
  <c r="K3380"/>
  <c r="K3379"/>
  <c r="K3378"/>
  <c r="K3377"/>
  <c r="K3376"/>
  <c r="K3375"/>
  <c r="K3374"/>
  <c r="K3373"/>
  <c r="K3372"/>
  <c r="K3371"/>
  <c r="K3370"/>
  <c r="K3369"/>
  <c r="K3368"/>
  <c r="K3367"/>
  <c r="K3366"/>
  <c r="K3365"/>
  <c r="K3364"/>
  <c r="K3363"/>
  <c r="K3362"/>
  <c r="K3361"/>
  <c r="K3360"/>
  <c r="K3359"/>
  <c r="K3358"/>
  <c r="K3357"/>
  <c r="K3356"/>
  <c r="K3355"/>
  <c r="K3354"/>
  <c r="K3353"/>
  <c r="K3352"/>
  <c r="K3351"/>
  <c r="K3350"/>
  <c r="K3349"/>
  <c r="K3348"/>
  <c r="K3347"/>
  <c r="K3346"/>
  <c r="K3345"/>
  <c r="K3344"/>
  <c r="K3343"/>
  <c r="K3342"/>
  <c r="K3341"/>
  <c r="K3340"/>
  <c r="K3339"/>
  <c r="K3338"/>
  <c r="K3337"/>
  <c r="K3336"/>
  <c r="K3335"/>
  <c r="K3334"/>
  <c r="K3333"/>
  <c r="K3332"/>
  <c r="K3331"/>
  <c r="K3330"/>
  <c r="K3329"/>
  <c r="K3328"/>
  <c r="K3327"/>
  <c r="K3326"/>
  <c r="K3325"/>
  <c r="K3324"/>
  <c r="K3323"/>
  <c r="K3322"/>
  <c r="K3321"/>
  <c r="K3320"/>
  <c r="K3319"/>
  <c r="K3318"/>
  <c r="K3317"/>
  <c r="K3316"/>
  <c r="K3315"/>
  <c r="K3314"/>
  <c r="K3313"/>
  <c r="K3312"/>
  <c r="K3311"/>
  <c r="K3310"/>
  <c r="K3309"/>
  <c r="K3308"/>
  <c r="K3307"/>
  <c r="K3306"/>
  <c r="K3305"/>
  <c r="K3304"/>
  <c r="K3303"/>
  <c r="K3302"/>
  <c r="K3301"/>
  <c r="K3300"/>
  <c r="K3299"/>
  <c r="K3298"/>
  <c r="K3297"/>
  <c r="K3296"/>
  <c r="K3295"/>
  <c r="K3294"/>
  <c r="K3293"/>
  <c r="K3292"/>
  <c r="K3291"/>
  <c r="K3290"/>
  <c r="K3289"/>
  <c r="K3288"/>
  <c r="K3287"/>
  <c r="K3286"/>
  <c r="K3285"/>
  <c r="K3284"/>
  <c r="K3283"/>
  <c r="K3282"/>
  <c r="K3281"/>
  <c r="K3280"/>
  <c r="K3279"/>
  <c r="K3278"/>
  <c r="K3277"/>
  <c r="K3276"/>
  <c r="K3275"/>
  <c r="K3274"/>
  <c r="K3273"/>
  <c r="K3272"/>
  <c r="K3271"/>
  <c r="K3270"/>
  <c r="K3269"/>
  <c r="K3268"/>
  <c r="K3267"/>
  <c r="K3266"/>
  <c r="K3265"/>
  <c r="K3264"/>
  <c r="K3263"/>
  <c r="K3262"/>
  <c r="K3261"/>
  <c r="K3260"/>
  <c r="K3259"/>
  <c r="K3258"/>
  <c r="K3257"/>
  <c r="K3256"/>
  <c r="K3255"/>
  <c r="K3254"/>
  <c r="K3253"/>
  <c r="K3252"/>
  <c r="K3251"/>
  <c r="K3250"/>
  <c r="K3249"/>
  <c r="K3248"/>
  <c r="K3247"/>
  <c r="K3246"/>
  <c r="K3245"/>
  <c r="K3244"/>
  <c r="K3243"/>
  <c r="K3242"/>
  <c r="K3241"/>
  <c r="K3240"/>
  <c r="K3239"/>
  <c r="K3238"/>
  <c r="K3237"/>
  <c r="K3236"/>
  <c r="K3235"/>
  <c r="K3234"/>
  <c r="K3233"/>
  <c r="K3232"/>
  <c r="K3231"/>
  <c r="K3230"/>
  <c r="K3229"/>
  <c r="K3228"/>
  <c r="K3227"/>
  <c r="K3226"/>
  <c r="K3225"/>
  <c r="K3224"/>
  <c r="K3223"/>
  <c r="K3222"/>
  <c r="K3221"/>
  <c r="K3220"/>
  <c r="K3219"/>
  <c r="K3218"/>
  <c r="K3217"/>
  <c r="K3216"/>
  <c r="K3215"/>
  <c r="K3214"/>
  <c r="K3213"/>
  <c r="K3212"/>
  <c r="K3211"/>
  <c r="K3210"/>
  <c r="K3209"/>
  <c r="K3208"/>
  <c r="K3207"/>
  <c r="K3206"/>
  <c r="K3205"/>
  <c r="K3204"/>
  <c r="K3203"/>
  <c r="K3202"/>
  <c r="K3201"/>
  <c r="K3200"/>
  <c r="K3199"/>
  <c r="K3198"/>
  <c r="K3197"/>
  <c r="K3196"/>
  <c r="K3195"/>
  <c r="K3194"/>
  <c r="K3193"/>
  <c r="K3192"/>
  <c r="K3191"/>
  <c r="K3190"/>
  <c r="K3189"/>
  <c r="K3188"/>
  <c r="K3187"/>
  <c r="K3186"/>
  <c r="K3185"/>
  <c r="K3184"/>
  <c r="K3183"/>
  <c r="K3182"/>
  <c r="K3181"/>
  <c r="K3180"/>
  <c r="K3179"/>
  <c r="K3178"/>
  <c r="K3177"/>
  <c r="K3176"/>
  <c r="K3175"/>
  <c r="K3174"/>
  <c r="K3173"/>
  <c r="K3172"/>
  <c r="K3171"/>
  <c r="K3170"/>
  <c r="K3169"/>
  <c r="K3168"/>
  <c r="K3167"/>
  <c r="K3166"/>
  <c r="K3165"/>
  <c r="K3164"/>
  <c r="K3163"/>
  <c r="K3162"/>
  <c r="K3161"/>
  <c r="K3160"/>
  <c r="K3159"/>
  <c r="K3158"/>
  <c r="K3157"/>
  <c r="K3156"/>
  <c r="K3155"/>
  <c r="K3154"/>
  <c r="K3153"/>
  <c r="K3152"/>
  <c r="K3151"/>
  <c r="K3150"/>
  <c r="K3149"/>
  <c r="K3148"/>
  <c r="K3147"/>
  <c r="K3146"/>
  <c r="K3145"/>
  <c r="K3144"/>
  <c r="K3143"/>
  <c r="K3142"/>
  <c r="K3141"/>
  <c r="K3140"/>
  <c r="K3139"/>
  <c r="K3138"/>
  <c r="K3137"/>
  <c r="K3136"/>
  <c r="K3135"/>
  <c r="K3134"/>
  <c r="K3133"/>
  <c r="K3132"/>
  <c r="K3131"/>
  <c r="K3130"/>
  <c r="K3129"/>
  <c r="K3128"/>
  <c r="K3127"/>
  <c r="K3126"/>
  <c r="K3125"/>
  <c r="K3124"/>
  <c r="K3123"/>
  <c r="K3122"/>
  <c r="K3121"/>
  <c r="K3120"/>
  <c r="K3119"/>
  <c r="K3118"/>
  <c r="K3117"/>
  <c r="K3116"/>
  <c r="K3115"/>
  <c r="K3114"/>
  <c r="K3113"/>
  <c r="K3112"/>
  <c r="K3111"/>
  <c r="K3110"/>
  <c r="K3109"/>
  <c r="K3108"/>
  <c r="K3107"/>
  <c r="K3106"/>
  <c r="K3105"/>
  <c r="K3104"/>
  <c r="K3103"/>
  <c r="K3102"/>
  <c r="K3101"/>
  <c r="K3100"/>
  <c r="K3099"/>
  <c r="K3098"/>
  <c r="K3097"/>
  <c r="K3096"/>
  <c r="K3095"/>
  <c r="K3094"/>
  <c r="K3093"/>
  <c r="K3092"/>
  <c r="K3091"/>
  <c r="K3090"/>
  <c r="K3089"/>
  <c r="K3088"/>
  <c r="K3087"/>
  <c r="K3086"/>
  <c r="K3085"/>
  <c r="K3084"/>
  <c r="K3083"/>
  <c r="K3082"/>
  <c r="K3081"/>
  <c r="K3080"/>
  <c r="K3079"/>
  <c r="K3078"/>
  <c r="K3077"/>
  <c r="K3076"/>
  <c r="K3075"/>
  <c r="K3074"/>
  <c r="K3073"/>
  <c r="K3072"/>
  <c r="K3071"/>
  <c r="K3070"/>
  <c r="K3069"/>
  <c r="K3068"/>
  <c r="K3067"/>
  <c r="K3066"/>
  <c r="K3065"/>
  <c r="K3064"/>
  <c r="K3063"/>
  <c r="K3062"/>
  <c r="K3061"/>
  <c r="K3060"/>
  <c r="K3059"/>
  <c r="K3058"/>
  <c r="K3057"/>
  <c r="K3056"/>
  <c r="K3055"/>
  <c r="K3054"/>
  <c r="K3053"/>
  <c r="K3052"/>
  <c r="K3051"/>
  <c r="K3050"/>
  <c r="K3049"/>
  <c r="K3048"/>
  <c r="K3047"/>
  <c r="K3046"/>
  <c r="K3045"/>
  <c r="K3044"/>
  <c r="K3043"/>
  <c r="K3042"/>
  <c r="K3041"/>
  <c r="K3040"/>
  <c r="K3039"/>
  <c r="K3038"/>
  <c r="K3037"/>
  <c r="K3036"/>
  <c r="K3035"/>
  <c r="K3034"/>
  <c r="K3033"/>
  <c r="K3032"/>
  <c r="K3031"/>
  <c r="K3030"/>
  <c r="K3029"/>
  <c r="K3028"/>
  <c r="K3027"/>
  <c r="K3026"/>
  <c r="K3025"/>
  <c r="K3024"/>
  <c r="K3023"/>
  <c r="K3022"/>
  <c r="K3021"/>
  <c r="K3020"/>
  <c r="K3019"/>
  <c r="K3018"/>
  <c r="K3017"/>
  <c r="K3016"/>
  <c r="K3015"/>
  <c r="K3014"/>
  <c r="K3013"/>
  <c r="K3012"/>
  <c r="K3011"/>
  <c r="K3010"/>
  <c r="K3009"/>
  <c r="K3008"/>
  <c r="K3007"/>
  <c r="K3006"/>
  <c r="K3005"/>
  <c r="K3004"/>
  <c r="K3003"/>
  <c r="K3002"/>
  <c r="K3001"/>
  <c r="K3000"/>
  <c r="K2999"/>
  <c r="K2998"/>
  <c r="K2997"/>
  <c r="K2996"/>
  <c r="K2995"/>
  <c r="K2994"/>
  <c r="K2993"/>
  <c r="K2992"/>
  <c r="K2991"/>
  <c r="K2990"/>
  <c r="K2989"/>
  <c r="K2988"/>
  <c r="K2987"/>
  <c r="K2986"/>
  <c r="K2985"/>
  <c r="K2984"/>
  <c r="K2983"/>
  <c r="K2982"/>
  <c r="K2981"/>
  <c r="K2980"/>
  <c r="K2979"/>
  <c r="K2978"/>
  <c r="K2977"/>
  <c r="K2976"/>
  <c r="K2975"/>
  <c r="K2974"/>
  <c r="K2973"/>
  <c r="K2972"/>
  <c r="K2971"/>
  <c r="K2970"/>
  <c r="K2969"/>
  <c r="K2968"/>
  <c r="K2967"/>
  <c r="K2966"/>
  <c r="K2965"/>
  <c r="K2964"/>
  <c r="K2963"/>
  <c r="K2962"/>
  <c r="K2961"/>
  <c r="K2960"/>
  <c r="K2959"/>
  <c r="K2958"/>
  <c r="K2957"/>
  <c r="K2956"/>
  <c r="K2955"/>
  <c r="K2954"/>
  <c r="K2953"/>
  <c r="K2952"/>
  <c r="K2951"/>
  <c r="K2950"/>
  <c r="K2949"/>
  <c r="K2948"/>
  <c r="K2947"/>
  <c r="K2946"/>
  <c r="K2945"/>
  <c r="K2944"/>
  <c r="K2943"/>
  <c r="K2942"/>
  <c r="K2941"/>
  <c r="K2940"/>
  <c r="K2939"/>
  <c r="K2938"/>
  <c r="K2937"/>
  <c r="K2936"/>
  <c r="K2935"/>
  <c r="K2934"/>
  <c r="K2933"/>
  <c r="K2932"/>
  <c r="K2931"/>
  <c r="K2930"/>
  <c r="K2929"/>
  <c r="K2928"/>
  <c r="K2927"/>
  <c r="K2926"/>
  <c r="K2925"/>
  <c r="K2924"/>
  <c r="K2923"/>
  <c r="K2922"/>
  <c r="K2921"/>
  <c r="K2920"/>
  <c r="K2919"/>
  <c r="K2918"/>
  <c r="K2917"/>
  <c r="K2916"/>
  <c r="K2915"/>
  <c r="K2914"/>
  <c r="K2913"/>
  <c r="K2912"/>
  <c r="K2911"/>
  <c r="K2910"/>
  <c r="K2909"/>
  <c r="K2908"/>
  <c r="K2907"/>
  <c r="K2906"/>
  <c r="K2905"/>
  <c r="K2904"/>
  <c r="K2903"/>
  <c r="K2902"/>
  <c r="K2901"/>
  <c r="K2900"/>
  <c r="K2899"/>
  <c r="K2898"/>
  <c r="K2897"/>
  <c r="K2896"/>
  <c r="K2895"/>
  <c r="K2894"/>
  <c r="K2893"/>
  <c r="K2892"/>
  <c r="K2891"/>
  <c r="K2890"/>
  <c r="K2889"/>
  <c r="K2888"/>
  <c r="K2887"/>
  <c r="K2886"/>
  <c r="K2885"/>
  <c r="K2884"/>
  <c r="K2883"/>
  <c r="K2882"/>
  <c r="K2881"/>
  <c r="K2880"/>
  <c r="K2879"/>
  <c r="K2878"/>
  <c r="K2877"/>
  <c r="K2876"/>
  <c r="K2875"/>
  <c r="K2874"/>
  <c r="K2873"/>
  <c r="K2872"/>
  <c r="K2871"/>
  <c r="K2870"/>
  <c r="K2869"/>
  <c r="K2868"/>
  <c r="K2867"/>
  <c r="K2866"/>
  <c r="K2865"/>
  <c r="K2864"/>
  <c r="K2863"/>
  <c r="K2862"/>
  <c r="K2861"/>
  <c r="K2860"/>
  <c r="K2859"/>
  <c r="K2858"/>
  <c r="K2857"/>
  <c r="K2856"/>
  <c r="K2855"/>
  <c r="K2854"/>
  <c r="K2853"/>
  <c r="K2852"/>
  <c r="K2851"/>
  <c r="K2850"/>
  <c r="K2849"/>
  <c r="K2848"/>
  <c r="K2847"/>
  <c r="K2846"/>
  <c r="K2845"/>
  <c r="K2844"/>
  <c r="K2843"/>
  <c r="K2842"/>
  <c r="K2841"/>
  <c r="K2840"/>
  <c r="K2839"/>
  <c r="K2838"/>
  <c r="K2837"/>
  <c r="K2836"/>
  <c r="K2835"/>
  <c r="K2834"/>
  <c r="K2833"/>
  <c r="K2832"/>
  <c r="K2831"/>
  <c r="K2830"/>
  <c r="K2829"/>
  <c r="K2828"/>
  <c r="K2827"/>
  <c r="K2826"/>
  <c r="K2825"/>
  <c r="K2824"/>
  <c r="K2823"/>
  <c r="K2822"/>
  <c r="K2821"/>
  <c r="K2820"/>
  <c r="K2819"/>
  <c r="K2818"/>
  <c r="K2817"/>
  <c r="K2816"/>
  <c r="K2815"/>
  <c r="K2814"/>
  <c r="K2813"/>
  <c r="K2812"/>
  <c r="K2811"/>
  <c r="K2810"/>
  <c r="K2809"/>
  <c r="K2808"/>
  <c r="K2807"/>
  <c r="K2806"/>
  <c r="K2805"/>
  <c r="K2804"/>
  <c r="K2803"/>
  <c r="K2802"/>
  <c r="K2801"/>
  <c r="K2800"/>
  <c r="K2799"/>
  <c r="K2798"/>
  <c r="K2797"/>
  <c r="K2796"/>
  <c r="K2795"/>
  <c r="K2794"/>
  <c r="K2793"/>
  <c r="K2792"/>
  <c r="K2791"/>
  <c r="K2790"/>
  <c r="K2789"/>
  <c r="K2788"/>
  <c r="K2787"/>
  <c r="K2786"/>
  <c r="K2785"/>
  <c r="K2784"/>
  <c r="K2783"/>
  <c r="K2782"/>
  <c r="K2781"/>
  <c r="K2780"/>
  <c r="K2779"/>
  <c r="K2778"/>
  <c r="K2777"/>
  <c r="K2776"/>
  <c r="K2775"/>
  <c r="K2774"/>
  <c r="K2773"/>
  <c r="K2772"/>
  <c r="K2771"/>
  <c r="K2770"/>
  <c r="K2769"/>
  <c r="K2768"/>
  <c r="K2767"/>
  <c r="K2766"/>
  <c r="K2765"/>
  <c r="K2764"/>
  <c r="K2763"/>
  <c r="K2762"/>
  <c r="K2761"/>
  <c r="K2760"/>
  <c r="K2759"/>
  <c r="K2758"/>
  <c r="K2757"/>
  <c r="K2756"/>
  <c r="K2755"/>
  <c r="K2754"/>
  <c r="K2753"/>
  <c r="K2752"/>
  <c r="K2751"/>
  <c r="K2750"/>
  <c r="K2749"/>
  <c r="K2748"/>
  <c r="K2747"/>
  <c r="K2746"/>
  <c r="K2745"/>
  <c r="K2744"/>
  <c r="K2743"/>
  <c r="K2742"/>
  <c r="K2741"/>
  <c r="K2740"/>
  <c r="K2739"/>
  <c r="K2738"/>
  <c r="K2737"/>
  <c r="K2736"/>
  <c r="K2735"/>
  <c r="K2734"/>
  <c r="K2733"/>
  <c r="K2732"/>
  <c r="K2731"/>
  <c r="K2730"/>
  <c r="K2729"/>
  <c r="K2728"/>
  <c r="K2727"/>
  <c r="K2726"/>
  <c r="K2725"/>
  <c r="K2724"/>
  <c r="K2723"/>
  <c r="K2722"/>
  <c r="K2721"/>
  <c r="K2720"/>
  <c r="K2719"/>
  <c r="K2718"/>
  <c r="K2717"/>
  <c r="K2716"/>
  <c r="K2715"/>
  <c r="K2714"/>
  <c r="K2713"/>
  <c r="K2712"/>
  <c r="K2711"/>
  <c r="K2710"/>
  <c r="K2709"/>
  <c r="K2708"/>
  <c r="K2707"/>
  <c r="K2706"/>
  <c r="K2705"/>
  <c r="K2704"/>
  <c r="K2703"/>
  <c r="K2702"/>
  <c r="K2701"/>
  <c r="K2700"/>
  <c r="K2699"/>
  <c r="K2698"/>
  <c r="K2697"/>
  <c r="K2696"/>
  <c r="K2695"/>
  <c r="K2694"/>
  <c r="K2693"/>
  <c r="K2692"/>
  <c r="K2691"/>
  <c r="K2690"/>
  <c r="K2689"/>
  <c r="K2688"/>
  <c r="K2687"/>
  <c r="K2686"/>
  <c r="K2685"/>
  <c r="K2684"/>
  <c r="K2683"/>
  <c r="K2682"/>
  <c r="K2681"/>
  <c r="K2680"/>
  <c r="K2679"/>
  <c r="K2678"/>
  <c r="K2677"/>
  <c r="K2676"/>
  <c r="K2675"/>
  <c r="K2674"/>
  <c r="K2673"/>
  <c r="K2672"/>
  <c r="K2671"/>
  <c r="K2670"/>
  <c r="K2669"/>
  <c r="K2668"/>
  <c r="K2667"/>
  <c r="K2666"/>
  <c r="K2665"/>
  <c r="K2664"/>
  <c r="K2663"/>
  <c r="K2662"/>
  <c r="K2661"/>
  <c r="K2660"/>
  <c r="K2659"/>
  <c r="K2658"/>
  <c r="K2657"/>
  <c r="K2656"/>
  <c r="K2655"/>
  <c r="K2654"/>
  <c r="K2653"/>
  <c r="K2652"/>
  <c r="K2651"/>
  <c r="K2650"/>
  <c r="K2649"/>
  <c r="K2648"/>
  <c r="K2647"/>
  <c r="K2646"/>
  <c r="K2645"/>
  <c r="K2644"/>
  <c r="K2643"/>
  <c r="K2642"/>
  <c r="K2641"/>
  <c r="K2640"/>
  <c r="K2639"/>
  <c r="K2638"/>
  <c r="K2637"/>
  <c r="K2636"/>
  <c r="K2635"/>
  <c r="K2634"/>
  <c r="K2633"/>
  <c r="K2632"/>
  <c r="K2631"/>
  <c r="K2630"/>
  <c r="K2629"/>
  <c r="K2628"/>
  <c r="K2627"/>
  <c r="K2626"/>
  <c r="K2625"/>
  <c r="K2624"/>
  <c r="K2623"/>
  <c r="K2622"/>
  <c r="K2621"/>
  <c r="K2620"/>
  <c r="K2619"/>
  <c r="K2618"/>
  <c r="K2617"/>
  <c r="K2616"/>
  <c r="K2615"/>
  <c r="K2614"/>
  <c r="K2613"/>
  <c r="K2612"/>
  <c r="K2611"/>
  <c r="K2610"/>
  <c r="K2609"/>
  <c r="K2608"/>
  <c r="K2607"/>
  <c r="K2606"/>
  <c r="K2605"/>
  <c r="K2604"/>
  <c r="K2603"/>
  <c r="K2602"/>
  <c r="K2601"/>
  <c r="K2600"/>
  <c r="K2599"/>
  <c r="K2598"/>
  <c r="K2597"/>
  <c r="K2596"/>
  <c r="K2595"/>
  <c r="K2594"/>
  <c r="K2593"/>
  <c r="K2592"/>
  <c r="K2591"/>
  <c r="K2590"/>
  <c r="K2589"/>
  <c r="K2588"/>
  <c r="K2587"/>
  <c r="K2586"/>
  <c r="K2585"/>
  <c r="K2584"/>
  <c r="K2583"/>
  <c r="K2582"/>
  <c r="K2581"/>
  <c r="K2580"/>
  <c r="K2579"/>
  <c r="K2578"/>
  <c r="K2577"/>
  <c r="K2576"/>
  <c r="K2575"/>
  <c r="K2574"/>
  <c r="K2573"/>
  <c r="K2572"/>
  <c r="K2571"/>
  <c r="K2570"/>
  <c r="K2569"/>
  <c r="K2568"/>
  <c r="K2567"/>
  <c r="K2566"/>
  <c r="K2565"/>
  <c r="K2564"/>
  <c r="K2563"/>
  <c r="K2562"/>
  <c r="K2561"/>
  <c r="K2560"/>
  <c r="K2559"/>
  <c r="K2558"/>
  <c r="K2557"/>
  <c r="K2556"/>
  <c r="K2555"/>
  <c r="K2554"/>
  <c r="K2553"/>
  <c r="K2552"/>
  <c r="K2551"/>
  <c r="K2550"/>
  <c r="K2549"/>
  <c r="K2548"/>
  <c r="K2547"/>
  <c r="K2546"/>
  <c r="K2545"/>
  <c r="K2544"/>
  <c r="K2543"/>
  <c r="K2542"/>
  <c r="K2541"/>
  <c r="K2540"/>
  <c r="K2539"/>
  <c r="K2538"/>
  <c r="K2537"/>
  <c r="K2536"/>
  <c r="K2535"/>
  <c r="K2534"/>
  <c r="K2533"/>
  <c r="K2532"/>
  <c r="K2531"/>
  <c r="K2530"/>
  <c r="K2529"/>
  <c r="K2528"/>
  <c r="K2527"/>
  <c r="K2526"/>
  <c r="K2525"/>
  <c r="K2524"/>
  <c r="K2523"/>
  <c r="K2522"/>
  <c r="K2521"/>
  <c r="K2520"/>
  <c r="K2519"/>
  <c r="K2518"/>
  <c r="K2517"/>
  <c r="K2516"/>
  <c r="K2515"/>
  <c r="K2514"/>
  <c r="K2513"/>
  <c r="K2512"/>
  <c r="K2511"/>
  <c r="K2510"/>
  <c r="K2509"/>
  <c r="K2508"/>
  <c r="K2507"/>
  <c r="K2506"/>
  <c r="K2505"/>
  <c r="K2504"/>
  <c r="K2503"/>
  <c r="K2502"/>
  <c r="K2501"/>
  <c r="K2500"/>
  <c r="K2499"/>
  <c r="K2498"/>
  <c r="K2497"/>
  <c r="K2496"/>
  <c r="K2495"/>
  <c r="K2494"/>
  <c r="K2493"/>
  <c r="K2492"/>
  <c r="K2491"/>
  <c r="K2490"/>
  <c r="K2489"/>
  <c r="K2488"/>
  <c r="K2487"/>
  <c r="K2486"/>
  <c r="K2485"/>
  <c r="K2484"/>
  <c r="K2483"/>
  <c r="K2482"/>
  <c r="K2481"/>
  <c r="K2480"/>
  <c r="K2479"/>
  <c r="K2478"/>
  <c r="K2477"/>
  <c r="K2476"/>
  <c r="K2475"/>
  <c r="K2474"/>
  <c r="K2473"/>
  <c r="K2472"/>
  <c r="K2471"/>
  <c r="K2470"/>
  <c r="K2469"/>
  <c r="K2468"/>
  <c r="K2467"/>
  <c r="K2466"/>
  <c r="K2465"/>
  <c r="K2464"/>
  <c r="K2463"/>
  <c r="K2462"/>
  <c r="K2461"/>
  <c r="K2460"/>
  <c r="K2459"/>
  <c r="K2458"/>
  <c r="K2457"/>
  <c r="K2456"/>
  <c r="K2455"/>
  <c r="K2454"/>
  <c r="K2453"/>
  <c r="K2452"/>
  <c r="K2451"/>
  <c r="K2450"/>
  <c r="K2449"/>
  <c r="K2448"/>
  <c r="K2447"/>
  <c r="K2446"/>
  <c r="K2445"/>
  <c r="K2444"/>
  <c r="K2443"/>
  <c r="K2442"/>
  <c r="K2441"/>
  <c r="K2440"/>
  <c r="K2439"/>
  <c r="K2438"/>
  <c r="K2437"/>
  <c r="K2436"/>
  <c r="K2435"/>
  <c r="K2434"/>
  <c r="K2433"/>
  <c r="K2432"/>
  <c r="K2431"/>
  <c r="K2430"/>
  <c r="K2429"/>
  <c r="K2428"/>
  <c r="K2427"/>
  <c r="K2426"/>
  <c r="K2425"/>
  <c r="K2424"/>
  <c r="K2423"/>
  <c r="K2422"/>
  <c r="K2421"/>
  <c r="K2420"/>
  <c r="K2419"/>
  <c r="K2418"/>
  <c r="K2417"/>
  <c r="K2416"/>
  <c r="K2415"/>
  <c r="K2414"/>
  <c r="K2413"/>
  <c r="K2412"/>
  <c r="K2411"/>
  <c r="K2410"/>
  <c r="K2409"/>
  <c r="K2408"/>
  <c r="K2407"/>
  <c r="K2406"/>
  <c r="K2405"/>
  <c r="K2404"/>
  <c r="K2403"/>
  <c r="K2402"/>
  <c r="K2401"/>
  <c r="K2400"/>
  <c r="K2399"/>
  <c r="K2398"/>
  <c r="K2397"/>
  <c r="K2396"/>
  <c r="K2395"/>
  <c r="K2394"/>
  <c r="K2393"/>
  <c r="K2392"/>
  <c r="K2391"/>
  <c r="K2390"/>
  <c r="K2389"/>
  <c r="K2388"/>
  <c r="K2387"/>
  <c r="K2386"/>
  <c r="K2385"/>
  <c r="K2384"/>
  <c r="K2383"/>
  <c r="K2382"/>
  <c r="K2381"/>
  <c r="K2380"/>
  <c r="K2379"/>
  <c r="K2378"/>
  <c r="K2377"/>
  <c r="K2376"/>
  <c r="K2375"/>
  <c r="K2374"/>
  <c r="K2373"/>
  <c r="K2372"/>
  <c r="K2371"/>
  <c r="K2370"/>
  <c r="K2369"/>
  <c r="K2368"/>
  <c r="K2367"/>
  <c r="K2366"/>
  <c r="K2365"/>
  <c r="K2364"/>
  <c r="K2363"/>
  <c r="K2362"/>
  <c r="K2361"/>
  <c r="K2360"/>
  <c r="K2359"/>
  <c r="K2358"/>
  <c r="K2357"/>
  <c r="K2356"/>
  <c r="K2355"/>
  <c r="K2354"/>
  <c r="K2353"/>
  <c r="K2352"/>
  <c r="K2351"/>
  <c r="K2350"/>
  <c r="K2349"/>
  <c r="K2348"/>
  <c r="K2347"/>
  <c r="K2346"/>
  <c r="K2345"/>
  <c r="K2344"/>
  <c r="K2343"/>
  <c r="K2342"/>
  <c r="K2341"/>
  <c r="K2340"/>
  <c r="K2339"/>
  <c r="K2338"/>
  <c r="K2337"/>
  <c r="K2336"/>
  <c r="K2335"/>
  <c r="K2334"/>
  <c r="K2333"/>
  <c r="K2332"/>
  <c r="K2331"/>
  <c r="K2330"/>
  <c r="K2329"/>
  <c r="K2328"/>
  <c r="K2327"/>
  <c r="K2326"/>
  <c r="K2325"/>
  <c r="K2324"/>
  <c r="K2323"/>
  <c r="K2322"/>
  <c r="K2321"/>
  <c r="K2320"/>
  <c r="K2319"/>
  <c r="K2318"/>
  <c r="K2317"/>
  <c r="K2316"/>
  <c r="K2315"/>
  <c r="K2314"/>
  <c r="K2313"/>
  <c r="K2312"/>
  <c r="K2311"/>
  <c r="K2310"/>
  <c r="K2309"/>
  <c r="K2308"/>
  <c r="K2307"/>
  <c r="K2306"/>
  <c r="K2305"/>
  <c r="K2304"/>
  <c r="K2303"/>
  <c r="K2302"/>
  <c r="K2301"/>
  <c r="K2300"/>
  <c r="K2299"/>
  <c r="K2298"/>
  <c r="K2297"/>
  <c r="K2296"/>
  <c r="K2295"/>
  <c r="K2294"/>
  <c r="K2293"/>
  <c r="K2292"/>
  <c r="K2291"/>
  <c r="K2290"/>
  <c r="K2289"/>
  <c r="K2288"/>
  <c r="K2287"/>
  <c r="K2286"/>
  <c r="K2285"/>
  <c r="K2284"/>
  <c r="K2283"/>
  <c r="K2282"/>
  <c r="K2281"/>
  <c r="K2280"/>
  <c r="K2279"/>
  <c r="K2278"/>
  <c r="K2277"/>
  <c r="K2276"/>
  <c r="K2275"/>
  <c r="K2274"/>
  <c r="K2273"/>
  <c r="K2272"/>
  <c r="K2271"/>
  <c r="K2270"/>
  <c r="K2269"/>
  <c r="K2268"/>
  <c r="K2267"/>
  <c r="K2266"/>
  <c r="K2265"/>
  <c r="K2264"/>
  <c r="K2263"/>
  <c r="K2262"/>
  <c r="K2261"/>
  <c r="K2260"/>
  <c r="K2259"/>
  <c r="K2258"/>
  <c r="K2257"/>
  <c r="K2256"/>
  <c r="K2255"/>
  <c r="K2254"/>
  <c r="K2253"/>
  <c r="K2252"/>
  <c r="K2251"/>
  <c r="K2250"/>
  <c r="K2249"/>
  <c r="K2248"/>
  <c r="K2247"/>
  <c r="K2246"/>
  <c r="K2245"/>
  <c r="K2244"/>
  <c r="K2243"/>
  <c r="K2242"/>
  <c r="K2241"/>
  <c r="K2240"/>
  <c r="K2239"/>
  <c r="K2238"/>
  <c r="K2237"/>
  <c r="K2236"/>
  <c r="K2235"/>
  <c r="K2234"/>
  <c r="K2233"/>
  <c r="K2232"/>
  <c r="K2231"/>
  <c r="K2230"/>
  <c r="K2229"/>
  <c r="K2228"/>
  <c r="K2227"/>
  <c r="K2226"/>
  <c r="K2225"/>
  <c r="K2224"/>
  <c r="K2223"/>
  <c r="K2222"/>
  <c r="K2221"/>
  <c r="K2220"/>
  <c r="K2219"/>
  <c r="K2218"/>
  <c r="K2217"/>
  <c r="K2216"/>
  <c r="K2215"/>
  <c r="K2214"/>
  <c r="K2213"/>
  <c r="K2212"/>
  <c r="K2211"/>
  <c r="K2210"/>
  <c r="K2209"/>
  <c r="K2208"/>
  <c r="K2207"/>
  <c r="K2206"/>
  <c r="K2205"/>
  <c r="K2204"/>
  <c r="K2203"/>
  <c r="K2202"/>
  <c r="K2201"/>
  <c r="K2200"/>
  <c r="K2199"/>
  <c r="K2198"/>
  <c r="K2197"/>
  <c r="K2196"/>
  <c r="K2195"/>
  <c r="K2194"/>
  <c r="K2193"/>
  <c r="K2192"/>
  <c r="K2191"/>
  <c r="K2190"/>
  <c r="K2189"/>
  <c r="K2188"/>
  <c r="K2187"/>
  <c r="K2186"/>
  <c r="K2185"/>
  <c r="K2184"/>
  <c r="K2183"/>
  <c r="K2182"/>
  <c r="K2181"/>
  <c r="K2180"/>
  <c r="K2179"/>
  <c r="K2178"/>
  <c r="K2177"/>
  <c r="K2176"/>
  <c r="K2175"/>
  <c r="K2174"/>
  <c r="K2173"/>
  <c r="K2172"/>
  <c r="K2171"/>
  <c r="K2170"/>
  <c r="K2169"/>
  <c r="K2168"/>
  <c r="K2167"/>
  <c r="K2166"/>
  <c r="K2165"/>
  <c r="K2164"/>
  <c r="K2163"/>
  <c r="K2162"/>
  <c r="K2161"/>
  <c r="K2160"/>
  <c r="K2159"/>
  <c r="K2158"/>
  <c r="K2157"/>
  <c r="K2156"/>
  <c r="K2155"/>
  <c r="K2154"/>
  <c r="K2153"/>
  <c r="K2152"/>
  <c r="K2151"/>
  <c r="K2150"/>
  <c r="K2149"/>
  <c r="K2148"/>
  <c r="K2147"/>
  <c r="K2146"/>
  <c r="K2145"/>
  <c r="K2144"/>
  <c r="K2143"/>
  <c r="K2142"/>
  <c r="K2141"/>
  <c r="K2140"/>
  <c r="K2139"/>
  <c r="K2138"/>
  <c r="K2137"/>
  <c r="K2136"/>
  <c r="K2135"/>
  <c r="K2134"/>
  <c r="K2133"/>
  <c r="K2132"/>
  <c r="K2131"/>
  <c r="K2130"/>
  <c r="K2129"/>
  <c r="K2128"/>
  <c r="K2127"/>
  <c r="K2126"/>
  <c r="K2125"/>
  <c r="K2124"/>
  <c r="K2123"/>
  <c r="K2122"/>
  <c r="K2121"/>
  <c r="K2120"/>
  <c r="K2119"/>
  <c r="K2118"/>
  <c r="K2117"/>
  <c r="K2116"/>
  <c r="K2115"/>
  <c r="K2114"/>
  <c r="K2113"/>
  <c r="K2112"/>
  <c r="K2111"/>
  <c r="K2110"/>
  <c r="K2109"/>
  <c r="K2108"/>
  <c r="K2107"/>
  <c r="K2106"/>
  <c r="K2105"/>
  <c r="K2104"/>
  <c r="K2103"/>
  <c r="K2102"/>
  <c r="K2101"/>
  <c r="K2100"/>
  <c r="K2099"/>
  <c r="K2098"/>
  <c r="K2097"/>
  <c r="K2096"/>
  <c r="K2095"/>
  <c r="K2094"/>
  <c r="K2093"/>
  <c r="K2092"/>
  <c r="K2091"/>
  <c r="K2090"/>
  <c r="K2089"/>
  <c r="K2088"/>
  <c r="K2087"/>
  <c r="K2086"/>
  <c r="K2085"/>
  <c r="K2084"/>
  <c r="K2083"/>
  <c r="K2082"/>
  <c r="K2081"/>
  <c r="K2080"/>
  <c r="K2079"/>
  <c r="K2078"/>
  <c r="K2077"/>
  <c r="K2076"/>
  <c r="K2075"/>
  <c r="K2074"/>
  <c r="K2073"/>
  <c r="K2072"/>
  <c r="K2071"/>
  <c r="K2070"/>
  <c r="K2069"/>
  <c r="K2068"/>
  <c r="K2067"/>
  <c r="K2066"/>
  <c r="K2065"/>
  <c r="K2064"/>
  <c r="K2063"/>
  <c r="K2062"/>
  <c r="K2061"/>
  <c r="K2060"/>
  <c r="K2059"/>
  <c r="K2058"/>
  <c r="K2057"/>
  <c r="K2056"/>
  <c r="K2055"/>
  <c r="K2054"/>
  <c r="K2053"/>
  <c r="K2052"/>
  <c r="K2051"/>
  <c r="K2050"/>
  <c r="K2049"/>
  <c r="K2048"/>
  <c r="K2047"/>
  <c r="K2046"/>
  <c r="K2045"/>
  <c r="K2044"/>
  <c r="K2043"/>
  <c r="K2042"/>
  <c r="K2041"/>
  <c r="K2040"/>
  <c r="K2039"/>
  <c r="K2038"/>
  <c r="K2037"/>
  <c r="K2036"/>
  <c r="K2035"/>
  <c r="K2034"/>
  <c r="K2033"/>
  <c r="K2032"/>
  <c r="K2031"/>
  <c r="K2030"/>
  <c r="K2029"/>
  <c r="K2028"/>
  <c r="K2027"/>
  <c r="K2026"/>
  <c r="K2025"/>
  <c r="K2024"/>
  <c r="K2023"/>
  <c r="K2022"/>
  <c r="K2021"/>
  <c r="K2020"/>
  <c r="K2019"/>
  <c r="K2018"/>
  <c r="K2017"/>
  <c r="K2016"/>
  <c r="K2015"/>
  <c r="K2014"/>
  <c r="K2013"/>
  <c r="K2012"/>
  <c r="K2011"/>
  <c r="K2010"/>
  <c r="K2009"/>
  <c r="K2008"/>
  <c r="K2007"/>
  <c r="K2006"/>
  <c r="K2005"/>
  <c r="K2004"/>
  <c r="K2003"/>
  <c r="K2002"/>
  <c r="K2001"/>
  <c r="K2000"/>
  <c r="K1999"/>
  <c r="K1998"/>
  <c r="K1997"/>
  <c r="K1996"/>
  <c r="K1995"/>
  <c r="K1994"/>
  <c r="K1993"/>
  <c r="K1992"/>
  <c r="K1991"/>
  <c r="K1990"/>
  <c r="K1989"/>
  <c r="K1988"/>
  <c r="K1987"/>
  <c r="K1986"/>
  <c r="K1985"/>
  <c r="K1984"/>
  <c r="K1983"/>
  <c r="K1982"/>
  <c r="K1981"/>
  <c r="K1980"/>
  <c r="K1979"/>
  <c r="K1978"/>
  <c r="K1977"/>
  <c r="K1976"/>
  <c r="K1975"/>
  <c r="K1974"/>
  <c r="K1973"/>
  <c r="K1972"/>
  <c r="K1971"/>
  <c r="K1970"/>
  <c r="K1969"/>
  <c r="K1968"/>
  <c r="K1967"/>
  <c r="K1966"/>
  <c r="K1965"/>
  <c r="K1964"/>
  <c r="K1963"/>
  <c r="K1962"/>
  <c r="K1961"/>
  <c r="K1960"/>
  <c r="K1959"/>
  <c r="K1958"/>
  <c r="K1957"/>
  <c r="K1956"/>
  <c r="K1955"/>
  <c r="K1954"/>
  <c r="K1953"/>
  <c r="K1952"/>
  <c r="K1951"/>
  <c r="K1950"/>
  <c r="K1949"/>
  <c r="K1948"/>
  <c r="K1947"/>
  <c r="K1946"/>
  <c r="K1945"/>
  <c r="K1944"/>
  <c r="K1943"/>
  <c r="K1942"/>
  <c r="K1941"/>
  <c r="K1940"/>
  <c r="K1939"/>
  <c r="K1938"/>
  <c r="K1937"/>
  <c r="K1936"/>
  <c r="K1935"/>
  <c r="K1934"/>
  <c r="K1933"/>
  <c r="K1932"/>
  <c r="K1931"/>
  <c r="K1930"/>
  <c r="K1929"/>
  <c r="K1928"/>
  <c r="K1927"/>
  <c r="K1926"/>
  <c r="K1925"/>
  <c r="K1924"/>
  <c r="K1923"/>
  <c r="K1922"/>
  <c r="K1921"/>
  <c r="K1920"/>
  <c r="K1919"/>
  <c r="K1918"/>
  <c r="K1917"/>
  <c r="K1916"/>
  <c r="K1915"/>
  <c r="K1914"/>
  <c r="K1913"/>
  <c r="K1912"/>
  <c r="K1911"/>
  <c r="K1910"/>
  <c r="K1909"/>
  <c r="K1908"/>
  <c r="K1907"/>
  <c r="K1906"/>
  <c r="K1905"/>
  <c r="K1904"/>
  <c r="K1903"/>
  <c r="K1902"/>
  <c r="K1901"/>
  <c r="K1900"/>
  <c r="K1899"/>
  <c r="K1898"/>
  <c r="K1897"/>
  <c r="K1896"/>
  <c r="K1895"/>
  <c r="K1894"/>
  <c r="K1893"/>
  <c r="K1892"/>
  <c r="K1891"/>
  <c r="K1890"/>
  <c r="K1889"/>
  <c r="K1888"/>
  <c r="K1887"/>
  <c r="K1886"/>
  <c r="K1885"/>
  <c r="K1884"/>
  <c r="K1883"/>
  <c r="K1882"/>
  <c r="K1881"/>
  <c r="K1880"/>
  <c r="K1879"/>
  <c r="K1878"/>
  <c r="K1877"/>
  <c r="K1876"/>
  <c r="K1875"/>
  <c r="K1874"/>
  <c r="K1873"/>
  <c r="K1872"/>
  <c r="K1871"/>
  <c r="K1870"/>
  <c r="K1869"/>
  <c r="K1868"/>
  <c r="K1867"/>
  <c r="K1866"/>
  <c r="K1865"/>
  <c r="K1864"/>
  <c r="K1863"/>
  <c r="K1862"/>
  <c r="K1861"/>
  <c r="K1860"/>
  <c r="K1859"/>
  <c r="K1858"/>
  <c r="K1857"/>
  <c r="K1856"/>
  <c r="K1855"/>
  <c r="K1854"/>
  <c r="K1853"/>
  <c r="K1852"/>
  <c r="K1851"/>
  <c r="K1850"/>
  <c r="K1849"/>
  <c r="K1848"/>
  <c r="K1847"/>
  <c r="K1846"/>
  <c r="K1845"/>
  <c r="K1844"/>
  <c r="K1843"/>
  <c r="K1842"/>
  <c r="K1841"/>
  <c r="K1840"/>
  <c r="K1839"/>
  <c r="K1838"/>
  <c r="K1837"/>
  <c r="K1836"/>
  <c r="K1835"/>
  <c r="K1834"/>
  <c r="K1833"/>
  <c r="K1832"/>
  <c r="K1831"/>
  <c r="K1830"/>
  <c r="K1829"/>
  <c r="K1828"/>
  <c r="K1827"/>
  <c r="K1826"/>
  <c r="K1825"/>
  <c r="K1824"/>
  <c r="K1823"/>
  <c r="K1822"/>
  <c r="K1821"/>
  <c r="K1820"/>
  <c r="K1819"/>
  <c r="K1818"/>
  <c r="K1817"/>
  <c r="K1816"/>
  <c r="K1815"/>
  <c r="K1814"/>
  <c r="K1813"/>
  <c r="K1812"/>
  <c r="K1811"/>
  <c r="K1810"/>
  <c r="K1809"/>
  <c r="K1808"/>
  <c r="K1807"/>
  <c r="K1806"/>
  <c r="K1805"/>
  <c r="K1804"/>
  <c r="K1803"/>
  <c r="K1802"/>
  <c r="K1801"/>
  <c r="K1800"/>
  <c r="K1799"/>
  <c r="K1798"/>
  <c r="K1797"/>
  <c r="K1796"/>
  <c r="K1795"/>
  <c r="K1794"/>
  <c r="K1793"/>
  <c r="K1792"/>
  <c r="K1791"/>
  <c r="K1790"/>
  <c r="K1789"/>
  <c r="K1788"/>
  <c r="K1787"/>
  <c r="K1786"/>
  <c r="K1785"/>
  <c r="K1784"/>
  <c r="K1783"/>
  <c r="K1782"/>
  <c r="K1781"/>
  <c r="K1780"/>
  <c r="K1779"/>
  <c r="K1778"/>
  <c r="K1777"/>
  <c r="K1776"/>
  <c r="K1775"/>
  <c r="K1774"/>
  <c r="K1773"/>
  <c r="K1772"/>
  <c r="K1771"/>
  <c r="K1770"/>
  <c r="K1769"/>
  <c r="K1768"/>
  <c r="K1767"/>
  <c r="K1766"/>
  <c r="K1765"/>
  <c r="K1764"/>
  <c r="K1763"/>
  <c r="K1762"/>
  <c r="K1761"/>
  <c r="K1760"/>
  <c r="K1759"/>
  <c r="K1758"/>
  <c r="K1757"/>
  <c r="K1756"/>
  <c r="K1755"/>
  <c r="K1754"/>
  <c r="K1753"/>
  <c r="K1752"/>
  <c r="K1751"/>
  <c r="K1750"/>
  <c r="K1749"/>
  <c r="K1748"/>
  <c r="K1747"/>
  <c r="K1746"/>
  <c r="K1745"/>
  <c r="K1744"/>
  <c r="K1743"/>
  <c r="K1742"/>
  <c r="K1741"/>
  <c r="K1740"/>
  <c r="K1739"/>
  <c r="K1738"/>
  <c r="K1737"/>
  <c r="K1736"/>
  <c r="K1735"/>
  <c r="K1734"/>
  <c r="K1733"/>
  <c r="K1732"/>
  <c r="K1731"/>
  <c r="K1730"/>
  <c r="K1729"/>
  <c r="K1728"/>
  <c r="K1727"/>
  <c r="K1726"/>
  <c r="K1725"/>
  <c r="K1724"/>
  <c r="K1723"/>
  <c r="K1722"/>
  <c r="K1721"/>
  <c r="K1720"/>
  <c r="K1719"/>
  <c r="K1718"/>
  <c r="K1717"/>
  <c r="K1716"/>
  <c r="K1715"/>
  <c r="K1714"/>
  <c r="K1713"/>
  <c r="K1712"/>
  <c r="K1711"/>
  <c r="K1710"/>
  <c r="K1709"/>
  <c r="K1708"/>
  <c r="K1707"/>
  <c r="K1706"/>
  <c r="K1705"/>
  <c r="K1704"/>
  <c r="K1703"/>
  <c r="K1702"/>
  <c r="K1701"/>
  <c r="K1700"/>
  <c r="K1699"/>
  <c r="K1698"/>
  <c r="K1697"/>
  <c r="K1696"/>
  <c r="K1695"/>
  <c r="K1694"/>
  <c r="K1693"/>
  <c r="K1692"/>
  <c r="K1691"/>
  <c r="K1690"/>
  <c r="K1689"/>
  <c r="K1688"/>
  <c r="K1687"/>
  <c r="K1686"/>
  <c r="K1685"/>
  <c r="K1684"/>
  <c r="K1683"/>
  <c r="K1682"/>
  <c r="K1681"/>
  <c r="K1680"/>
  <c r="K1679"/>
  <c r="K1678"/>
  <c r="K1677"/>
  <c r="K1676"/>
  <c r="K1675"/>
  <c r="K1674"/>
  <c r="K1673"/>
  <c r="K1672"/>
  <c r="K1671"/>
  <c r="K1670"/>
  <c r="K1669"/>
  <c r="K1668"/>
  <c r="K1667"/>
  <c r="K1666"/>
  <c r="K1665"/>
  <c r="K1664"/>
  <c r="K1663"/>
  <c r="K1662"/>
  <c r="K1661"/>
  <c r="K1660"/>
  <c r="K1659"/>
  <c r="K1658"/>
  <c r="K1657"/>
  <c r="K1656"/>
  <c r="K1655"/>
  <c r="K1654"/>
  <c r="K1653"/>
  <c r="K1652"/>
  <c r="K1651"/>
  <c r="K1650"/>
  <c r="K1649"/>
  <c r="K1648"/>
  <c r="K1647"/>
  <c r="K1646"/>
  <c r="K1645"/>
  <c r="K1644"/>
  <c r="K1643"/>
  <c r="K1642"/>
  <c r="K1641"/>
  <c r="K1640"/>
  <c r="K1639"/>
  <c r="K1638"/>
  <c r="K1637"/>
  <c r="K1636"/>
  <c r="K1635"/>
  <c r="K1634"/>
  <c r="K1633"/>
  <c r="K1632"/>
  <c r="K1631"/>
  <c r="K1630"/>
  <c r="K1629"/>
  <c r="K1628"/>
  <c r="K1627"/>
  <c r="K1626"/>
  <c r="K1625"/>
  <c r="K1624"/>
  <c r="K1623"/>
  <c r="K1622"/>
  <c r="K1621"/>
  <c r="K1620"/>
  <c r="K1619"/>
  <c r="K1618"/>
  <c r="K1617"/>
  <c r="K1616"/>
  <c r="K1615"/>
  <c r="K1614"/>
  <c r="K1613"/>
  <c r="K1612"/>
  <c r="K1611"/>
  <c r="K1610"/>
  <c r="K1609"/>
  <c r="K1608"/>
  <c r="K1607"/>
  <c r="K1606"/>
  <c r="K1605"/>
  <c r="K1604"/>
  <c r="K1603"/>
  <c r="K1602"/>
  <c r="K1601"/>
  <c r="K1600"/>
  <c r="K1599"/>
  <c r="K1598"/>
  <c r="K1597"/>
  <c r="K1596"/>
  <c r="K1595"/>
  <c r="K1594"/>
  <c r="K1593"/>
  <c r="K1592"/>
  <c r="K1591"/>
  <c r="K1590"/>
  <c r="K1589"/>
  <c r="K1588"/>
  <c r="K1587"/>
  <c r="K1586"/>
  <c r="K1585"/>
  <c r="K1584"/>
  <c r="K1583"/>
  <c r="K1582"/>
  <c r="K1581"/>
  <c r="K1580"/>
  <c r="K1579"/>
  <c r="K1578"/>
  <c r="K1577"/>
  <c r="K1576"/>
  <c r="K1575"/>
  <c r="K1574"/>
  <c r="K1573"/>
  <c r="K1572"/>
  <c r="K1571"/>
  <c r="K1570"/>
  <c r="K1569"/>
  <c r="K1568"/>
  <c r="K1567"/>
  <c r="K1566"/>
  <c r="K1565"/>
  <c r="K1564"/>
  <c r="K1563"/>
  <c r="K1562"/>
  <c r="K1561"/>
  <c r="K1560"/>
  <c r="K1559"/>
  <c r="K1558"/>
  <c r="K1557"/>
  <c r="K1556"/>
  <c r="K1555"/>
  <c r="K1554"/>
  <c r="K1553"/>
  <c r="K1552"/>
  <c r="K1551"/>
  <c r="K1550"/>
  <c r="K1549"/>
  <c r="K1548"/>
  <c r="K1547"/>
  <c r="K1546"/>
  <c r="K1545"/>
  <c r="K1544"/>
  <c r="K1543"/>
  <c r="K1542"/>
  <c r="K1541"/>
  <c r="K1540"/>
  <c r="K1539"/>
  <c r="K1538"/>
  <c r="K1537"/>
  <c r="K1536"/>
  <c r="K1535"/>
  <c r="K1534"/>
  <c r="K1533"/>
  <c r="K1532"/>
  <c r="K1531"/>
  <c r="K1530"/>
  <c r="K1529"/>
  <c r="K1528"/>
  <c r="K1527"/>
  <c r="K1526"/>
  <c r="K1525"/>
  <c r="K1524"/>
  <c r="K1523"/>
  <c r="K1522"/>
  <c r="K1521"/>
  <c r="K1520"/>
  <c r="K1519"/>
  <c r="K1518"/>
  <c r="K1517"/>
  <c r="K1516"/>
  <c r="K1515"/>
  <c r="K1514"/>
  <c r="K1513"/>
  <c r="K1512"/>
  <c r="K1511"/>
  <c r="K1510"/>
  <c r="K1509"/>
  <c r="K1508"/>
  <c r="K1507"/>
  <c r="K1506"/>
  <c r="K1505"/>
  <c r="K1504"/>
  <c r="K1503"/>
  <c r="K1502"/>
  <c r="K1501"/>
  <c r="K1500"/>
  <c r="K1499"/>
  <c r="K1498"/>
  <c r="K1497"/>
  <c r="K1496"/>
  <c r="K1495"/>
  <c r="K1494"/>
  <c r="K1493"/>
  <c r="K1492"/>
  <c r="K1491"/>
  <c r="K1490"/>
  <c r="K1489"/>
  <c r="K1488"/>
  <c r="K1487"/>
  <c r="K1486"/>
  <c r="K1485"/>
  <c r="K1484"/>
  <c r="K1483"/>
  <c r="K1482"/>
  <c r="K1481"/>
  <c r="K1480"/>
  <c r="K1479"/>
  <c r="K1478"/>
  <c r="K1477"/>
  <c r="K1476"/>
  <c r="K1475"/>
  <c r="K1474"/>
  <c r="K1473"/>
  <c r="K1472"/>
  <c r="K1471"/>
  <c r="K1470"/>
  <c r="K1469"/>
  <c r="K1468"/>
  <c r="K1467"/>
  <c r="K1466"/>
  <c r="K1465"/>
  <c r="K1464"/>
  <c r="K1463"/>
  <c r="K1462"/>
  <c r="K1461"/>
  <c r="K1460"/>
  <c r="K1459"/>
  <c r="K1458"/>
  <c r="K1457"/>
  <c r="K1456"/>
  <c r="K1455"/>
  <c r="K1454"/>
  <c r="K1453"/>
  <c r="K1452"/>
  <c r="K1451"/>
  <c r="K1450"/>
  <c r="K1449"/>
  <c r="K1448"/>
  <c r="K1447"/>
  <c r="K1446"/>
  <c r="K1445"/>
  <c r="K1444"/>
  <c r="K1443"/>
  <c r="K1442"/>
  <c r="K1441"/>
  <c r="K1440"/>
  <c r="K1439"/>
  <c r="K1438"/>
  <c r="K1437"/>
  <c r="K1436"/>
  <c r="K1435"/>
  <c r="K1434"/>
  <c r="K1433"/>
  <c r="K1432"/>
  <c r="K1431"/>
  <c r="K1430"/>
  <c r="K1429"/>
  <c r="K1428"/>
  <c r="K1427"/>
  <c r="K1426"/>
  <c r="K1425"/>
  <c r="K1424"/>
  <c r="K1423"/>
  <c r="K1422"/>
  <c r="K1421"/>
  <c r="K1420"/>
  <c r="K1419"/>
  <c r="K1418"/>
  <c r="K1417"/>
  <c r="K1416"/>
  <c r="K1415"/>
  <c r="K1414"/>
  <c r="K1413"/>
  <c r="K1412"/>
  <c r="K1411"/>
  <c r="K1410"/>
  <c r="K1409"/>
  <c r="K1408"/>
  <c r="K1407"/>
  <c r="K1406"/>
  <c r="K1405"/>
  <c r="K1404"/>
  <c r="K1403"/>
  <c r="K1402"/>
  <c r="K1401"/>
  <c r="K1400"/>
  <c r="K1399"/>
  <c r="K1398"/>
  <c r="K1397"/>
  <c r="K1396"/>
  <c r="K1395"/>
  <c r="K1394"/>
  <c r="K1393"/>
  <c r="K1392"/>
  <c r="K1391"/>
  <c r="K1390"/>
  <c r="K1389"/>
  <c r="K1388"/>
  <c r="K1387"/>
  <c r="K1386"/>
  <c r="K1385"/>
  <c r="K1384"/>
  <c r="K1383"/>
  <c r="K1382"/>
  <c r="K1381"/>
  <c r="K1380"/>
  <c r="K1379"/>
  <c r="K1378"/>
  <c r="K1377"/>
  <c r="K1376"/>
  <c r="K1375"/>
  <c r="K1374"/>
  <c r="K1373"/>
  <c r="K1372"/>
  <c r="K1371"/>
  <c r="K1370"/>
  <c r="K1369"/>
  <c r="K1368"/>
  <c r="K1367"/>
  <c r="K1366"/>
  <c r="K1365"/>
  <c r="K1364"/>
  <c r="K1363"/>
  <c r="K1362"/>
  <c r="K1361"/>
  <c r="K1360"/>
  <c r="K1359"/>
  <c r="K1358"/>
  <c r="K1357"/>
  <c r="K1356"/>
  <c r="K1355"/>
  <c r="K1354"/>
  <c r="K1353"/>
  <c r="K1352"/>
  <c r="K1351"/>
  <c r="K1350"/>
  <c r="K1349"/>
  <c r="K1348"/>
  <c r="K1347"/>
  <c r="K1346"/>
  <c r="K1345"/>
  <c r="K1344"/>
  <c r="K1343"/>
  <c r="K1342"/>
  <c r="K1341"/>
  <c r="K1340"/>
  <c r="K1339"/>
  <c r="K1338"/>
  <c r="K1337"/>
  <c r="K1336"/>
  <c r="K1335"/>
  <c r="K1334"/>
  <c r="K1333"/>
  <c r="K1332"/>
  <c r="K1331"/>
  <c r="K1330"/>
  <c r="K1329"/>
  <c r="K1328"/>
  <c r="K1327"/>
  <c r="K1326"/>
  <c r="K1325"/>
  <c r="K1324"/>
  <c r="K1323"/>
  <c r="K1322"/>
  <c r="K1321"/>
  <c r="K1320"/>
  <c r="K1319"/>
  <c r="K1318"/>
  <c r="K1317"/>
  <c r="K1316"/>
  <c r="K1315"/>
  <c r="K1314"/>
  <c r="K1313"/>
  <c r="K1312"/>
  <c r="K1311"/>
  <c r="K1310"/>
  <c r="K1309"/>
  <c r="K1308"/>
  <c r="K1307"/>
  <c r="K1306"/>
  <c r="K1305"/>
  <c r="K1304"/>
  <c r="K1303"/>
  <c r="K1302"/>
  <c r="K1301"/>
  <c r="K1300"/>
  <c r="K1299"/>
  <c r="K1298"/>
  <c r="K1297"/>
  <c r="K1296"/>
  <c r="K1295"/>
  <c r="K1294"/>
  <c r="K1293"/>
  <c r="K1292"/>
  <c r="K1291"/>
  <c r="K1290"/>
  <c r="K1289"/>
  <c r="K1288"/>
  <c r="K1287"/>
  <c r="K1286"/>
  <c r="K1285"/>
  <c r="K1284"/>
  <c r="K1283"/>
  <c r="K1282"/>
  <c r="K1281"/>
  <c r="K1280"/>
  <c r="K1279"/>
  <c r="K1278"/>
  <c r="K1277"/>
  <c r="K1276"/>
  <c r="K1275"/>
  <c r="K1274"/>
  <c r="K1273"/>
  <c r="K1272"/>
  <c r="K1271"/>
  <c r="K1270"/>
  <c r="K1269"/>
  <c r="K1268"/>
  <c r="K1267"/>
  <c r="K1266"/>
  <c r="K1265"/>
  <c r="K1264"/>
  <c r="K1263"/>
  <c r="K1262"/>
  <c r="K1261"/>
  <c r="K1260"/>
  <c r="K1259"/>
  <c r="K1258"/>
  <c r="K1257"/>
  <c r="K1256"/>
  <c r="K1255"/>
  <c r="K1254"/>
  <c r="K1253"/>
  <c r="K1252"/>
  <c r="K1251"/>
  <c r="K1250"/>
  <c r="K1249"/>
  <c r="K1248"/>
  <c r="K1247"/>
  <c r="K1246"/>
  <c r="K1245"/>
  <c r="K1244"/>
  <c r="K1243"/>
  <c r="K1242"/>
  <c r="K1241"/>
  <c r="K1240"/>
  <c r="K1239"/>
  <c r="K1238"/>
  <c r="K1237"/>
  <c r="K1236"/>
  <c r="K1235"/>
  <c r="K1234"/>
  <c r="K1233"/>
  <c r="K1232"/>
  <c r="K1231"/>
  <c r="K1230"/>
  <c r="K1229"/>
  <c r="K1228"/>
  <c r="K1227"/>
  <c r="K1226"/>
  <c r="K1225"/>
  <c r="K1224"/>
  <c r="K1223"/>
  <c r="K1222"/>
  <c r="K1221"/>
  <c r="K1220"/>
  <c r="K1219"/>
  <c r="K1218"/>
  <c r="K1217"/>
  <c r="K1216"/>
  <c r="K1215"/>
  <c r="K1214"/>
  <c r="K1213"/>
  <c r="K1212"/>
  <c r="K1211"/>
  <c r="K1210"/>
  <c r="K1209"/>
  <c r="K1208"/>
  <c r="K1207"/>
  <c r="K1206"/>
  <c r="K1205"/>
  <c r="K1204"/>
  <c r="K1203"/>
  <c r="K1202"/>
  <c r="K1201"/>
  <c r="K1200"/>
  <c r="K1199"/>
  <c r="K1198"/>
  <c r="K1197"/>
  <c r="K1196"/>
  <c r="K1195"/>
  <c r="K1194"/>
  <c r="K1193"/>
  <c r="K1192"/>
  <c r="K1191"/>
  <c r="K1190"/>
  <c r="K1189"/>
  <c r="K1188"/>
  <c r="K1187"/>
  <c r="K1186"/>
  <c r="K1185"/>
  <c r="K1184"/>
  <c r="K1183"/>
  <c r="K1182"/>
  <c r="K1181"/>
  <c r="K1180"/>
  <c r="K1179"/>
  <c r="K1178"/>
  <c r="K1177"/>
  <c r="K1176"/>
  <c r="K1175"/>
  <c r="K1174"/>
  <c r="K1173"/>
  <c r="K1172"/>
  <c r="K1171"/>
  <c r="K1170"/>
  <c r="K1169"/>
  <c r="K1168"/>
  <c r="K1167"/>
  <c r="K1166"/>
  <c r="K1165"/>
  <c r="K1164"/>
  <c r="K1163"/>
  <c r="K1162"/>
  <c r="K1161"/>
  <c r="K1160"/>
  <c r="K1159"/>
  <c r="K1158"/>
  <c r="K1157"/>
  <c r="K1156"/>
  <c r="K1155"/>
  <c r="K1154"/>
  <c r="K1153"/>
  <c r="K1152"/>
  <c r="K1151"/>
  <c r="K1150"/>
  <c r="K1149"/>
  <c r="K1148"/>
  <c r="K1147"/>
  <c r="K1146"/>
  <c r="K1145"/>
  <c r="K1144"/>
  <c r="K1143"/>
  <c r="K1142"/>
  <c r="K1141"/>
  <c r="K1140"/>
  <c r="K1139"/>
  <c r="K1138"/>
  <c r="K1137"/>
  <c r="K1136"/>
  <c r="K1135"/>
  <c r="K1134"/>
  <c r="K1133"/>
  <c r="K1132"/>
  <c r="K1131"/>
  <c r="K1130"/>
  <c r="K1129"/>
  <c r="K1128"/>
  <c r="K1127"/>
  <c r="K1126"/>
  <c r="K1125"/>
  <c r="K1124"/>
  <c r="K1123"/>
  <c r="K1122"/>
  <c r="K1121"/>
  <c r="K1120"/>
  <c r="K1119"/>
  <c r="K1118"/>
  <c r="K1117"/>
  <c r="K1116"/>
  <c r="K1115"/>
  <c r="K1114"/>
  <c r="K1113"/>
  <c r="K1112"/>
  <c r="K1111"/>
  <c r="K1110"/>
  <c r="K1109"/>
  <c r="K1108"/>
  <c r="K1107"/>
  <c r="K1106"/>
  <c r="K1105"/>
  <c r="K1104"/>
  <c r="K1103"/>
  <c r="K1102"/>
  <c r="K1101"/>
  <c r="K1100"/>
  <c r="K1099"/>
  <c r="K1098"/>
  <c r="K1097"/>
  <c r="K1096"/>
  <c r="K1095"/>
  <c r="K1094"/>
  <c r="K1093"/>
  <c r="K1092"/>
  <c r="K1091"/>
  <c r="K1090"/>
  <c r="K1089"/>
  <c r="K1088"/>
  <c r="K1087"/>
  <c r="K1086"/>
  <c r="K1085"/>
  <c r="K1084"/>
  <c r="K1083"/>
  <c r="K1082"/>
  <c r="K1081"/>
  <c r="K1080"/>
  <c r="K1079"/>
  <c r="K1078"/>
  <c r="K1077"/>
  <c r="K1076"/>
  <c r="K1075"/>
  <c r="K1074"/>
  <c r="K1073"/>
  <c r="K1072"/>
  <c r="K1071"/>
  <c r="K1070"/>
  <c r="K1069"/>
  <c r="K1068"/>
  <c r="K1067"/>
  <c r="K1066"/>
  <c r="K1065"/>
  <c r="K1064"/>
  <c r="K1063"/>
  <c r="K1062"/>
  <c r="K1061"/>
  <c r="K1060"/>
  <c r="K1059"/>
  <c r="K1058"/>
  <c r="K1057"/>
  <c r="K1056"/>
  <c r="K1055"/>
  <c r="K1054"/>
  <c r="K1053"/>
  <c r="K1052"/>
  <c r="K1051"/>
  <c r="K1050"/>
  <c r="K1049"/>
  <c r="K1048"/>
  <c r="K1047"/>
  <c r="K1046"/>
  <c r="K1045"/>
  <c r="K1044"/>
  <c r="K1043"/>
  <c r="K1042"/>
  <c r="K1041"/>
  <c r="K1040"/>
  <c r="K1039"/>
  <c r="K1038"/>
  <c r="K1037"/>
  <c r="K1036"/>
  <c r="K1035"/>
  <c r="K1034"/>
  <c r="K1033"/>
  <c r="K1032"/>
  <c r="K1031"/>
  <c r="K1030"/>
  <c r="K1029"/>
  <c r="K1028"/>
  <c r="K1027"/>
  <c r="K1026"/>
  <c r="K1025"/>
  <c r="K1024"/>
  <c r="K1023"/>
  <c r="K1022"/>
  <c r="K1021"/>
  <c r="K1020"/>
  <c r="K1019"/>
  <c r="K1018"/>
  <c r="K1017"/>
  <c r="K1016"/>
  <c r="K1015"/>
  <c r="K1014"/>
  <c r="K1013"/>
  <c r="K1012"/>
  <c r="K1011"/>
  <c r="K1010"/>
  <c r="K1009"/>
  <c r="K1008"/>
  <c r="K1007"/>
  <c r="K1006"/>
  <c r="K1005"/>
  <c r="K1004"/>
  <c r="K1003"/>
  <c r="K1002"/>
  <c r="K1001"/>
  <c r="K1000"/>
  <c r="K999"/>
  <c r="K998"/>
  <c r="K997"/>
  <c r="K996"/>
  <c r="K995"/>
  <c r="K994"/>
  <c r="K993"/>
  <c r="K992"/>
  <c r="K991"/>
  <c r="K990"/>
  <c r="K989"/>
  <c r="K988"/>
  <c r="K987"/>
  <c r="K986"/>
  <c r="K985"/>
  <c r="K984"/>
  <c r="K983"/>
  <c r="K982"/>
  <c r="K981"/>
  <c r="K980"/>
  <c r="K979"/>
  <c r="K978"/>
  <c r="K977"/>
  <c r="K976"/>
  <c r="K975"/>
  <c r="K974"/>
  <c r="K973"/>
  <c r="K972"/>
  <c r="K971"/>
  <c r="K970"/>
  <c r="K969"/>
  <c r="K968"/>
  <c r="K967"/>
  <c r="K966"/>
  <c r="K965"/>
  <c r="K964"/>
  <c r="K963"/>
  <c r="K962"/>
  <c r="K961"/>
  <c r="K960"/>
  <c r="K959"/>
  <c r="K958"/>
  <c r="K957"/>
  <c r="K956"/>
  <c r="K955"/>
  <c r="K954"/>
  <c r="K953"/>
  <c r="K952"/>
  <c r="K951"/>
  <c r="K950"/>
  <c r="K949"/>
  <c r="K948"/>
  <c r="K947"/>
  <c r="K946"/>
  <c r="K945"/>
  <c r="K944"/>
  <c r="K943"/>
  <c r="K942"/>
  <c r="K941"/>
  <c r="K940"/>
  <c r="K939"/>
  <c r="K938"/>
  <c r="K937"/>
  <c r="K936"/>
  <c r="K935"/>
  <c r="K934"/>
  <c r="K933"/>
  <c r="K932"/>
  <c r="K931"/>
  <c r="K930"/>
  <c r="K929"/>
  <c r="K928"/>
  <c r="K927"/>
  <c r="K926"/>
  <c r="K925"/>
  <c r="K924"/>
  <c r="K923"/>
  <c r="K922"/>
  <c r="K921"/>
  <c r="K920"/>
  <c r="K919"/>
  <c r="K918"/>
  <c r="K917"/>
  <c r="K916"/>
  <c r="K915"/>
  <c r="K914"/>
  <c r="K913"/>
  <c r="K912"/>
  <c r="K911"/>
  <c r="K910"/>
  <c r="K909"/>
  <c r="K908"/>
  <c r="K907"/>
  <c r="K906"/>
  <c r="K905"/>
  <c r="K904"/>
  <c r="K903"/>
  <c r="K902"/>
  <c r="K901"/>
  <c r="K900"/>
  <c r="K899"/>
  <c r="K898"/>
  <c r="K897"/>
  <c r="K896"/>
  <c r="K895"/>
  <c r="K894"/>
  <c r="K893"/>
  <c r="K892"/>
  <c r="K891"/>
  <c r="K890"/>
  <c r="K889"/>
  <c r="K888"/>
  <c r="K887"/>
  <c r="K886"/>
  <c r="K885"/>
  <c r="K884"/>
  <c r="K883"/>
  <c r="K882"/>
  <c r="K881"/>
  <c r="K880"/>
  <c r="K879"/>
  <c r="K878"/>
  <c r="K877"/>
  <c r="K876"/>
  <c r="K875"/>
  <c r="K874"/>
  <c r="K873"/>
  <c r="K872"/>
  <c r="K871"/>
  <c r="K870"/>
  <c r="K869"/>
  <c r="K868"/>
  <c r="K867"/>
  <c r="K866"/>
  <c r="K865"/>
  <c r="K864"/>
  <c r="K863"/>
  <c r="K862"/>
  <c r="K861"/>
  <c r="K860"/>
  <c r="K859"/>
  <c r="K858"/>
  <c r="K857"/>
  <c r="K856"/>
  <c r="K855"/>
  <c r="K854"/>
  <c r="K853"/>
  <c r="K852"/>
  <c r="K851"/>
  <c r="K850"/>
  <c r="K849"/>
  <c r="K848"/>
  <c r="K847"/>
  <c r="K846"/>
  <c r="K845"/>
  <c r="K844"/>
  <c r="K843"/>
  <c r="K842"/>
  <c r="K841"/>
  <c r="K840"/>
  <c r="K839"/>
  <c r="K838"/>
  <c r="K837"/>
  <c r="K836"/>
  <c r="K835"/>
  <c r="K834"/>
  <c r="K833"/>
  <c r="K832"/>
  <c r="K831"/>
  <c r="K830"/>
  <c r="K829"/>
  <c r="K828"/>
  <c r="K827"/>
  <c r="K826"/>
  <c r="K825"/>
  <c r="K824"/>
  <c r="K823"/>
  <c r="K822"/>
  <c r="K821"/>
  <c r="K820"/>
  <c r="K819"/>
  <c r="K818"/>
  <c r="K817"/>
  <c r="K816"/>
  <c r="K815"/>
  <c r="K814"/>
  <c r="K813"/>
  <c r="K812"/>
  <c r="K811"/>
  <c r="K810"/>
  <c r="K809"/>
  <c r="K808"/>
  <c r="K807"/>
  <c r="K806"/>
  <c r="K805"/>
  <c r="K804"/>
  <c r="K803"/>
  <c r="K802"/>
  <c r="K801"/>
  <c r="K800"/>
  <c r="K799"/>
  <c r="K798"/>
  <c r="K797"/>
  <c r="K796"/>
  <c r="K795"/>
  <c r="K794"/>
  <c r="K793"/>
  <c r="K792"/>
  <c r="K791"/>
  <c r="K790"/>
  <c r="K789"/>
  <c r="K788"/>
  <c r="K787"/>
  <c r="K786"/>
  <c r="K785"/>
  <c r="K784"/>
  <c r="K783"/>
  <c r="K782"/>
  <c r="K781"/>
  <c r="K780"/>
  <c r="K779"/>
  <c r="K778"/>
  <c r="K777"/>
  <c r="K776"/>
  <c r="K775"/>
  <c r="K774"/>
  <c r="K773"/>
  <c r="K772"/>
  <c r="K771"/>
  <c r="K770"/>
  <c r="K769"/>
  <c r="K768"/>
  <c r="K767"/>
  <c r="K766"/>
  <c r="K765"/>
  <c r="K764"/>
  <c r="K763"/>
  <c r="K762"/>
  <c r="K761"/>
  <c r="K760"/>
  <c r="K759"/>
  <c r="K758"/>
  <c r="K757"/>
  <c r="K756"/>
  <c r="K755"/>
  <c r="K754"/>
  <c r="K753"/>
  <c r="K752"/>
  <c r="K751"/>
  <c r="K750"/>
  <c r="K749"/>
  <c r="K748"/>
  <c r="K747"/>
  <c r="K746"/>
  <c r="K745"/>
  <c r="K744"/>
  <c r="K743"/>
  <c r="K742"/>
  <c r="K741"/>
  <c r="K740"/>
  <c r="K739"/>
  <c r="K738"/>
  <c r="K737"/>
  <c r="K736"/>
  <c r="K735"/>
  <c r="K734"/>
  <c r="K733"/>
  <c r="K732"/>
  <c r="K731"/>
  <c r="K730"/>
  <c r="K729"/>
  <c r="K728"/>
  <c r="K727"/>
  <c r="K726"/>
  <c r="K725"/>
  <c r="K724"/>
  <c r="K723"/>
  <c r="K722"/>
  <c r="K721"/>
  <c r="K720"/>
  <c r="K719"/>
  <c r="K718"/>
  <c r="K717"/>
  <c r="K716"/>
  <c r="K715"/>
  <c r="K714"/>
  <c r="K713"/>
  <c r="K712"/>
  <c r="K711"/>
  <c r="K710"/>
  <c r="K709"/>
  <c r="K708"/>
  <c r="K707"/>
  <c r="K706"/>
  <c r="K705"/>
  <c r="K704"/>
  <c r="K703"/>
  <c r="K702"/>
  <c r="K701"/>
  <c r="K700"/>
  <c r="K699"/>
  <c r="K698"/>
  <c r="K697"/>
  <c r="K696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7"/>
  <c r="K676"/>
  <c r="K675"/>
  <c r="K674"/>
  <c r="K673"/>
  <c r="K672"/>
  <c r="K671"/>
  <c r="K670"/>
  <c r="K669"/>
  <c r="K668"/>
  <c r="K667"/>
  <c r="K666"/>
  <c r="K665"/>
  <c r="K664"/>
  <c r="K663"/>
  <c r="K662"/>
  <c r="K661"/>
  <c r="K660"/>
  <c r="K659"/>
  <c r="K658"/>
  <c r="K657"/>
  <c r="K656"/>
  <c r="K655"/>
  <c r="K654"/>
  <c r="K653"/>
  <c r="K652"/>
  <c r="K651"/>
  <c r="K650"/>
  <c r="K649"/>
  <c r="K648"/>
  <c r="K647"/>
  <c r="K646"/>
  <c r="K645"/>
  <c r="K644"/>
  <c r="K643"/>
  <c r="K642"/>
  <c r="K641"/>
  <c r="K640"/>
  <c r="K639"/>
  <c r="K638"/>
  <c r="K637"/>
  <c r="K636"/>
  <c r="K635"/>
  <c r="K634"/>
  <c r="K633"/>
  <c r="K632"/>
  <c r="K631"/>
  <c r="K630"/>
  <c r="K629"/>
  <c r="K628"/>
  <c r="K627"/>
  <c r="K626"/>
  <c r="K625"/>
  <c r="K624"/>
  <c r="K623"/>
  <c r="K622"/>
  <c r="K621"/>
  <c r="K620"/>
  <c r="K619"/>
  <c r="K618"/>
  <c r="K617"/>
  <c r="K616"/>
  <c r="K615"/>
  <c r="K614"/>
  <c r="K613"/>
  <c r="K612"/>
  <c r="K611"/>
  <c r="K610"/>
  <c r="K609"/>
  <c r="K608"/>
  <c r="K607"/>
  <c r="K606"/>
  <c r="K605"/>
  <c r="K604"/>
  <c r="K603"/>
  <c r="K602"/>
  <c r="K601"/>
  <c r="K600"/>
  <c r="K599"/>
  <c r="K598"/>
  <c r="K597"/>
  <c r="K596"/>
  <c r="K595"/>
  <c r="K594"/>
  <c r="K593"/>
  <c r="K592"/>
  <c r="K591"/>
  <c r="K590"/>
  <c r="K589"/>
  <c r="K588"/>
  <c r="K587"/>
  <c r="K586"/>
  <c r="K585"/>
  <c r="K584"/>
  <c r="K583"/>
  <c r="K582"/>
  <c r="K581"/>
  <c r="K580"/>
  <c r="K579"/>
  <c r="K578"/>
  <c r="K577"/>
  <c r="K576"/>
  <c r="K575"/>
  <c r="K574"/>
  <c r="K573"/>
  <c r="K572"/>
  <c r="K571"/>
  <c r="K570"/>
  <c r="K569"/>
  <c r="K568"/>
  <c r="K567"/>
  <c r="K566"/>
  <c r="K565"/>
  <c r="K564"/>
  <c r="K563"/>
  <c r="K562"/>
  <c r="K561"/>
  <c r="K560"/>
  <c r="K559"/>
  <c r="K558"/>
  <c r="K557"/>
  <c r="K556"/>
  <c r="K555"/>
  <c r="K554"/>
  <c r="K553"/>
  <c r="K552"/>
  <c r="K551"/>
  <c r="K550"/>
  <c r="K549"/>
  <c r="K548"/>
  <c r="K547"/>
  <c r="K546"/>
  <c r="K545"/>
  <c r="K544"/>
  <c r="K543"/>
  <c r="K542"/>
  <c r="K541"/>
  <c r="K540"/>
  <c r="K539"/>
  <c r="K538"/>
  <c r="K537"/>
  <c r="K536"/>
  <c r="K535"/>
  <c r="K534"/>
  <c r="K533"/>
  <c r="K532"/>
  <c r="K531"/>
  <c r="K530"/>
  <c r="K529"/>
  <c r="K528"/>
  <c r="K527"/>
  <c r="K526"/>
  <c r="K525"/>
  <c r="K524"/>
  <c r="K523"/>
  <c r="K522"/>
  <c r="K521"/>
  <c r="K520"/>
  <c r="K519"/>
  <c r="K518"/>
  <c r="K517"/>
  <c r="K516"/>
  <c r="K515"/>
  <c r="K514"/>
  <c r="K513"/>
  <c r="K512"/>
  <c r="K511"/>
  <c r="K510"/>
  <c r="K509"/>
  <c r="K508"/>
  <c r="K507"/>
  <c r="K506"/>
  <c r="K505"/>
  <c r="K504"/>
  <c r="K503"/>
  <c r="K502"/>
  <c r="K501"/>
  <c r="K500"/>
  <c r="K499"/>
  <c r="K498"/>
  <c r="K497"/>
  <c r="K496"/>
  <c r="K495"/>
  <c r="K494"/>
  <c r="K493"/>
  <c r="K492"/>
  <c r="K491"/>
  <c r="K490"/>
  <c r="K489"/>
  <c r="K488"/>
  <c r="K487"/>
  <c r="K486"/>
  <c r="K485"/>
  <c r="K484"/>
  <c r="K483"/>
  <c r="K482"/>
  <c r="K481"/>
  <c r="K480"/>
  <c r="K479"/>
  <c r="K478"/>
  <c r="K477"/>
  <c r="K476"/>
  <c r="K475"/>
  <c r="K474"/>
  <c r="K473"/>
  <c r="K472"/>
  <c r="K471"/>
  <c r="K470"/>
  <c r="K469"/>
  <c r="K468"/>
  <c r="K467"/>
  <c r="K466"/>
  <c r="K465"/>
  <c r="K464"/>
  <c r="K463"/>
  <c r="K462"/>
  <c r="K461"/>
  <c r="K460"/>
  <c r="K459"/>
  <c r="K458"/>
  <c r="K457"/>
  <c r="K456"/>
  <c r="K455"/>
  <c r="K454"/>
  <c r="K453"/>
  <c r="K452"/>
  <c r="K451"/>
  <c r="K450"/>
  <c r="K449"/>
  <c r="K448"/>
  <c r="K447"/>
  <c r="K446"/>
  <c r="K445"/>
  <c r="K444"/>
  <c r="K443"/>
  <c r="K442"/>
  <c r="K441"/>
  <c r="K440"/>
  <c r="K439"/>
  <c r="K438"/>
  <c r="K437"/>
  <c r="K436"/>
  <c r="K435"/>
  <c r="K434"/>
  <c r="K433"/>
  <c r="K432"/>
  <c r="K431"/>
  <c r="K430"/>
  <c r="K429"/>
  <c r="K428"/>
  <c r="K427"/>
  <c r="K426"/>
  <c r="K425"/>
  <c r="K424"/>
  <c r="K423"/>
  <c r="K422"/>
  <c r="K421"/>
  <c r="K420"/>
  <c r="K419"/>
  <c r="K418"/>
  <c r="K417"/>
  <c r="K416"/>
  <c r="K415"/>
  <c r="K414"/>
  <c r="K413"/>
  <c r="K412"/>
  <c r="K411"/>
  <c r="K410"/>
  <c r="K409"/>
  <c r="K408"/>
  <c r="K407"/>
  <c r="K406"/>
  <c r="K405"/>
  <c r="K404"/>
  <c r="K403"/>
  <c r="K402"/>
  <c r="K401"/>
  <c r="K400"/>
  <c r="K399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332"/>
  <c r="K331"/>
  <c r="K330"/>
  <c r="K329"/>
  <c r="K328"/>
  <c r="K327"/>
  <c r="K326"/>
  <c r="K325"/>
  <c r="K324"/>
  <c r="K323"/>
  <c r="K322"/>
  <c r="K321"/>
  <c r="K320"/>
  <c r="K319"/>
  <c r="K318"/>
  <c r="K317"/>
  <c r="K316"/>
  <c r="K315"/>
  <c r="K314"/>
  <c r="K313"/>
  <c r="K312"/>
  <c r="K311"/>
  <c r="K310"/>
  <c r="K309"/>
  <c r="K308"/>
  <c r="K307"/>
  <c r="K306"/>
  <c r="K305"/>
  <c r="K304"/>
  <c r="K303"/>
  <c r="K302"/>
  <c r="K301"/>
  <c r="K300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J4300"/>
  <c r="J4299"/>
  <c r="J4298"/>
  <c r="J4297"/>
  <c r="J4296"/>
  <c r="J4295"/>
  <c r="J4294"/>
  <c r="J4293"/>
  <c r="J4292"/>
  <c r="J4291"/>
  <c r="J4290"/>
  <c r="J4289"/>
  <c r="J4288"/>
  <c r="J4287"/>
  <c r="J4286"/>
  <c r="J4285"/>
  <c r="J4284"/>
  <c r="J4283"/>
  <c r="J4282"/>
  <c r="J4281"/>
  <c r="J4280"/>
  <c r="J4279"/>
  <c r="J4278"/>
  <c r="J4277"/>
  <c r="J4276"/>
  <c r="J4275"/>
  <c r="J4274"/>
  <c r="J4273"/>
  <c r="J4272"/>
  <c r="J4271"/>
  <c r="J4270"/>
  <c r="J4269"/>
  <c r="J4268"/>
  <c r="J4267"/>
  <c r="J4266"/>
  <c r="J4265"/>
  <c r="J4264"/>
  <c r="J4263"/>
  <c r="J4262"/>
  <c r="J4261"/>
  <c r="J4260"/>
  <c r="J4259"/>
  <c r="J4258"/>
  <c r="J4257"/>
  <c r="J4256"/>
  <c r="J4255"/>
  <c r="J4254"/>
  <c r="J4253"/>
  <c r="J4252"/>
  <c r="J4251"/>
  <c r="J4250"/>
  <c r="J4249"/>
  <c r="J4248"/>
  <c r="J4247"/>
  <c r="J4246"/>
  <c r="J4245"/>
  <c r="J4244"/>
  <c r="J4243"/>
  <c r="J4242"/>
  <c r="J4241"/>
  <c r="J4240"/>
  <c r="J4239"/>
  <c r="J4238"/>
  <c r="J4237"/>
  <c r="J4236"/>
  <c r="J4235"/>
  <c r="J4234"/>
  <c r="J4233"/>
  <c r="J4232"/>
  <c r="J4231"/>
  <c r="J4230"/>
  <c r="J4229"/>
  <c r="J4228"/>
  <c r="J4227"/>
  <c r="J4226"/>
  <c r="J4225"/>
  <c r="J4224"/>
  <c r="J4223"/>
  <c r="J4222"/>
  <c r="J4221"/>
  <c r="J4220"/>
  <c r="J4219"/>
  <c r="J4218"/>
  <c r="J4217"/>
  <c r="J4216"/>
  <c r="J4215"/>
  <c r="J4214"/>
  <c r="J4213"/>
  <c r="J4212"/>
  <c r="J4211"/>
  <c r="J4210"/>
  <c r="J4209"/>
  <c r="J4208"/>
  <c r="J4207"/>
  <c r="J4206"/>
  <c r="J4205"/>
  <c r="J4204"/>
  <c r="J4203"/>
  <c r="J4202"/>
  <c r="J4201"/>
  <c r="J4200"/>
  <c r="J4199"/>
  <c r="J4198"/>
  <c r="J4197"/>
  <c r="J4196"/>
  <c r="J4195"/>
  <c r="J4194"/>
  <c r="J4193"/>
  <c r="J4192"/>
  <c r="J4191"/>
  <c r="J4190"/>
  <c r="J4189"/>
  <c r="J4188"/>
  <c r="J4187"/>
  <c r="J4186"/>
  <c r="J4185"/>
  <c r="J4184"/>
  <c r="J4183"/>
  <c r="J4182"/>
  <c r="J4181"/>
  <c r="J4180"/>
  <c r="J4179"/>
  <c r="J4178"/>
  <c r="J4177"/>
  <c r="J4176"/>
  <c r="J4175"/>
  <c r="J4174"/>
  <c r="J4173"/>
  <c r="J4172"/>
  <c r="J4171"/>
  <c r="J4170"/>
  <c r="J4169"/>
  <c r="J4168"/>
  <c r="J4167"/>
  <c r="J4166"/>
  <c r="J4165"/>
  <c r="J4164"/>
  <c r="J4163"/>
  <c r="J4162"/>
  <c r="J4161"/>
  <c r="J4160"/>
  <c r="J4159"/>
  <c r="J4158"/>
  <c r="J4157"/>
  <c r="J4156"/>
  <c r="J4155"/>
  <c r="J4154"/>
  <c r="J4153"/>
  <c r="J4152"/>
  <c r="J4151"/>
  <c r="J4150"/>
  <c r="J4149"/>
  <c r="J4148"/>
  <c r="J4147"/>
  <c r="J4146"/>
  <c r="J4145"/>
  <c r="J4144"/>
  <c r="J4143"/>
  <c r="J4142"/>
  <c r="J4141"/>
  <c r="J4140"/>
  <c r="J4139"/>
  <c r="J4138"/>
  <c r="J4137"/>
  <c r="J4136"/>
  <c r="J4135"/>
  <c r="J4134"/>
  <c r="J4133"/>
  <c r="J4132"/>
  <c r="J4131"/>
  <c r="J4130"/>
  <c r="J4129"/>
  <c r="J4128"/>
  <c r="J4127"/>
  <c r="J4126"/>
  <c r="J4125"/>
  <c r="J4124"/>
  <c r="J4123"/>
  <c r="J4122"/>
  <c r="J4121"/>
  <c r="J4120"/>
  <c r="J4119"/>
  <c r="J4118"/>
  <c r="J4117"/>
  <c r="J4116"/>
  <c r="J4115"/>
  <c r="J4114"/>
  <c r="J4113"/>
  <c r="J4112"/>
  <c r="J4111"/>
  <c r="J4110"/>
  <c r="J4109"/>
  <c r="J4108"/>
  <c r="J4107"/>
  <c r="J4106"/>
  <c r="J4105"/>
  <c r="J4104"/>
  <c r="J4103"/>
  <c r="J4102"/>
  <c r="J4101"/>
  <c r="J4100"/>
  <c r="J4099"/>
  <c r="J4098"/>
  <c r="J4097"/>
  <c r="J4096"/>
  <c r="J4095"/>
  <c r="J4094"/>
  <c r="J4093"/>
  <c r="J4092"/>
  <c r="J4091"/>
  <c r="J4090"/>
  <c r="J4089"/>
  <c r="J4088"/>
  <c r="J4087"/>
  <c r="J4086"/>
  <c r="J4085"/>
  <c r="J4084"/>
  <c r="J4083"/>
  <c r="J4082"/>
  <c r="J4081"/>
  <c r="J4080"/>
  <c r="J4079"/>
  <c r="J4078"/>
  <c r="J4077"/>
  <c r="J4076"/>
  <c r="J4075"/>
  <c r="J4074"/>
  <c r="J4073"/>
  <c r="J4072"/>
  <c r="J4071"/>
  <c r="J4070"/>
  <c r="J4069"/>
  <c r="J4068"/>
  <c r="J4067"/>
  <c r="J4066"/>
  <c r="J4065"/>
  <c r="J4064"/>
  <c r="J4063"/>
  <c r="J4062"/>
  <c r="J4061"/>
  <c r="J4060"/>
  <c r="J4059"/>
  <c r="J4058"/>
  <c r="J4057"/>
  <c r="J4056"/>
  <c r="J4055"/>
  <c r="J4054"/>
  <c r="J4053"/>
  <c r="J4052"/>
  <c r="J4051"/>
  <c r="J4050"/>
  <c r="J4049"/>
  <c r="J4048"/>
  <c r="J4047"/>
  <c r="J4046"/>
  <c r="J4045"/>
  <c r="J4044"/>
  <c r="J4043"/>
  <c r="J4042"/>
  <c r="J4041"/>
  <c r="J4040"/>
  <c r="J4039"/>
  <c r="J4038"/>
  <c r="J4037"/>
  <c r="J4036"/>
  <c r="J4035"/>
  <c r="J4034"/>
  <c r="J4033"/>
  <c r="J4032"/>
  <c r="J4031"/>
  <c r="J4030"/>
  <c r="J4029"/>
  <c r="J4028"/>
  <c r="J4027"/>
  <c r="J4026"/>
  <c r="J4025"/>
  <c r="J4024"/>
  <c r="J4023"/>
  <c r="J4022"/>
  <c r="J4021"/>
  <c r="J4020"/>
  <c r="J4019"/>
  <c r="J4018"/>
  <c r="J4017"/>
  <c r="J4016"/>
  <c r="J4015"/>
  <c r="J4014"/>
  <c r="J4013"/>
  <c r="J4012"/>
  <c r="J4011"/>
  <c r="J4010"/>
  <c r="J4009"/>
  <c r="J4008"/>
  <c r="J4007"/>
  <c r="J4006"/>
  <c r="J4005"/>
  <c r="J4004"/>
  <c r="J4003"/>
  <c r="J4002"/>
  <c r="J4001"/>
  <c r="J4000"/>
  <c r="J3999"/>
  <c r="J3998"/>
  <c r="J3997"/>
  <c r="J3996"/>
  <c r="J3995"/>
  <c r="J3994"/>
  <c r="J3993"/>
  <c r="J3992"/>
  <c r="J3991"/>
  <c r="J3990"/>
  <c r="J3989"/>
  <c r="J3988"/>
  <c r="J3987"/>
  <c r="J3986"/>
  <c r="J3985"/>
  <c r="J3984"/>
  <c r="J3983"/>
  <c r="J3982"/>
  <c r="J3981"/>
  <c r="J3980"/>
  <c r="J3979"/>
  <c r="J3978"/>
  <c r="J3977"/>
  <c r="J3976"/>
  <c r="J3975"/>
  <c r="J3974"/>
  <c r="J3973"/>
  <c r="J3972"/>
  <c r="J3971"/>
  <c r="J3970"/>
  <c r="J3969"/>
  <c r="J3968"/>
  <c r="J3967"/>
  <c r="J3966"/>
  <c r="J3965"/>
  <c r="J3964"/>
  <c r="J3963"/>
  <c r="J3962"/>
  <c r="J3961"/>
  <c r="J3960"/>
  <c r="J3959"/>
  <c r="J3958"/>
  <c r="J3957"/>
  <c r="J3956"/>
  <c r="J3955"/>
  <c r="J3954"/>
  <c r="J3953"/>
  <c r="J3952"/>
  <c r="J3951"/>
  <c r="J3950"/>
  <c r="J3949"/>
  <c r="J3948"/>
  <c r="J3947"/>
  <c r="J3946"/>
  <c r="J3945"/>
  <c r="J3944"/>
  <c r="J3943"/>
  <c r="J3942"/>
  <c r="J3941"/>
  <c r="J3940"/>
  <c r="J3939"/>
  <c r="J3938"/>
  <c r="J3937"/>
  <c r="J3936"/>
  <c r="J3935"/>
  <c r="J3934"/>
  <c r="J3933"/>
  <c r="J3932"/>
  <c r="J3931"/>
  <c r="J3930"/>
  <c r="J3929"/>
  <c r="J3928"/>
  <c r="J3927"/>
  <c r="J3926"/>
  <c r="J3925"/>
  <c r="J3924"/>
  <c r="J3923"/>
  <c r="J3922"/>
  <c r="J3921"/>
  <c r="J3920"/>
  <c r="J3919"/>
  <c r="J3918"/>
  <c r="J3917"/>
  <c r="J3916"/>
  <c r="J3915"/>
  <c r="J3914"/>
  <c r="J3913"/>
  <c r="J3912"/>
  <c r="J3911"/>
  <c r="J3910"/>
  <c r="J3909"/>
  <c r="J3908"/>
  <c r="J3907"/>
  <c r="J3906"/>
  <c r="J3905"/>
  <c r="J3904"/>
  <c r="J3903"/>
  <c r="J3902"/>
  <c r="J3901"/>
  <c r="J3900"/>
  <c r="J3899"/>
  <c r="J3898"/>
  <c r="J3897"/>
  <c r="J3896"/>
  <c r="J3895"/>
  <c r="J3894"/>
  <c r="J3893"/>
  <c r="J3892"/>
  <c r="J3891"/>
  <c r="J3890"/>
  <c r="J3889"/>
  <c r="J3888"/>
  <c r="J3887"/>
  <c r="J3886"/>
  <c r="J3885"/>
  <c r="J3884"/>
  <c r="J3883"/>
  <c r="J3882"/>
  <c r="J3881"/>
  <c r="J3880"/>
  <c r="J3879"/>
  <c r="J3878"/>
  <c r="J3877"/>
  <c r="J3876"/>
  <c r="J3875"/>
  <c r="J3874"/>
  <c r="J3873"/>
  <c r="J3872"/>
  <c r="J3871"/>
  <c r="J3870"/>
  <c r="J3869"/>
  <c r="J3868"/>
  <c r="J3867"/>
  <c r="J3866"/>
  <c r="J3865"/>
  <c r="J3864"/>
  <c r="J3863"/>
  <c r="J3862"/>
  <c r="J3861"/>
  <c r="J3860"/>
  <c r="J3859"/>
  <c r="J3858"/>
  <c r="J3857"/>
  <c r="J3856"/>
  <c r="J3855"/>
  <c r="J3854"/>
  <c r="J3853"/>
  <c r="J3852"/>
  <c r="J3851"/>
  <c r="J3850"/>
  <c r="J3849"/>
  <c r="J3848"/>
  <c r="J3847"/>
  <c r="J3846"/>
  <c r="J3845"/>
  <c r="J3844"/>
  <c r="J3843"/>
  <c r="J3842"/>
  <c r="J3841"/>
  <c r="J3840"/>
  <c r="J3839"/>
  <c r="J3838"/>
  <c r="J3837"/>
  <c r="J3836"/>
  <c r="J3835"/>
  <c r="J3834"/>
  <c r="J3833"/>
  <c r="J3832"/>
  <c r="J3831"/>
  <c r="J3830"/>
  <c r="J3829"/>
  <c r="J3828"/>
  <c r="J3827"/>
  <c r="J3826"/>
  <c r="J3825"/>
  <c r="J3824"/>
  <c r="J3823"/>
  <c r="J3822"/>
  <c r="J3821"/>
  <c r="J3820"/>
  <c r="J3819"/>
  <c r="J3818"/>
  <c r="J3817"/>
  <c r="J3816"/>
  <c r="J3815"/>
  <c r="J3814"/>
  <c r="J3813"/>
  <c r="J3812"/>
  <c r="J3811"/>
  <c r="J3810"/>
  <c r="J3809"/>
  <c r="J3808"/>
  <c r="J3807"/>
  <c r="J3806"/>
  <c r="J3805"/>
  <c r="J3804"/>
  <c r="J3803"/>
  <c r="J3802"/>
  <c r="J3801"/>
  <c r="J3800"/>
  <c r="J3799"/>
  <c r="J3798"/>
  <c r="J3797"/>
  <c r="J3796"/>
  <c r="J3795"/>
  <c r="J3794"/>
  <c r="J3793"/>
  <c r="J3792"/>
  <c r="J3791"/>
  <c r="J3790"/>
  <c r="J3789"/>
  <c r="J3788"/>
  <c r="J3787"/>
  <c r="J3786"/>
  <c r="J3785"/>
  <c r="J3784"/>
  <c r="J3783"/>
  <c r="J3782"/>
  <c r="J3781"/>
  <c r="J3780"/>
  <c r="J3779"/>
  <c r="J3778"/>
  <c r="J3777"/>
  <c r="J3776"/>
  <c r="J3775"/>
  <c r="J3774"/>
  <c r="J3773"/>
  <c r="J3772"/>
  <c r="J3771"/>
  <c r="J3770"/>
  <c r="J3769"/>
  <c r="J3768"/>
  <c r="J3767"/>
  <c r="J3766"/>
  <c r="J3765"/>
  <c r="J3764"/>
  <c r="J3763"/>
  <c r="J3762"/>
  <c r="J3761"/>
  <c r="J3760"/>
  <c r="J3759"/>
  <c r="J3758"/>
  <c r="J3757"/>
  <c r="J3756"/>
  <c r="J3755"/>
  <c r="J3754"/>
  <c r="J3753"/>
  <c r="J3752"/>
  <c r="J3751"/>
  <c r="J3750"/>
  <c r="J3749"/>
  <c r="J3748"/>
  <c r="J3747"/>
  <c r="J3746"/>
  <c r="J3745"/>
  <c r="J3744"/>
  <c r="J3743"/>
  <c r="J3742"/>
  <c r="J3741"/>
  <c r="J3740"/>
  <c r="J3739"/>
  <c r="J3738"/>
  <c r="J3737"/>
  <c r="J3736"/>
  <c r="J3735"/>
  <c r="J3734"/>
  <c r="J3733"/>
  <c r="J3732"/>
  <c r="J3731"/>
  <c r="J3730"/>
  <c r="J3729"/>
  <c r="J3728"/>
  <c r="J3727"/>
  <c r="J3726"/>
  <c r="J3725"/>
  <c r="J3724"/>
  <c r="J3723"/>
  <c r="J3722"/>
  <c r="J3721"/>
  <c r="J3720"/>
  <c r="J3719"/>
  <c r="J3718"/>
  <c r="J3717"/>
  <c r="J3716"/>
  <c r="J3715"/>
  <c r="J3714"/>
  <c r="J3713"/>
  <c r="J3712"/>
  <c r="J3711"/>
  <c r="J3710"/>
  <c r="J3709"/>
  <c r="J3708"/>
  <c r="J3707"/>
  <c r="J3706"/>
  <c r="J3705"/>
  <c r="J3704"/>
  <c r="J3703"/>
  <c r="J3702"/>
  <c r="J3701"/>
  <c r="J3700"/>
  <c r="J3699"/>
  <c r="J3698"/>
  <c r="J3697"/>
  <c r="J3696"/>
  <c r="J3695"/>
  <c r="J3694"/>
  <c r="J3693"/>
  <c r="J3692"/>
  <c r="J3691"/>
  <c r="J3690"/>
  <c r="J3689"/>
  <c r="J3688"/>
  <c r="J3687"/>
  <c r="J3686"/>
  <c r="J3685"/>
  <c r="J3684"/>
  <c r="J3683"/>
  <c r="J3682"/>
  <c r="J3681"/>
  <c r="J3680"/>
  <c r="J3679"/>
  <c r="J3678"/>
  <c r="J3677"/>
  <c r="J3676"/>
  <c r="J3675"/>
  <c r="J3674"/>
  <c r="J3673"/>
  <c r="J3672"/>
  <c r="J3671"/>
  <c r="J3670"/>
  <c r="J3669"/>
  <c r="J3668"/>
  <c r="J3667"/>
  <c r="J3666"/>
  <c r="J3665"/>
  <c r="J3664"/>
  <c r="J3663"/>
  <c r="J3662"/>
  <c r="J3661"/>
  <c r="J3660"/>
  <c r="J3659"/>
  <c r="J3658"/>
  <c r="J3657"/>
  <c r="J3656"/>
  <c r="J3655"/>
  <c r="J3654"/>
  <c r="J3653"/>
  <c r="J3652"/>
  <c r="J3651"/>
  <c r="J3650"/>
  <c r="J3649"/>
  <c r="J3648"/>
  <c r="J3647"/>
  <c r="J3646"/>
  <c r="J3645"/>
  <c r="J3644"/>
  <c r="J3643"/>
  <c r="J3642"/>
  <c r="J3641"/>
  <c r="J3640"/>
  <c r="J3639"/>
  <c r="J3638"/>
  <c r="J3637"/>
  <c r="J3636"/>
  <c r="J3635"/>
  <c r="J3634"/>
  <c r="J3633"/>
  <c r="J3632"/>
  <c r="J3631"/>
  <c r="J3630"/>
  <c r="J3629"/>
  <c r="J3628"/>
  <c r="J3627"/>
  <c r="J3626"/>
  <c r="J3625"/>
  <c r="J3624"/>
  <c r="J3623"/>
  <c r="J3622"/>
  <c r="J3621"/>
  <c r="J3620"/>
  <c r="J3619"/>
  <c r="J3618"/>
  <c r="J3617"/>
  <c r="J3616"/>
  <c r="J3615"/>
  <c r="J3614"/>
  <c r="J3613"/>
  <c r="J3612"/>
  <c r="J3611"/>
  <c r="J3610"/>
  <c r="J3609"/>
  <c r="J3608"/>
  <c r="J3607"/>
  <c r="J3606"/>
  <c r="J3605"/>
  <c r="J3604"/>
  <c r="J3603"/>
  <c r="J3602"/>
  <c r="J3601"/>
  <c r="J3600"/>
  <c r="J3599"/>
  <c r="J3598"/>
  <c r="J3597"/>
  <c r="J3596"/>
  <c r="J3595"/>
  <c r="J3594"/>
  <c r="J3593"/>
  <c r="J3592"/>
  <c r="J3591"/>
  <c r="J3590"/>
  <c r="J3589"/>
  <c r="J3588"/>
  <c r="J3587"/>
  <c r="J3586"/>
  <c r="J3585"/>
  <c r="J3584"/>
  <c r="J3583"/>
  <c r="J3582"/>
  <c r="J3581"/>
  <c r="J3580"/>
  <c r="J3579"/>
  <c r="J3578"/>
  <c r="J3577"/>
  <c r="J3576"/>
  <c r="J3575"/>
  <c r="J3574"/>
  <c r="J3573"/>
  <c r="J3572"/>
  <c r="J3571"/>
  <c r="J3570"/>
  <c r="J3569"/>
  <c r="J3568"/>
  <c r="J3567"/>
  <c r="J3566"/>
  <c r="J3565"/>
  <c r="J3564"/>
  <c r="J3563"/>
  <c r="J3562"/>
  <c r="J3561"/>
  <c r="J3560"/>
  <c r="J3559"/>
  <c r="J3558"/>
  <c r="J3557"/>
  <c r="J3556"/>
  <c r="J3555"/>
  <c r="J3554"/>
  <c r="J3553"/>
  <c r="J3552"/>
  <c r="J3551"/>
  <c r="J3550"/>
  <c r="J3549"/>
  <c r="J3548"/>
  <c r="J3547"/>
  <c r="J3546"/>
  <c r="J3545"/>
  <c r="J3544"/>
  <c r="J3543"/>
  <c r="J3542"/>
  <c r="J3541"/>
  <c r="J3540"/>
  <c r="J3539"/>
  <c r="J3538"/>
  <c r="J3537"/>
  <c r="J3536"/>
  <c r="J3535"/>
  <c r="J3534"/>
  <c r="J3533"/>
  <c r="J3532"/>
  <c r="J3531"/>
  <c r="J3530"/>
  <c r="J3529"/>
  <c r="J3528"/>
  <c r="J3527"/>
  <c r="J3526"/>
  <c r="J3525"/>
  <c r="J3524"/>
  <c r="J3523"/>
  <c r="J3522"/>
  <c r="J3521"/>
  <c r="J3520"/>
  <c r="J3519"/>
  <c r="J3518"/>
  <c r="J3517"/>
  <c r="J3516"/>
  <c r="J3515"/>
  <c r="J3514"/>
  <c r="J3513"/>
  <c r="J3512"/>
  <c r="J3511"/>
  <c r="J3510"/>
  <c r="J3509"/>
  <c r="J3508"/>
  <c r="J3507"/>
  <c r="J3506"/>
  <c r="J3505"/>
  <c r="J3504"/>
  <c r="J3503"/>
  <c r="J3502"/>
  <c r="J3501"/>
  <c r="J3500"/>
  <c r="J3499"/>
  <c r="J3498"/>
  <c r="J3497"/>
  <c r="J3496"/>
  <c r="J3495"/>
  <c r="J3494"/>
  <c r="J3493"/>
  <c r="J3492"/>
  <c r="J3491"/>
  <c r="J3490"/>
  <c r="J3489"/>
  <c r="J3488"/>
  <c r="J3487"/>
  <c r="J3486"/>
  <c r="J3485"/>
  <c r="J3484"/>
  <c r="J3483"/>
  <c r="J3482"/>
  <c r="J3481"/>
  <c r="J3480"/>
  <c r="J3479"/>
  <c r="J3478"/>
  <c r="J3477"/>
  <c r="J3476"/>
  <c r="J3475"/>
  <c r="J3474"/>
  <c r="J3473"/>
  <c r="J3472"/>
  <c r="J3471"/>
  <c r="J3470"/>
  <c r="J3469"/>
  <c r="J3468"/>
  <c r="J3467"/>
  <c r="J3466"/>
  <c r="J3465"/>
  <c r="J3464"/>
  <c r="J3463"/>
  <c r="J3462"/>
  <c r="J3461"/>
  <c r="J3460"/>
  <c r="J3459"/>
  <c r="J3458"/>
  <c r="J3457"/>
  <c r="J3456"/>
  <c r="J3455"/>
  <c r="J3454"/>
  <c r="J3453"/>
  <c r="J3452"/>
  <c r="J3451"/>
  <c r="J3450"/>
  <c r="J3449"/>
  <c r="J3448"/>
  <c r="J3447"/>
  <c r="J3446"/>
  <c r="J3445"/>
  <c r="J3444"/>
  <c r="J3443"/>
  <c r="J3442"/>
  <c r="J3441"/>
  <c r="J3440"/>
  <c r="J3439"/>
  <c r="J3438"/>
  <c r="J3437"/>
  <c r="J3436"/>
  <c r="J3435"/>
  <c r="J3434"/>
  <c r="J3433"/>
  <c r="J3432"/>
  <c r="J3431"/>
  <c r="J3430"/>
  <c r="J3429"/>
  <c r="J3428"/>
  <c r="J3427"/>
  <c r="J3426"/>
  <c r="J3425"/>
  <c r="J3424"/>
  <c r="J3423"/>
  <c r="J3422"/>
  <c r="J3421"/>
  <c r="J3420"/>
  <c r="J3419"/>
  <c r="J3418"/>
  <c r="J3417"/>
  <c r="J3416"/>
  <c r="J3415"/>
  <c r="J3414"/>
  <c r="J3413"/>
  <c r="J3412"/>
  <c r="J3411"/>
  <c r="J3410"/>
  <c r="J3409"/>
  <c r="J3408"/>
  <c r="J3407"/>
  <c r="J3406"/>
  <c r="J3405"/>
  <c r="J3404"/>
  <c r="J3403"/>
  <c r="J3402"/>
  <c r="J3401"/>
  <c r="J3400"/>
  <c r="J3399"/>
  <c r="J3398"/>
  <c r="J3397"/>
  <c r="J3396"/>
  <c r="J3395"/>
  <c r="J3394"/>
  <c r="J3393"/>
  <c r="J3392"/>
  <c r="J3391"/>
  <c r="J3390"/>
  <c r="J3389"/>
  <c r="J3388"/>
  <c r="J3387"/>
  <c r="J3386"/>
  <c r="J3385"/>
  <c r="J3384"/>
  <c r="J3383"/>
  <c r="J3382"/>
  <c r="J3381"/>
  <c r="J3380"/>
  <c r="J3379"/>
  <c r="J3378"/>
  <c r="J3377"/>
  <c r="J3376"/>
  <c r="J3375"/>
  <c r="J3374"/>
  <c r="J3373"/>
  <c r="J3372"/>
  <c r="J3371"/>
  <c r="J3370"/>
  <c r="J3369"/>
  <c r="J3368"/>
  <c r="J3367"/>
  <c r="J3366"/>
  <c r="J3365"/>
  <c r="J3364"/>
  <c r="J3363"/>
  <c r="J3362"/>
  <c r="J3361"/>
  <c r="J3360"/>
  <c r="J3359"/>
  <c r="J3358"/>
  <c r="J3357"/>
  <c r="J3356"/>
  <c r="J3355"/>
  <c r="J3354"/>
  <c r="J3353"/>
  <c r="J3352"/>
  <c r="J3351"/>
  <c r="J3350"/>
  <c r="J3349"/>
  <c r="J3348"/>
  <c r="J3347"/>
  <c r="J3346"/>
  <c r="J3345"/>
  <c r="J3344"/>
  <c r="J3343"/>
  <c r="J3342"/>
  <c r="J3341"/>
  <c r="J3340"/>
  <c r="J3339"/>
  <c r="J3338"/>
  <c r="J3337"/>
  <c r="J3336"/>
  <c r="J3335"/>
  <c r="J3334"/>
  <c r="J3333"/>
  <c r="J3332"/>
  <c r="J3331"/>
  <c r="J3330"/>
  <c r="J3329"/>
  <c r="J3328"/>
  <c r="J3327"/>
  <c r="J3326"/>
  <c r="J3325"/>
  <c r="J3324"/>
  <c r="J3323"/>
  <c r="J3322"/>
  <c r="J3321"/>
  <c r="J3320"/>
  <c r="J3319"/>
  <c r="J3318"/>
  <c r="J3317"/>
  <c r="J3316"/>
  <c r="J3315"/>
  <c r="J3314"/>
  <c r="J3313"/>
  <c r="J3312"/>
  <c r="J3311"/>
  <c r="J3310"/>
  <c r="J3309"/>
  <c r="J3308"/>
  <c r="J3307"/>
  <c r="J3306"/>
  <c r="J3305"/>
  <c r="J3304"/>
  <c r="J3303"/>
  <c r="J3302"/>
  <c r="J3301"/>
  <c r="J3300"/>
  <c r="J3299"/>
  <c r="J3298"/>
  <c r="J3297"/>
  <c r="J3296"/>
  <c r="J3295"/>
  <c r="J3294"/>
  <c r="J3293"/>
  <c r="J3292"/>
  <c r="J3291"/>
  <c r="J3290"/>
  <c r="J3289"/>
  <c r="J3288"/>
  <c r="J3287"/>
  <c r="J3286"/>
  <c r="J3285"/>
  <c r="J3284"/>
  <c r="J3283"/>
  <c r="J3282"/>
  <c r="J3281"/>
  <c r="J3280"/>
  <c r="J3279"/>
  <c r="J3278"/>
  <c r="J3277"/>
  <c r="J3276"/>
  <c r="J3275"/>
  <c r="J3274"/>
  <c r="J3273"/>
  <c r="J3272"/>
  <c r="J3271"/>
  <c r="J3270"/>
  <c r="J3269"/>
  <c r="J3268"/>
  <c r="J3267"/>
  <c r="J3266"/>
  <c r="J3265"/>
  <c r="J3264"/>
  <c r="J3263"/>
  <c r="J3262"/>
  <c r="J3261"/>
  <c r="J3260"/>
  <c r="J3259"/>
  <c r="J3258"/>
  <c r="J3257"/>
  <c r="J3256"/>
  <c r="J3255"/>
  <c r="J3254"/>
  <c r="J3253"/>
  <c r="J3252"/>
  <c r="J3251"/>
  <c r="J3250"/>
  <c r="J3249"/>
  <c r="J3248"/>
  <c r="J3247"/>
  <c r="J3246"/>
  <c r="J3245"/>
  <c r="J3244"/>
  <c r="J3243"/>
  <c r="J3242"/>
  <c r="J3241"/>
  <c r="J3240"/>
  <c r="J3239"/>
  <c r="J3238"/>
  <c r="J3237"/>
  <c r="J3236"/>
  <c r="J3235"/>
  <c r="J3234"/>
  <c r="J3233"/>
  <c r="J3232"/>
  <c r="J3231"/>
  <c r="J3230"/>
  <c r="J3229"/>
  <c r="J3228"/>
  <c r="J3227"/>
  <c r="J3226"/>
  <c r="J3225"/>
  <c r="J3224"/>
  <c r="J3223"/>
  <c r="J3222"/>
  <c r="J3221"/>
  <c r="J3220"/>
  <c r="J3219"/>
  <c r="J3218"/>
  <c r="J3217"/>
  <c r="J3216"/>
  <c r="J3215"/>
  <c r="J3214"/>
  <c r="J3213"/>
  <c r="J3212"/>
  <c r="J3211"/>
  <c r="J3210"/>
  <c r="J3209"/>
  <c r="J3208"/>
  <c r="J3207"/>
  <c r="J3206"/>
  <c r="J3205"/>
  <c r="J3204"/>
  <c r="J3203"/>
  <c r="J3202"/>
  <c r="J3201"/>
  <c r="J3200"/>
  <c r="J3199"/>
  <c r="J3198"/>
  <c r="J3197"/>
  <c r="J3196"/>
  <c r="J3195"/>
  <c r="J3194"/>
  <c r="J3193"/>
  <c r="J3192"/>
  <c r="J3191"/>
  <c r="J3190"/>
  <c r="J3189"/>
  <c r="J3188"/>
  <c r="J3187"/>
  <c r="J3186"/>
  <c r="J3185"/>
  <c r="J3184"/>
  <c r="J3183"/>
  <c r="J3182"/>
  <c r="J3181"/>
  <c r="J3180"/>
  <c r="J3179"/>
  <c r="J3178"/>
  <c r="J3177"/>
  <c r="J3176"/>
  <c r="J3175"/>
  <c r="J3174"/>
  <c r="J3173"/>
  <c r="J3172"/>
  <c r="J3171"/>
  <c r="J3170"/>
  <c r="J3169"/>
  <c r="J3168"/>
  <c r="J3167"/>
  <c r="J3166"/>
  <c r="J3165"/>
  <c r="J3164"/>
  <c r="J3163"/>
  <c r="J3162"/>
  <c r="J3161"/>
  <c r="J3160"/>
  <c r="J3159"/>
  <c r="J3158"/>
  <c r="J3157"/>
  <c r="J3156"/>
  <c r="J3155"/>
  <c r="J3154"/>
  <c r="J3153"/>
  <c r="J3152"/>
  <c r="J3151"/>
  <c r="J3150"/>
  <c r="J3149"/>
  <c r="J3148"/>
  <c r="J3147"/>
  <c r="J3146"/>
  <c r="J3145"/>
  <c r="J3144"/>
  <c r="J3143"/>
  <c r="J3142"/>
  <c r="J3141"/>
  <c r="J3140"/>
  <c r="J3139"/>
  <c r="J3138"/>
  <c r="J3137"/>
  <c r="J3136"/>
  <c r="J3135"/>
  <c r="J3134"/>
  <c r="J3133"/>
  <c r="J3132"/>
  <c r="J3131"/>
  <c r="J3130"/>
  <c r="J3129"/>
  <c r="J3128"/>
  <c r="J3127"/>
  <c r="J3126"/>
  <c r="J3125"/>
  <c r="J3124"/>
  <c r="J3123"/>
  <c r="J3122"/>
  <c r="J3121"/>
  <c r="J3120"/>
  <c r="J3119"/>
  <c r="J3118"/>
  <c r="J3117"/>
  <c r="J3116"/>
  <c r="J3115"/>
  <c r="J3114"/>
  <c r="J3113"/>
  <c r="J3112"/>
  <c r="J3111"/>
  <c r="J3110"/>
  <c r="J3109"/>
  <c r="J3108"/>
  <c r="J3107"/>
  <c r="J3106"/>
  <c r="J3105"/>
  <c r="J3104"/>
  <c r="J3103"/>
  <c r="J3102"/>
  <c r="J3101"/>
  <c r="J3100"/>
  <c r="J3099"/>
  <c r="J3098"/>
  <c r="J3097"/>
  <c r="J3096"/>
  <c r="J3095"/>
  <c r="J3094"/>
  <c r="J3093"/>
  <c r="J3092"/>
  <c r="J3091"/>
  <c r="J3090"/>
  <c r="J3089"/>
  <c r="J3088"/>
  <c r="J3087"/>
  <c r="J3086"/>
  <c r="J3085"/>
  <c r="J3084"/>
  <c r="J3083"/>
  <c r="J3082"/>
  <c r="J3081"/>
  <c r="J3080"/>
  <c r="J3079"/>
  <c r="J3078"/>
  <c r="J3077"/>
  <c r="J3076"/>
  <c r="J3075"/>
  <c r="J3074"/>
  <c r="J3073"/>
  <c r="J3072"/>
  <c r="J3071"/>
  <c r="J3070"/>
  <c r="J3069"/>
  <c r="J3068"/>
  <c r="J3067"/>
  <c r="J3066"/>
  <c r="J3065"/>
  <c r="J3064"/>
  <c r="J3063"/>
  <c r="J3062"/>
  <c r="J3061"/>
  <c r="J3060"/>
  <c r="J3059"/>
  <c r="J3058"/>
  <c r="J3057"/>
  <c r="J3056"/>
  <c r="J3055"/>
  <c r="J3054"/>
  <c r="J3053"/>
  <c r="J3052"/>
  <c r="J3051"/>
  <c r="J3050"/>
  <c r="J3049"/>
  <c r="J3048"/>
  <c r="J3047"/>
  <c r="J3046"/>
  <c r="J3045"/>
  <c r="J3044"/>
  <c r="J3043"/>
  <c r="J3042"/>
  <c r="J3041"/>
  <c r="J3040"/>
  <c r="J3039"/>
  <c r="J3038"/>
  <c r="J3037"/>
  <c r="J3036"/>
  <c r="J3035"/>
  <c r="J3034"/>
  <c r="J3033"/>
  <c r="J3032"/>
  <c r="J3031"/>
  <c r="J3030"/>
  <c r="J3029"/>
  <c r="J3028"/>
  <c r="J3027"/>
  <c r="J3026"/>
  <c r="J3025"/>
  <c r="J3024"/>
  <c r="J3023"/>
  <c r="J3022"/>
  <c r="J3021"/>
  <c r="J3020"/>
  <c r="J3019"/>
  <c r="J3018"/>
  <c r="J3017"/>
  <c r="J3016"/>
  <c r="J3015"/>
  <c r="J3014"/>
  <c r="J3013"/>
  <c r="J3012"/>
  <c r="J3011"/>
  <c r="J3010"/>
  <c r="J3009"/>
  <c r="J3008"/>
  <c r="J3007"/>
  <c r="J3006"/>
  <c r="J3005"/>
  <c r="J3004"/>
  <c r="J3003"/>
  <c r="J3002"/>
  <c r="J3001"/>
  <c r="J3000"/>
  <c r="J2999"/>
  <c r="J2998"/>
  <c r="J2997"/>
  <c r="J2996"/>
  <c r="J2995"/>
  <c r="J2994"/>
  <c r="J2993"/>
  <c r="J2992"/>
  <c r="J2991"/>
  <c r="J2990"/>
  <c r="J2989"/>
  <c r="J2988"/>
  <c r="J2987"/>
  <c r="J2986"/>
  <c r="J2985"/>
  <c r="J2984"/>
  <c r="J2983"/>
  <c r="J2982"/>
  <c r="J2981"/>
  <c r="J2980"/>
  <c r="J2979"/>
  <c r="J2978"/>
  <c r="J2977"/>
  <c r="J2976"/>
  <c r="J2975"/>
  <c r="J2974"/>
  <c r="J2973"/>
  <c r="J2972"/>
  <c r="J2971"/>
  <c r="J2970"/>
  <c r="J2969"/>
  <c r="J2968"/>
  <c r="J2967"/>
  <c r="J2966"/>
  <c r="J2965"/>
  <c r="J2964"/>
  <c r="J2963"/>
  <c r="J2962"/>
  <c r="J2961"/>
  <c r="J2960"/>
  <c r="J2959"/>
  <c r="J2958"/>
  <c r="J2957"/>
  <c r="J2956"/>
  <c r="J2955"/>
  <c r="J2954"/>
  <c r="J2953"/>
  <c r="J2952"/>
  <c r="J2951"/>
  <c r="J2950"/>
  <c r="J2949"/>
  <c r="J2948"/>
  <c r="J2947"/>
  <c r="J2946"/>
  <c r="J2945"/>
  <c r="J2944"/>
  <c r="J2943"/>
  <c r="J2942"/>
  <c r="J2941"/>
  <c r="J2940"/>
  <c r="J2939"/>
  <c r="J2938"/>
  <c r="J2937"/>
  <c r="J2936"/>
  <c r="J2935"/>
  <c r="J2934"/>
  <c r="J2933"/>
  <c r="J2932"/>
  <c r="J2931"/>
  <c r="J2930"/>
  <c r="J2929"/>
  <c r="J2928"/>
  <c r="J2927"/>
  <c r="J2926"/>
  <c r="J2925"/>
  <c r="J2924"/>
  <c r="J2923"/>
  <c r="J2922"/>
  <c r="J2921"/>
  <c r="J2920"/>
  <c r="J2919"/>
  <c r="J2918"/>
  <c r="J2917"/>
  <c r="J2916"/>
  <c r="J2915"/>
  <c r="J2914"/>
  <c r="J2913"/>
  <c r="J2912"/>
  <c r="J2911"/>
  <c r="J2910"/>
  <c r="J2909"/>
  <c r="J2908"/>
  <c r="J2907"/>
  <c r="J2906"/>
  <c r="J2905"/>
  <c r="J2904"/>
  <c r="J2903"/>
  <c r="J2902"/>
  <c r="J2901"/>
  <c r="J2900"/>
  <c r="J2899"/>
  <c r="J2898"/>
  <c r="J2897"/>
  <c r="J2896"/>
  <c r="J2895"/>
  <c r="J2894"/>
  <c r="J2893"/>
  <c r="J2892"/>
  <c r="J2891"/>
  <c r="J2890"/>
  <c r="J2889"/>
  <c r="J2888"/>
  <c r="J2887"/>
  <c r="J2886"/>
  <c r="J2885"/>
  <c r="J2884"/>
  <c r="J2883"/>
  <c r="J2882"/>
  <c r="J2881"/>
  <c r="J2880"/>
  <c r="J2879"/>
  <c r="J2878"/>
  <c r="J2877"/>
  <c r="J2876"/>
  <c r="J2875"/>
  <c r="J2874"/>
  <c r="J2873"/>
  <c r="J2872"/>
  <c r="J2871"/>
  <c r="J2870"/>
  <c r="J2869"/>
  <c r="J2868"/>
  <c r="J2867"/>
  <c r="J2866"/>
  <c r="J2865"/>
  <c r="J2864"/>
  <c r="J2863"/>
  <c r="J2862"/>
  <c r="J2861"/>
  <c r="J2860"/>
  <c r="J2859"/>
  <c r="J2858"/>
  <c r="J2857"/>
  <c r="J2856"/>
  <c r="J2855"/>
  <c r="J2854"/>
  <c r="J2853"/>
  <c r="J2852"/>
  <c r="J2851"/>
  <c r="J2850"/>
  <c r="J2849"/>
  <c r="J2848"/>
  <c r="J2847"/>
  <c r="J2846"/>
  <c r="J2845"/>
  <c r="J2844"/>
  <c r="J2843"/>
  <c r="J2842"/>
  <c r="J2841"/>
  <c r="J2840"/>
  <c r="J2839"/>
  <c r="J2838"/>
  <c r="J2837"/>
  <c r="J2836"/>
  <c r="J2835"/>
  <c r="J2834"/>
  <c r="J2833"/>
  <c r="J2832"/>
  <c r="J2831"/>
  <c r="J2830"/>
  <c r="J2829"/>
  <c r="J2828"/>
  <c r="J2827"/>
  <c r="J2826"/>
  <c r="J2825"/>
  <c r="J2824"/>
  <c r="J2823"/>
  <c r="J2822"/>
  <c r="J2821"/>
  <c r="J2820"/>
  <c r="J2819"/>
  <c r="J2818"/>
  <c r="J2817"/>
  <c r="J2816"/>
  <c r="J2815"/>
  <c r="J2814"/>
  <c r="J2813"/>
  <c r="J2812"/>
  <c r="J2811"/>
  <c r="J2810"/>
  <c r="J2809"/>
  <c r="J2808"/>
  <c r="J2807"/>
  <c r="J2806"/>
  <c r="J2805"/>
  <c r="J2804"/>
  <c r="J2803"/>
  <c r="J2802"/>
  <c r="J2801"/>
  <c r="J2800"/>
  <c r="J2799"/>
  <c r="J2798"/>
  <c r="J2797"/>
  <c r="J2796"/>
  <c r="J2795"/>
  <c r="J2794"/>
  <c r="J2793"/>
  <c r="J2792"/>
  <c r="J2791"/>
  <c r="J2790"/>
  <c r="J2789"/>
  <c r="J2788"/>
  <c r="J2787"/>
  <c r="J2786"/>
  <c r="J2785"/>
  <c r="J2784"/>
  <c r="J2783"/>
  <c r="J2782"/>
  <c r="J2781"/>
  <c r="J2780"/>
  <c r="J2779"/>
  <c r="J2778"/>
  <c r="J2777"/>
  <c r="J2776"/>
  <c r="J2775"/>
  <c r="J2774"/>
  <c r="J2773"/>
  <c r="J2772"/>
  <c r="J2771"/>
  <c r="J2770"/>
  <c r="J2769"/>
  <c r="J2768"/>
  <c r="J2767"/>
  <c r="J2766"/>
  <c r="J2765"/>
  <c r="J2764"/>
  <c r="J2763"/>
  <c r="J2762"/>
  <c r="J2761"/>
  <c r="J2760"/>
  <c r="J2759"/>
  <c r="J2758"/>
  <c r="J2757"/>
  <c r="J2756"/>
  <c r="J2755"/>
  <c r="J2754"/>
  <c r="J2753"/>
  <c r="J2752"/>
  <c r="J2751"/>
  <c r="J2750"/>
  <c r="J2749"/>
  <c r="J2748"/>
  <c r="J2747"/>
  <c r="J2746"/>
  <c r="J2745"/>
  <c r="J2744"/>
  <c r="J2743"/>
  <c r="J2742"/>
  <c r="J2741"/>
  <c r="J2740"/>
  <c r="J2739"/>
  <c r="J2738"/>
  <c r="J2737"/>
  <c r="J2736"/>
  <c r="J2735"/>
  <c r="J2734"/>
  <c r="J2733"/>
  <c r="J2732"/>
  <c r="J2731"/>
  <c r="J2730"/>
  <c r="J2729"/>
  <c r="J2728"/>
  <c r="J2727"/>
  <c r="J2726"/>
  <c r="J2725"/>
  <c r="J2724"/>
  <c r="J2723"/>
  <c r="J2722"/>
  <c r="J2721"/>
  <c r="J2720"/>
  <c r="J2719"/>
  <c r="J2718"/>
  <c r="J2717"/>
  <c r="J2716"/>
  <c r="J2715"/>
  <c r="J2714"/>
  <c r="J2713"/>
  <c r="J2712"/>
  <c r="J2711"/>
  <c r="J2710"/>
  <c r="J2709"/>
  <c r="J2708"/>
  <c r="J2707"/>
  <c r="J2706"/>
  <c r="J2705"/>
  <c r="J2704"/>
  <c r="J2703"/>
  <c r="J2702"/>
  <c r="J2701"/>
  <c r="J2700"/>
  <c r="J2699"/>
  <c r="J2698"/>
  <c r="J2697"/>
  <c r="J2696"/>
  <c r="J2695"/>
  <c r="J2694"/>
  <c r="J2693"/>
  <c r="J2692"/>
  <c r="J2691"/>
  <c r="J2690"/>
  <c r="J2689"/>
  <c r="J2688"/>
  <c r="J2687"/>
  <c r="J2686"/>
  <c r="J2685"/>
  <c r="J2684"/>
  <c r="J2683"/>
  <c r="J2682"/>
  <c r="J2681"/>
  <c r="J2680"/>
  <c r="J2679"/>
  <c r="J2678"/>
  <c r="J2677"/>
  <c r="J2676"/>
  <c r="J2675"/>
  <c r="J2674"/>
  <c r="J2673"/>
  <c r="J2672"/>
  <c r="J2671"/>
  <c r="J2670"/>
  <c r="J2669"/>
  <c r="J2668"/>
  <c r="J2667"/>
  <c r="J2666"/>
  <c r="J2665"/>
  <c r="J2664"/>
  <c r="J2663"/>
  <c r="J2662"/>
  <c r="J2661"/>
  <c r="J2660"/>
  <c r="J2659"/>
  <c r="J2658"/>
  <c r="J2657"/>
  <c r="J2656"/>
  <c r="J2655"/>
  <c r="J2654"/>
  <c r="J2653"/>
  <c r="J2652"/>
  <c r="J2651"/>
  <c r="J2650"/>
  <c r="J2649"/>
  <c r="J2648"/>
  <c r="J2647"/>
  <c r="J2646"/>
  <c r="J2645"/>
  <c r="J2644"/>
  <c r="J2643"/>
  <c r="J2642"/>
  <c r="J2641"/>
  <c r="J2640"/>
  <c r="J2639"/>
  <c r="J2638"/>
  <c r="J2637"/>
  <c r="J2636"/>
  <c r="J2635"/>
  <c r="J2634"/>
  <c r="J2633"/>
  <c r="J2632"/>
  <c r="J2631"/>
  <c r="J2630"/>
  <c r="J2629"/>
  <c r="J2628"/>
  <c r="J2627"/>
  <c r="J2626"/>
  <c r="J2625"/>
  <c r="J2624"/>
  <c r="J2623"/>
  <c r="J2622"/>
  <c r="J2621"/>
  <c r="J2620"/>
  <c r="J2619"/>
  <c r="J2618"/>
  <c r="J2617"/>
  <c r="J2616"/>
  <c r="J2615"/>
  <c r="J2614"/>
  <c r="J2613"/>
  <c r="J2612"/>
  <c r="J2611"/>
  <c r="J2610"/>
  <c r="J2609"/>
  <c r="J2608"/>
  <c r="J2607"/>
  <c r="J2606"/>
  <c r="J2605"/>
  <c r="J2604"/>
  <c r="J2603"/>
  <c r="J2602"/>
  <c r="J2601"/>
  <c r="J2600"/>
  <c r="J2599"/>
  <c r="J2598"/>
  <c r="J2597"/>
  <c r="J2596"/>
  <c r="J2595"/>
  <c r="J2594"/>
  <c r="J2593"/>
  <c r="J2592"/>
  <c r="J2591"/>
  <c r="J2590"/>
  <c r="J2589"/>
  <c r="J2588"/>
  <c r="J2587"/>
  <c r="J2586"/>
  <c r="J2585"/>
  <c r="J2584"/>
  <c r="J2583"/>
  <c r="J2582"/>
  <c r="J2581"/>
  <c r="J2580"/>
  <c r="J2579"/>
  <c r="J2578"/>
  <c r="J2577"/>
  <c r="J2576"/>
  <c r="J2575"/>
  <c r="J2574"/>
  <c r="J2573"/>
  <c r="J2572"/>
  <c r="J2571"/>
  <c r="J2570"/>
  <c r="J2569"/>
  <c r="J2568"/>
  <c r="J2567"/>
  <c r="J2566"/>
  <c r="J2565"/>
  <c r="J2564"/>
  <c r="J2563"/>
  <c r="J2562"/>
  <c r="J2561"/>
  <c r="J2560"/>
  <c r="J2559"/>
  <c r="J2558"/>
  <c r="J2557"/>
  <c r="J2556"/>
  <c r="J2555"/>
  <c r="J2554"/>
  <c r="J2553"/>
  <c r="J2552"/>
  <c r="J2551"/>
  <c r="J2550"/>
  <c r="J2549"/>
  <c r="J2548"/>
  <c r="J2547"/>
  <c r="J2546"/>
  <c r="J2545"/>
  <c r="J2544"/>
  <c r="J2543"/>
  <c r="J2542"/>
  <c r="J2541"/>
  <c r="J2540"/>
  <c r="J2539"/>
  <c r="J2538"/>
  <c r="J2537"/>
  <c r="J2536"/>
  <c r="J2535"/>
  <c r="J2534"/>
  <c r="J2533"/>
  <c r="J2532"/>
  <c r="J2531"/>
  <c r="J2530"/>
  <c r="J2529"/>
  <c r="J2528"/>
  <c r="J2527"/>
  <c r="J2526"/>
  <c r="J2525"/>
  <c r="J2524"/>
  <c r="J2523"/>
  <c r="J2522"/>
  <c r="J2521"/>
  <c r="J2520"/>
  <c r="J2519"/>
  <c r="J2518"/>
  <c r="J2517"/>
  <c r="J2516"/>
  <c r="J2515"/>
  <c r="J2514"/>
  <c r="J2513"/>
  <c r="J2512"/>
  <c r="J2511"/>
  <c r="J2510"/>
  <c r="J2509"/>
  <c r="J2508"/>
  <c r="J2507"/>
  <c r="J2506"/>
  <c r="J2505"/>
  <c r="J2504"/>
  <c r="J2503"/>
  <c r="J2502"/>
  <c r="J2501"/>
  <c r="J2500"/>
  <c r="J2499"/>
  <c r="J2498"/>
  <c r="J2497"/>
  <c r="J2496"/>
  <c r="J2495"/>
  <c r="J2494"/>
  <c r="J2493"/>
  <c r="J2492"/>
  <c r="J2491"/>
  <c r="J2490"/>
  <c r="J2489"/>
  <c r="J2488"/>
  <c r="J2487"/>
  <c r="J2486"/>
  <c r="J2485"/>
  <c r="J2484"/>
  <c r="J2483"/>
  <c r="J2482"/>
  <c r="J2481"/>
  <c r="J2480"/>
  <c r="J2479"/>
  <c r="J2478"/>
  <c r="J2477"/>
  <c r="J2476"/>
  <c r="J2475"/>
  <c r="J2474"/>
  <c r="J2473"/>
  <c r="J2472"/>
  <c r="J2471"/>
  <c r="J2470"/>
  <c r="J2469"/>
  <c r="J2468"/>
  <c r="J2467"/>
  <c r="J2466"/>
  <c r="J2465"/>
  <c r="J2464"/>
  <c r="J2463"/>
  <c r="J2462"/>
  <c r="J2461"/>
  <c r="J2460"/>
  <c r="J2459"/>
  <c r="J2458"/>
  <c r="J2457"/>
  <c r="J2456"/>
  <c r="J2455"/>
  <c r="J2454"/>
  <c r="J2453"/>
  <c r="J2452"/>
  <c r="J2451"/>
  <c r="J2450"/>
  <c r="J2449"/>
  <c r="J2448"/>
  <c r="J2447"/>
  <c r="J2446"/>
  <c r="J2445"/>
  <c r="J2444"/>
  <c r="J2443"/>
  <c r="J2442"/>
  <c r="J2441"/>
  <c r="J2440"/>
  <c r="J2439"/>
  <c r="J2438"/>
  <c r="J2437"/>
  <c r="J2436"/>
  <c r="J2435"/>
  <c r="J2434"/>
  <c r="J2433"/>
  <c r="J2432"/>
  <c r="J2431"/>
  <c r="J2430"/>
  <c r="J2429"/>
  <c r="J2428"/>
  <c r="J2427"/>
  <c r="J2426"/>
  <c r="J2425"/>
  <c r="J2424"/>
  <c r="J2423"/>
  <c r="J2422"/>
  <c r="J2421"/>
  <c r="J2420"/>
  <c r="J2419"/>
  <c r="J2418"/>
  <c r="J2417"/>
  <c r="J2416"/>
  <c r="J2415"/>
  <c r="J2414"/>
  <c r="J2413"/>
  <c r="J2412"/>
  <c r="J2411"/>
  <c r="J2410"/>
  <c r="J2409"/>
  <c r="J2408"/>
  <c r="J2407"/>
  <c r="J2406"/>
  <c r="J2405"/>
  <c r="J2404"/>
  <c r="J2403"/>
  <c r="J2402"/>
  <c r="J2401"/>
  <c r="J2400"/>
  <c r="J2399"/>
  <c r="J2398"/>
  <c r="J2397"/>
  <c r="J2396"/>
  <c r="J2395"/>
  <c r="J2394"/>
  <c r="J2393"/>
  <c r="J2392"/>
  <c r="J2391"/>
  <c r="J2390"/>
  <c r="J2389"/>
  <c r="J2388"/>
  <c r="J2387"/>
  <c r="J2386"/>
  <c r="J2385"/>
  <c r="J2384"/>
  <c r="J2383"/>
  <c r="J2382"/>
  <c r="J2381"/>
  <c r="J2380"/>
  <c r="J2379"/>
  <c r="J2378"/>
  <c r="J2377"/>
  <c r="J2376"/>
  <c r="J2375"/>
  <c r="J2374"/>
  <c r="J2373"/>
  <c r="J2372"/>
  <c r="J2371"/>
  <c r="J2370"/>
  <c r="J2369"/>
  <c r="J2368"/>
  <c r="J2367"/>
  <c r="J2366"/>
  <c r="J2365"/>
  <c r="J2364"/>
  <c r="J2363"/>
  <c r="J2362"/>
  <c r="J2361"/>
  <c r="J2360"/>
  <c r="J2359"/>
  <c r="J2358"/>
  <c r="J2357"/>
  <c r="J2356"/>
  <c r="J2355"/>
  <c r="J2354"/>
  <c r="J2353"/>
  <c r="J2352"/>
  <c r="J2351"/>
  <c r="J2350"/>
  <c r="J2349"/>
  <c r="J2348"/>
  <c r="J2347"/>
  <c r="J2346"/>
  <c r="J2345"/>
  <c r="J2344"/>
  <c r="J2343"/>
  <c r="J2342"/>
  <c r="J2341"/>
  <c r="J2340"/>
  <c r="J2339"/>
  <c r="J2338"/>
  <c r="J2337"/>
  <c r="J2336"/>
  <c r="J2335"/>
  <c r="J2334"/>
  <c r="J2333"/>
  <c r="J2332"/>
  <c r="J2331"/>
  <c r="J2330"/>
  <c r="J2329"/>
  <c r="J2328"/>
  <c r="J2327"/>
  <c r="J2326"/>
  <c r="J2325"/>
  <c r="J2324"/>
  <c r="J2323"/>
  <c r="J2322"/>
  <c r="J2321"/>
  <c r="J2320"/>
  <c r="J2319"/>
  <c r="J2318"/>
  <c r="J2317"/>
  <c r="J2316"/>
  <c r="J2315"/>
  <c r="J2314"/>
  <c r="J2313"/>
  <c r="J2312"/>
  <c r="J2311"/>
  <c r="J2310"/>
  <c r="J2309"/>
  <c r="J2308"/>
  <c r="J2307"/>
  <c r="J2306"/>
  <c r="J2305"/>
  <c r="J2304"/>
  <c r="J2303"/>
  <c r="J2302"/>
  <c r="J2301"/>
  <c r="J2300"/>
  <c r="J2299"/>
  <c r="J2298"/>
  <c r="J2297"/>
  <c r="J2296"/>
  <c r="J2295"/>
  <c r="J2294"/>
  <c r="J2293"/>
  <c r="J2292"/>
  <c r="J2291"/>
  <c r="J2290"/>
  <c r="J2289"/>
  <c r="J2288"/>
  <c r="J2287"/>
  <c r="J2286"/>
  <c r="J2285"/>
  <c r="J2284"/>
  <c r="J2283"/>
  <c r="J2282"/>
  <c r="J2281"/>
  <c r="J2280"/>
  <c r="J2279"/>
  <c r="J2278"/>
  <c r="J2277"/>
  <c r="J2276"/>
  <c r="J2275"/>
  <c r="J2274"/>
  <c r="J2273"/>
  <c r="J2272"/>
  <c r="J2271"/>
  <c r="J2270"/>
  <c r="J2269"/>
  <c r="J2268"/>
  <c r="J2267"/>
  <c r="J2266"/>
  <c r="J2265"/>
  <c r="J2264"/>
  <c r="J2263"/>
  <c r="J2262"/>
  <c r="J2261"/>
  <c r="J2260"/>
  <c r="J2259"/>
  <c r="J2258"/>
  <c r="J2257"/>
  <c r="J2256"/>
  <c r="J2255"/>
  <c r="J2254"/>
  <c r="J2253"/>
  <c r="J2252"/>
  <c r="J2251"/>
  <c r="J2250"/>
  <c r="J2249"/>
  <c r="J2248"/>
  <c r="J2247"/>
  <c r="J2246"/>
  <c r="J2245"/>
  <c r="J2244"/>
  <c r="J2243"/>
  <c r="J2242"/>
  <c r="J2241"/>
  <c r="J2240"/>
  <c r="J2239"/>
  <c r="J2238"/>
  <c r="J2237"/>
  <c r="J2236"/>
  <c r="J2235"/>
  <c r="J2234"/>
  <c r="J2233"/>
  <c r="J2232"/>
  <c r="J2231"/>
  <c r="J2230"/>
  <c r="J2229"/>
  <c r="J2228"/>
  <c r="J2227"/>
  <c r="J2226"/>
  <c r="J2225"/>
  <c r="J2224"/>
  <c r="J2223"/>
  <c r="J2222"/>
  <c r="J2221"/>
  <c r="J2220"/>
  <c r="J2219"/>
  <c r="J2218"/>
  <c r="J2217"/>
  <c r="J2216"/>
  <c r="J2215"/>
  <c r="J2214"/>
  <c r="J2213"/>
  <c r="J2212"/>
  <c r="J2211"/>
  <c r="J2210"/>
  <c r="J2209"/>
  <c r="J2208"/>
  <c r="J2207"/>
  <c r="J2206"/>
  <c r="J2205"/>
  <c r="J2204"/>
  <c r="J2203"/>
  <c r="J2202"/>
  <c r="J2201"/>
  <c r="J2200"/>
  <c r="J2199"/>
  <c r="J2198"/>
  <c r="J2197"/>
  <c r="J2196"/>
  <c r="J2195"/>
  <c r="J2194"/>
  <c r="J2193"/>
  <c r="J2192"/>
  <c r="J2191"/>
  <c r="J2190"/>
  <c r="J2189"/>
  <c r="J2188"/>
  <c r="J2187"/>
  <c r="J2186"/>
  <c r="J2185"/>
  <c r="J2184"/>
  <c r="J2183"/>
  <c r="J2182"/>
  <c r="J2181"/>
  <c r="J2180"/>
  <c r="J2179"/>
  <c r="J2178"/>
  <c r="J2177"/>
  <c r="J2176"/>
  <c r="J2175"/>
  <c r="J2174"/>
  <c r="J2173"/>
  <c r="J2172"/>
  <c r="J2171"/>
  <c r="J2170"/>
  <c r="J2169"/>
  <c r="J2168"/>
  <c r="J2167"/>
  <c r="J2166"/>
  <c r="J2165"/>
  <c r="J2164"/>
  <c r="J2163"/>
  <c r="J2162"/>
  <c r="J2161"/>
  <c r="J2160"/>
  <c r="J2159"/>
  <c r="J2158"/>
  <c r="J2157"/>
  <c r="J2156"/>
  <c r="J2155"/>
  <c r="J2154"/>
  <c r="J2153"/>
  <c r="J2152"/>
  <c r="J2151"/>
  <c r="J2150"/>
  <c r="J2149"/>
  <c r="J2148"/>
  <c r="J2147"/>
  <c r="J2146"/>
  <c r="J2145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I4300"/>
  <c r="I4299"/>
  <c r="I4298"/>
  <c r="I4297"/>
  <c r="I4296"/>
  <c r="I4295"/>
  <c r="I4294"/>
  <c r="I4293"/>
  <c r="I4292"/>
  <c r="I4291"/>
  <c r="I4290"/>
  <c r="I4289"/>
  <c r="I4288"/>
  <c r="I4287"/>
  <c r="I4286"/>
  <c r="I4285"/>
  <c r="I4284"/>
  <c r="I4283"/>
  <c r="I4282"/>
  <c r="I4281"/>
  <c r="I4280"/>
  <c r="I4279"/>
  <c r="I4278"/>
  <c r="I4277"/>
  <c r="I4276"/>
  <c r="I4275"/>
  <c r="I4274"/>
  <c r="I4273"/>
  <c r="I4272"/>
  <c r="I4271"/>
  <c r="I4270"/>
  <c r="I4269"/>
  <c r="I4268"/>
  <c r="I4267"/>
  <c r="I4266"/>
  <c r="I4265"/>
  <c r="I4264"/>
  <c r="I4263"/>
  <c r="I4262"/>
  <c r="I4261"/>
  <c r="I4260"/>
  <c r="I4259"/>
  <c r="I4258"/>
  <c r="I4257"/>
  <c r="I4256"/>
  <c r="I4255"/>
  <c r="I4254"/>
  <c r="I4253"/>
  <c r="I4252"/>
  <c r="I4251"/>
  <c r="I4250"/>
  <c r="I4249"/>
  <c r="I4248"/>
  <c r="I4247"/>
  <c r="I4246"/>
  <c r="I4245"/>
  <c r="I4244"/>
  <c r="I4243"/>
  <c r="I4242"/>
  <c r="I4241"/>
  <c r="I4240"/>
  <c r="I4239"/>
  <c r="I4238"/>
  <c r="I4237"/>
  <c r="I4236"/>
  <c r="I4235"/>
  <c r="I4234"/>
  <c r="I4233"/>
  <c r="I4232"/>
  <c r="I4231"/>
  <c r="I4230"/>
  <c r="I4229"/>
  <c r="I4228"/>
  <c r="I4227"/>
  <c r="I4226"/>
  <c r="I4225"/>
  <c r="I4224"/>
  <c r="I4223"/>
  <c r="I4222"/>
  <c r="I4221"/>
  <c r="I4220"/>
  <c r="I4219"/>
  <c r="I4218"/>
  <c r="I4217"/>
  <c r="I4216"/>
  <c r="I4215"/>
  <c r="I4214"/>
  <c r="I4213"/>
  <c r="I4212"/>
  <c r="I4211"/>
  <c r="I4210"/>
  <c r="I4209"/>
  <c r="I4208"/>
  <c r="I4207"/>
  <c r="I4206"/>
  <c r="I4205"/>
  <c r="I4204"/>
  <c r="I4203"/>
  <c r="I4202"/>
  <c r="I4201"/>
  <c r="I4200"/>
  <c r="I4199"/>
  <c r="I4198"/>
  <c r="I4197"/>
  <c r="I4196"/>
  <c r="I4195"/>
  <c r="I4194"/>
  <c r="I4193"/>
  <c r="I4192"/>
  <c r="I4191"/>
  <c r="I4190"/>
  <c r="I4189"/>
  <c r="I4188"/>
  <c r="I4187"/>
  <c r="I4186"/>
  <c r="I4185"/>
  <c r="I4184"/>
  <c r="I4183"/>
  <c r="I4182"/>
  <c r="I4181"/>
  <c r="I4180"/>
  <c r="I4179"/>
  <c r="I4178"/>
  <c r="I4177"/>
  <c r="I4176"/>
  <c r="I4175"/>
  <c r="I4174"/>
  <c r="I4173"/>
  <c r="I4172"/>
  <c r="I4171"/>
  <c r="I4170"/>
  <c r="I4169"/>
  <c r="I4168"/>
  <c r="I4167"/>
  <c r="I4166"/>
  <c r="I4165"/>
  <c r="I4164"/>
  <c r="I4163"/>
  <c r="I4162"/>
  <c r="I4161"/>
  <c r="I4160"/>
  <c r="I4159"/>
  <c r="I4158"/>
  <c r="I4157"/>
  <c r="I4156"/>
  <c r="I4155"/>
  <c r="I4154"/>
  <c r="I4153"/>
  <c r="I4152"/>
  <c r="I4151"/>
  <c r="I4150"/>
  <c r="I4149"/>
  <c r="I4148"/>
  <c r="I4147"/>
  <c r="I4146"/>
  <c r="I4145"/>
  <c r="I4144"/>
  <c r="I4143"/>
  <c r="I4142"/>
  <c r="I4141"/>
  <c r="I4140"/>
  <c r="I4139"/>
  <c r="I4138"/>
  <c r="I4137"/>
  <c r="I4136"/>
  <c r="I4135"/>
  <c r="I4134"/>
  <c r="I4133"/>
  <c r="I4132"/>
  <c r="I4131"/>
  <c r="I4130"/>
  <c r="I4129"/>
  <c r="I4128"/>
  <c r="I4127"/>
  <c r="I4126"/>
  <c r="I4125"/>
  <c r="I4124"/>
  <c r="I4123"/>
  <c r="I4122"/>
  <c r="I4121"/>
  <c r="I4120"/>
  <c r="I4119"/>
  <c r="I4118"/>
  <c r="I4117"/>
  <c r="I4116"/>
  <c r="I4115"/>
  <c r="I4114"/>
  <c r="I4113"/>
  <c r="I4112"/>
  <c r="I4111"/>
  <c r="I4110"/>
  <c r="I4109"/>
  <c r="I4108"/>
  <c r="I4107"/>
  <c r="I4106"/>
  <c r="I4105"/>
  <c r="I4104"/>
  <c r="I4103"/>
  <c r="I4102"/>
  <c r="I4101"/>
  <c r="I4100"/>
  <c r="I4099"/>
  <c r="I4098"/>
  <c r="I4097"/>
  <c r="I4096"/>
  <c r="I4095"/>
  <c r="I4094"/>
  <c r="I4093"/>
  <c r="I4092"/>
  <c r="I4091"/>
  <c r="I4090"/>
  <c r="I4089"/>
  <c r="I4088"/>
  <c r="I4087"/>
  <c r="I4086"/>
  <c r="I4085"/>
  <c r="I4084"/>
  <c r="I4083"/>
  <c r="I4082"/>
  <c r="I4081"/>
  <c r="I4080"/>
  <c r="I4079"/>
  <c r="I4078"/>
  <c r="I4077"/>
  <c r="I4076"/>
  <c r="I4075"/>
  <c r="I4074"/>
  <c r="I4073"/>
  <c r="I4072"/>
  <c r="I4071"/>
  <c r="I4070"/>
  <c r="I4069"/>
  <c r="I4068"/>
  <c r="I4067"/>
  <c r="I4066"/>
  <c r="I4065"/>
  <c r="I4064"/>
  <c r="I4063"/>
  <c r="I4062"/>
  <c r="I4061"/>
  <c r="I4060"/>
  <c r="I4059"/>
  <c r="I4058"/>
  <c r="I4057"/>
  <c r="I4056"/>
  <c r="I4055"/>
  <c r="I4054"/>
  <c r="I4053"/>
  <c r="I4052"/>
  <c r="I4051"/>
  <c r="I4050"/>
  <c r="I4049"/>
  <c r="I4048"/>
  <c r="I4047"/>
  <c r="I4046"/>
  <c r="I4045"/>
  <c r="I4044"/>
  <c r="I4043"/>
  <c r="I4042"/>
  <c r="I4041"/>
  <c r="I4040"/>
  <c r="I4039"/>
  <c r="I4038"/>
  <c r="I4037"/>
  <c r="I4036"/>
  <c r="I4035"/>
  <c r="I4034"/>
  <c r="I4033"/>
  <c r="I4032"/>
  <c r="I4031"/>
  <c r="I4030"/>
  <c r="I4029"/>
  <c r="I4028"/>
  <c r="I4027"/>
  <c r="I4026"/>
  <c r="I4025"/>
  <c r="I4024"/>
  <c r="I4023"/>
  <c r="I4022"/>
  <c r="I4021"/>
  <c r="I4020"/>
  <c r="I4019"/>
  <c r="I4018"/>
  <c r="I4017"/>
  <c r="I4016"/>
  <c r="I4015"/>
  <c r="I4014"/>
  <c r="I4013"/>
  <c r="I4012"/>
  <c r="I4011"/>
  <c r="I4010"/>
  <c r="I4009"/>
  <c r="I4008"/>
  <c r="I4007"/>
  <c r="I4006"/>
  <c r="I4005"/>
  <c r="I4004"/>
  <c r="I4003"/>
  <c r="I4002"/>
  <c r="I4001"/>
  <c r="I4000"/>
  <c r="I3999"/>
  <c r="I3998"/>
  <c r="I3997"/>
  <c r="I3996"/>
  <c r="I3995"/>
  <c r="I3994"/>
  <c r="I3993"/>
  <c r="I3992"/>
  <c r="I3991"/>
  <c r="I3990"/>
  <c r="I3989"/>
  <c r="I3988"/>
  <c r="I3987"/>
  <c r="I3986"/>
  <c r="I3985"/>
  <c r="I3984"/>
  <c r="I3983"/>
  <c r="I3982"/>
  <c r="I3981"/>
  <c r="I3980"/>
  <c r="I3979"/>
  <c r="I3978"/>
  <c r="I3977"/>
  <c r="I3976"/>
  <c r="I3975"/>
  <c r="I3974"/>
  <c r="I3973"/>
  <c r="I3972"/>
  <c r="I3971"/>
  <c r="I3970"/>
  <c r="I3969"/>
  <c r="I3968"/>
  <c r="I3967"/>
  <c r="I3966"/>
  <c r="I3965"/>
  <c r="I3964"/>
  <c r="I3963"/>
  <c r="I3962"/>
  <c r="I3961"/>
  <c r="I3960"/>
  <c r="I3959"/>
  <c r="I3958"/>
  <c r="I3957"/>
  <c r="I3956"/>
  <c r="I3955"/>
  <c r="I3954"/>
  <c r="I3953"/>
  <c r="I3952"/>
  <c r="I3951"/>
  <c r="I3950"/>
  <c r="I3949"/>
  <c r="I3948"/>
  <c r="I3947"/>
  <c r="I3946"/>
  <c r="I3945"/>
  <c r="I3944"/>
  <c r="I3943"/>
  <c r="I3942"/>
  <c r="I3941"/>
  <c r="I3940"/>
  <c r="I3939"/>
  <c r="I3938"/>
  <c r="I3937"/>
  <c r="I3936"/>
  <c r="I3935"/>
  <c r="I3934"/>
  <c r="I3933"/>
  <c r="I3932"/>
  <c r="I3931"/>
  <c r="I3930"/>
  <c r="I3929"/>
  <c r="I3928"/>
  <c r="I3927"/>
  <c r="I3926"/>
  <c r="I3925"/>
  <c r="I3924"/>
  <c r="I3923"/>
  <c r="I3922"/>
  <c r="I3921"/>
  <c r="I3920"/>
  <c r="I3919"/>
  <c r="I3918"/>
  <c r="I3917"/>
  <c r="I3916"/>
  <c r="I3915"/>
  <c r="I3914"/>
  <c r="I3913"/>
  <c r="I3912"/>
  <c r="I3911"/>
  <c r="I3910"/>
  <c r="I3909"/>
  <c r="I3908"/>
  <c r="I3907"/>
  <c r="I3906"/>
  <c r="I3905"/>
  <c r="I3904"/>
  <c r="I3903"/>
  <c r="I3902"/>
  <c r="I3901"/>
  <c r="I3900"/>
  <c r="I3899"/>
  <c r="I3898"/>
  <c r="I3897"/>
  <c r="I3896"/>
  <c r="I3895"/>
  <c r="I3894"/>
  <c r="I3893"/>
  <c r="I3892"/>
  <c r="I3891"/>
  <c r="I3890"/>
  <c r="I3889"/>
  <c r="I3888"/>
  <c r="I3887"/>
  <c r="I3886"/>
  <c r="I3885"/>
  <c r="I3884"/>
  <c r="I3883"/>
  <c r="I3882"/>
  <c r="I3881"/>
  <c r="I3880"/>
  <c r="I3879"/>
  <c r="I3878"/>
  <c r="I3877"/>
  <c r="I3876"/>
  <c r="I3875"/>
  <c r="I3874"/>
  <c r="I3873"/>
  <c r="I3872"/>
  <c r="I3871"/>
  <c r="I3870"/>
  <c r="I3869"/>
  <c r="I3868"/>
  <c r="I3867"/>
  <c r="I3866"/>
  <c r="I3865"/>
  <c r="I3864"/>
  <c r="I3863"/>
  <c r="I3862"/>
  <c r="I3861"/>
  <c r="I3860"/>
  <c r="I3859"/>
  <c r="I3858"/>
  <c r="I3857"/>
  <c r="I3856"/>
  <c r="I3855"/>
  <c r="I3854"/>
  <c r="I3853"/>
  <c r="I3852"/>
  <c r="I3851"/>
  <c r="I3850"/>
  <c r="I3849"/>
  <c r="I3848"/>
  <c r="I3847"/>
  <c r="I3846"/>
  <c r="I3845"/>
  <c r="I3844"/>
  <c r="I3843"/>
  <c r="I3842"/>
  <c r="I3841"/>
  <c r="I3840"/>
  <c r="I3839"/>
  <c r="I3838"/>
  <c r="I3837"/>
  <c r="I3836"/>
  <c r="I3835"/>
  <c r="I3834"/>
  <c r="I3833"/>
  <c r="I3832"/>
  <c r="I3831"/>
  <c r="I3830"/>
  <c r="I3829"/>
  <c r="I3828"/>
  <c r="I3827"/>
  <c r="I3826"/>
  <c r="I3825"/>
  <c r="I3824"/>
  <c r="I3823"/>
  <c r="I3822"/>
  <c r="I3821"/>
  <c r="I3820"/>
  <c r="I3819"/>
  <c r="I3818"/>
  <c r="I3817"/>
  <c r="I3816"/>
  <c r="I3815"/>
  <c r="I3814"/>
  <c r="I3813"/>
  <c r="I3812"/>
  <c r="I3811"/>
  <c r="I3810"/>
  <c r="I3809"/>
  <c r="I3808"/>
  <c r="I3807"/>
  <c r="I3806"/>
  <c r="I3805"/>
  <c r="I3804"/>
  <c r="I3803"/>
  <c r="I3802"/>
  <c r="I3801"/>
  <c r="I3800"/>
  <c r="I3799"/>
  <c r="I3798"/>
  <c r="I3797"/>
  <c r="I3796"/>
  <c r="I3795"/>
  <c r="I3794"/>
  <c r="I3793"/>
  <c r="I3792"/>
  <c r="I3791"/>
  <c r="I3790"/>
  <c r="I3789"/>
  <c r="I3788"/>
  <c r="I3787"/>
  <c r="I3786"/>
  <c r="I3785"/>
  <c r="I3784"/>
  <c r="I3783"/>
  <c r="I3782"/>
  <c r="I3781"/>
  <c r="I3780"/>
  <c r="I3779"/>
  <c r="I3778"/>
  <c r="I3777"/>
  <c r="I3776"/>
  <c r="I3775"/>
  <c r="I3774"/>
  <c r="I3773"/>
  <c r="I3772"/>
  <c r="I3771"/>
  <c r="I3770"/>
  <c r="I3769"/>
  <c r="I3768"/>
  <c r="I3767"/>
  <c r="I3766"/>
  <c r="I3765"/>
  <c r="I3764"/>
  <c r="I3763"/>
  <c r="I3762"/>
  <c r="I3761"/>
  <c r="I3760"/>
  <c r="I3759"/>
  <c r="I3758"/>
  <c r="I3757"/>
  <c r="I3756"/>
  <c r="I3755"/>
  <c r="I3754"/>
  <c r="I3753"/>
  <c r="I3752"/>
  <c r="I3751"/>
  <c r="I3750"/>
  <c r="I3749"/>
  <c r="I3748"/>
  <c r="I3747"/>
  <c r="I3746"/>
  <c r="I3745"/>
  <c r="I3744"/>
  <c r="I3743"/>
  <c r="I3742"/>
  <c r="I3741"/>
  <c r="I3740"/>
  <c r="I3739"/>
  <c r="I3738"/>
  <c r="I3737"/>
  <c r="I3736"/>
  <c r="I3735"/>
  <c r="I3734"/>
  <c r="I3733"/>
  <c r="I3732"/>
  <c r="I3731"/>
  <c r="I3730"/>
  <c r="I3729"/>
  <c r="I3728"/>
  <c r="I3727"/>
  <c r="I3726"/>
  <c r="I3725"/>
  <c r="I3724"/>
  <c r="I3723"/>
  <c r="I3722"/>
  <c r="I3721"/>
  <c r="I3720"/>
  <c r="I3719"/>
  <c r="I3718"/>
  <c r="I3717"/>
  <c r="I3716"/>
  <c r="I3715"/>
  <c r="I3714"/>
  <c r="I3713"/>
  <c r="I3712"/>
  <c r="I3711"/>
  <c r="I3710"/>
  <c r="I3709"/>
  <c r="I3708"/>
  <c r="I3707"/>
  <c r="I3706"/>
  <c r="I3705"/>
  <c r="I3704"/>
  <c r="I3703"/>
  <c r="I3702"/>
  <c r="I3701"/>
  <c r="I3700"/>
  <c r="I3699"/>
  <c r="I3698"/>
  <c r="I3697"/>
  <c r="I3696"/>
  <c r="I3695"/>
  <c r="I3694"/>
  <c r="I3693"/>
  <c r="I3692"/>
  <c r="I3691"/>
  <c r="I3690"/>
  <c r="I3689"/>
  <c r="I3688"/>
  <c r="I3687"/>
  <c r="I3686"/>
  <c r="I3685"/>
  <c r="I3684"/>
  <c r="I3683"/>
  <c r="I3682"/>
  <c r="I3681"/>
  <c r="I3680"/>
  <c r="I3679"/>
  <c r="I3678"/>
  <c r="I3677"/>
  <c r="I3676"/>
  <c r="I3675"/>
  <c r="I3674"/>
  <c r="I3673"/>
  <c r="I3672"/>
  <c r="I3671"/>
  <c r="I3670"/>
  <c r="I3669"/>
  <c r="I3668"/>
  <c r="I3667"/>
  <c r="I3666"/>
  <c r="I3665"/>
  <c r="I3664"/>
  <c r="I3663"/>
  <c r="I3662"/>
  <c r="I3661"/>
  <c r="I3660"/>
  <c r="I3659"/>
  <c r="I3658"/>
  <c r="I3657"/>
  <c r="I3656"/>
  <c r="I3655"/>
  <c r="I3654"/>
  <c r="I3653"/>
  <c r="I3652"/>
  <c r="I3651"/>
  <c r="I3650"/>
  <c r="I3649"/>
  <c r="I3648"/>
  <c r="I3647"/>
  <c r="I3646"/>
  <c r="I3645"/>
  <c r="I3644"/>
  <c r="I3643"/>
  <c r="I3642"/>
  <c r="I3641"/>
  <c r="I3640"/>
  <c r="I3639"/>
  <c r="I3638"/>
  <c r="I3637"/>
  <c r="I3636"/>
  <c r="I3635"/>
  <c r="I3634"/>
  <c r="I3633"/>
  <c r="I3632"/>
  <c r="I3631"/>
  <c r="I3630"/>
  <c r="I3629"/>
  <c r="I3628"/>
  <c r="I3627"/>
  <c r="I3626"/>
  <c r="I3625"/>
  <c r="I3624"/>
  <c r="I3623"/>
  <c r="I3622"/>
  <c r="I3621"/>
  <c r="I3620"/>
  <c r="I3619"/>
  <c r="I3618"/>
  <c r="I3617"/>
  <c r="I3616"/>
  <c r="I3615"/>
  <c r="I3614"/>
  <c r="I3613"/>
  <c r="I3612"/>
  <c r="I3611"/>
  <c r="I3610"/>
  <c r="I3609"/>
  <c r="I3608"/>
  <c r="I3607"/>
  <c r="I3606"/>
  <c r="I3605"/>
  <c r="I3604"/>
  <c r="I3603"/>
  <c r="I3602"/>
  <c r="I3601"/>
  <c r="I3600"/>
  <c r="I3599"/>
  <c r="I3598"/>
  <c r="I3597"/>
  <c r="I3596"/>
  <c r="I3595"/>
  <c r="I3594"/>
  <c r="I3593"/>
  <c r="I3592"/>
  <c r="I3591"/>
  <c r="I3590"/>
  <c r="I3589"/>
  <c r="I3588"/>
  <c r="I3587"/>
  <c r="I3586"/>
  <c r="I3585"/>
  <c r="I3584"/>
  <c r="I3583"/>
  <c r="I3582"/>
  <c r="I3581"/>
  <c r="I3580"/>
  <c r="I3579"/>
  <c r="I3578"/>
  <c r="I3577"/>
  <c r="I3576"/>
  <c r="I3575"/>
  <c r="I3574"/>
  <c r="I3573"/>
  <c r="I3572"/>
  <c r="I3571"/>
  <c r="I3570"/>
  <c r="I3569"/>
  <c r="I3568"/>
  <c r="I3567"/>
  <c r="I3566"/>
  <c r="I3565"/>
  <c r="I3564"/>
  <c r="I3563"/>
  <c r="I3562"/>
  <c r="I3561"/>
  <c r="I3560"/>
  <c r="I3559"/>
  <c r="I3558"/>
  <c r="I3557"/>
  <c r="I3556"/>
  <c r="I3555"/>
  <c r="I3554"/>
  <c r="I3553"/>
  <c r="I3552"/>
  <c r="I3551"/>
  <c r="I3550"/>
  <c r="I3549"/>
  <c r="I3548"/>
  <c r="I3547"/>
  <c r="I3546"/>
  <c r="I3545"/>
  <c r="I3544"/>
  <c r="I3543"/>
  <c r="I3542"/>
  <c r="I3541"/>
  <c r="I3540"/>
  <c r="I3539"/>
  <c r="I3538"/>
  <c r="I3537"/>
  <c r="I3536"/>
  <c r="I3535"/>
  <c r="I3534"/>
  <c r="I3533"/>
  <c r="I3532"/>
  <c r="I3531"/>
  <c r="I3530"/>
  <c r="I3529"/>
  <c r="I3528"/>
  <c r="I3527"/>
  <c r="I3526"/>
  <c r="I3525"/>
  <c r="I3524"/>
  <c r="I3523"/>
  <c r="I3522"/>
  <c r="I3521"/>
  <c r="I3520"/>
  <c r="I3519"/>
  <c r="I3518"/>
  <c r="I3517"/>
  <c r="I3516"/>
  <c r="I3515"/>
  <c r="I3514"/>
  <c r="I3513"/>
  <c r="I3512"/>
  <c r="I3511"/>
  <c r="I3510"/>
  <c r="I3509"/>
  <c r="I3508"/>
  <c r="I3507"/>
  <c r="I3506"/>
  <c r="I3505"/>
  <c r="I3504"/>
  <c r="I3503"/>
  <c r="I3502"/>
  <c r="I3501"/>
  <c r="I3500"/>
  <c r="I3499"/>
  <c r="I3498"/>
  <c r="I3497"/>
  <c r="I3496"/>
  <c r="I3495"/>
  <c r="I3494"/>
  <c r="I3493"/>
  <c r="I3492"/>
  <c r="I3491"/>
  <c r="I3490"/>
  <c r="I3489"/>
  <c r="I3488"/>
  <c r="I3487"/>
  <c r="I3486"/>
  <c r="I3485"/>
  <c r="I3484"/>
  <c r="I3483"/>
  <c r="I3482"/>
  <c r="I3481"/>
  <c r="I3480"/>
  <c r="I3479"/>
  <c r="I3478"/>
  <c r="I3477"/>
  <c r="I3476"/>
  <c r="I3475"/>
  <c r="I3474"/>
  <c r="I3473"/>
  <c r="I3472"/>
  <c r="I3471"/>
  <c r="I3470"/>
  <c r="I3469"/>
  <c r="I3468"/>
  <c r="I3467"/>
  <c r="I3466"/>
  <c r="I3465"/>
  <c r="I3464"/>
  <c r="I3463"/>
  <c r="I3462"/>
  <c r="I3461"/>
  <c r="I3460"/>
  <c r="I3459"/>
  <c r="I3458"/>
  <c r="I3457"/>
  <c r="I3456"/>
  <c r="I3455"/>
  <c r="I3454"/>
  <c r="I3453"/>
  <c r="I3452"/>
  <c r="I3451"/>
  <c r="I3450"/>
  <c r="I3449"/>
  <c r="I3448"/>
  <c r="I3447"/>
  <c r="I3446"/>
  <c r="I3445"/>
  <c r="I3444"/>
  <c r="I3443"/>
  <c r="I3442"/>
  <c r="I3441"/>
  <c r="I3440"/>
  <c r="I3439"/>
  <c r="I3438"/>
  <c r="I3437"/>
  <c r="I3436"/>
  <c r="I3435"/>
  <c r="I3434"/>
  <c r="I3433"/>
  <c r="I3432"/>
  <c r="I3431"/>
  <c r="I3430"/>
  <c r="I3429"/>
  <c r="I3428"/>
  <c r="I3427"/>
  <c r="I3426"/>
  <c r="I3425"/>
  <c r="I3424"/>
  <c r="I3423"/>
  <c r="I3422"/>
  <c r="I3421"/>
  <c r="I3420"/>
  <c r="I3419"/>
  <c r="I3418"/>
  <c r="I3417"/>
  <c r="I3416"/>
  <c r="I3415"/>
  <c r="I3414"/>
  <c r="I3413"/>
  <c r="I3412"/>
  <c r="I3411"/>
  <c r="I3410"/>
  <c r="I3409"/>
  <c r="I3408"/>
  <c r="I3407"/>
  <c r="I3406"/>
  <c r="I3405"/>
  <c r="I3404"/>
  <c r="I3403"/>
  <c r="I3402"/>
  <c r="I3401"/>
  <c r="I3400"/>
  <c r="I3399"/>
  <c r="I3398"/>
  <c r="I3397"/>
  <c r="I3396"/>
  <c r="I3395"/>
  <c r="I3394"/>
  <c r="I3393"/>
  <c r="I3392"/>
  <c r="I3391"/>
  <c r="I3390"/>
  <c r="I3389"/>
  <c r="I3388"/>
  <c r="I3387"/>
  <c r="I3386"/>
  <c r="I3385"/>
  <c r="I3384"/>
  <c r="I3383"/>
  <c r="I3382"/>
  <c r="I3381"/>
  <c r="I3380"/>
  <c r="I3379"/>
  <c r="I3378"/>
  <c r="I3377"/>
  <c r="I3376"/>
  <c r="I3375"/>
  <c r="I3374"/>
  <c r="I3373"/>
  <c r="I3372"/>
  <c r="I3371"/>
  <c r="I3370"/>
  <c r="I3369"/>
  <c r="I3368"/>
  <c r="I3367"/>
  <c r="I3366"/>
  <c r="I3365"/>
  <c r="I3364"/>
  <c r="I3363"/>
  <c r="I3362"/>
  <c r="I3361"/>
  <c r="I3360"/>
  <c r="I3359"/>
  <c r="I3358"/>
  <c r="I3357"/>
  <c r="I3356"/>
  <c r="I3355"/>
  <c r="I3354"/>
  <c r="I3353"/>
  <c r="I3352"/>
  <c r="I3351"/>
  <c r="I3350"/>
  <c r="I3349"/>
  <c r="I3348"/>
  <c r="I3347"/>
  <c r="I3346"/>
  <c r="I3345"/>
  <c r="I3344"/>
  <c r="I3343"/>
  <c r="I3342"/>
  <c r="I3341"/>
  <c r="I3340"/>
  <c r="I3339"/>
  <c r="I3338"/>
  <c r="I3337"/>
  <c r="I3336"/>
  <c r="I3335"/>
  <c r="I3334"/>
  <c r="I3333"/>
  <c r="I3332"/>
  <c r="I3331"/>
  <c r="I3330"/>
  <c r="I3329"/>
  <c r="I3328"/>
  <c r="I3327"/>
  <c r="I3326"/>
  <c r="I3325"/>
  <c r="I3324"/>
  <c r="I3323"/>
  <c r="I3322"/>
  <c r="I3321"/>
  <c r="I3320"/>
  <c r="I3319"/>
  <c r="I3318"/>
  <c r="I3317"/>
  <c r="I3316"/>
  <c r="I3315"/>
  <c r="I3314"/>
  <c r="I3313"/>
  <c r="I3312"/>
  <c r="I3311"/>
  <c r="I3310"/>
  <c r="I3309"/>
  <c r="I3308"/>
  <c r="I3307"/>
  <c r="I3306"/>
  <c r="I3305"/>
  <c r="I3304"/>
  <c r="I3303"/>
  <c r="I3302"/>
  <c r="I3301"/>
  <c r="I3300"/>
  <c r="I3299"/>
  <c r="I3298"/>
  <c r="I3297"/>
  <c r="I3296"/>
  <c r="I3295"/>
  <c r="I3294"/>
  <c r="I3293"/>
  <c r="I3292"/>
  <c r="I3291"/>
  <c r="I3290"/>
  <c r="I3289"/>
  <c r="I3288"/>
  <c r="I3287"/>
  <c r="I3286"/>
  <c r="I3285"/>
  <c r="I3284"/>
  <c r="I3283"/>
  <c r="I3282"/>
  <c r="I3281"/>
  <c r="I3280"/>
  <c r="I3279"/>
  <c r="I3278"/>
  <c r="I3277"/>
  <c r="I3276"/>
  <c r="I3275"/>
  <c r="I3274"/>
  <c r="I3273"/>
  <c r="I3272"/>
  <c r="I3271"/>
  <c r="I3270"/>
  <c r="I3269"/>
  <c r="I3268"/>
  <c r="I3267"/>
  <c r="I3266"/>
  <c r="I3265"/>
  <c r="I3264"/>
  <c r="I3263"/>
  <c r="I3262"/>
  <c r="I3261"/>
  <c r="I3260"/>
  <c r="I3259"/>
  <c r="I3258"/>
  <c r="I3257"/>
  <c r="I3256"/>
  <c r="I3255"/>
  <c r="I3254"/>
  <c r="I3253"/>
  <c r="I3252"/>
  <c r="I3251"/>
  <c r="I3250"/>
  <c r="I3249"/>
  <c r="I3248"/>
  <c r="I3247"/>
  <c r="I3246"/>
  <c r="I3245"/>
  <c r="I3244"/>
  <c r="I3243"/>
  <c r="I3242"/>
  <c r="I3241"/>
  <c r="I3240"/>
  <c r="I3239"/>
  <c r="I3238"/>
  <c r="I3237"/>
  <c r="I3236"/>
  <c r="I3235"/>
  <c r="I3234"/>
  <c r="I3233"/>
  <c r="I3232"/>
  <c r="I3231"/>
  <c r="I3230"/>
  <c r="I3229"/>
  <c r="I3228"/>
  <c r="I3227"/>
  <c r="I3226"/>
  <c r="I3225"/>
  <c r="I3224"/>
  <c r="I3223"/>
  <c r="I3222"/>
  <c r="I3221"/>
  <c r="I3220"/>
  <c r="I3219"/>
  <c r="I3218"/>
  <c r="I3217"/>
  <c r="I3216"/>
  <c r="I3215"/>
  <c r="I3214"/>
  <c r="I3213"/>
  <c r="I3212"/>
  <c r="I3211"/>
  <c r="I3210"/>
  <c r="I3209"/>
  <c r="I3208"/>
  <c r="I3207"/>
  <c r="I3206"/>
  <c r="I3205"/>
  <c r="I3204"/>
  <c r="I3203"/>
  <c r="I3202"/>
  <c r="I3201"/>
  <c r="I3200"/>
  <c r="I3199"/>
  <c r="I3198"/>
  <c r="I3197"/>
  <c r="I3196"/>
  <c r="I3195"/>
  <c r="I3194"/>
  <c r="I3193"/>
  <c r="I3192"/>
  <c r="I3191"/>
  <c r="I3190"/>
  <c r="I3189"/>
  <c r="I3188"/>
  <c r="I3187"/>
  <c r="I3186"/>
  <c r="I3185"/>
  <c r="I3184"/>
  <c r="I3183"/>
  <c r="I3182"/>
  <c r="I3181"/>
  <c r="I3180"/>
  <c r="I3179"/>
  <c r="I3178"/>
  <c r="I3177"/>
  <c r="I3176"/>
  <c r="I3175"/>
  <c r="I3174"/>
  <c r="I3173"/>
  <c r="I3172"/>
  <c r="I3171"/>
  <c r="I3170"/>
  <c r="I3169"/>
  <c r="I3168"/>
  <c r="I3167"/>
  <c r="I3166"/>
  <c r="I3165"/>
  <c r="I3164"/>
  <c r="I3163"/>
  <c r="I3162"/>
  <c r="I3161"/>
  <c r="I3160"/>
  <c r="I3159"/>
  <c r="I3158"/>
  <c r="I3157"/>
  <c r="I3156"/>
  <c r="I3155"/>
  <c r="I3154"/>
  <c r="I3153"/>
  <c r="I3152"/>
  <c r="I3151"/>
  <c r="I3150"/>
  <c r="I3149"/>
  <c r="I3148"/>
  <c r="I3147"/>
  <c r="I3146"/>
  <c r="I3145"/>
  <c r="I3144"/>
  <c r="I3143"/>
  <c r="I3142"/>
  <c r="I3141"/>
  <c r="I3140"/>
  <c r="I3139"/>
  <c r="I3138"/>
  <c r="I3137"/>
  <c r="I3136"/>
  <c r="I3135"/>
  <c r="I3134"/>
  <c r="I3133"/>
  <c r="I3132"/>
  <c r="I3131"/>
  <c r="I3130"/>
  <c r="I3129"/>
  <c r="I3128"/>
  <c r="I3127"/>
  <c r="I3126"/>
  <c r="I3125"/>
  <c r="I3124"/>
  <c r="I3123"/>
  <c r="I3122"/>
  <c r="I3121"/>
  <c r="I3120"/>
  <c r="I3119"/>
  <c r="I3118"/>
  <c r="I3117"/>
  <c r="I3116"/>
  <c r="I3115"/>
  <c r="I3114"/>
  <c r="I3113"/>
  <c r="I3112"/>
  <c r="I3111"/>
  <c r="I3110"/>
  <c r="I3109"/>
  <c r="I3108"/>
  <c r="I3107"/>
  <c r="I3106"/>
  <c r="I3105"/>
  <c r="I3104"/>
  <c r="I3103"/>
  <c r="I3102"/>
  <c r="I3101"/>
  <c r="I3100"/>
  <c r="I3099"/>
  <c r="I3098"/>
  <c r="I3097"/>
  <c r="I3096"/>
  <c r="I3095"/>
  <c r="I3094"/>
  <c r="I3093"/>
  <c r="I3092"/>
  <c r="I3091"/>
  <c r="I3090"/>
  <c r="I3089"/>
  <c r="I3088"/>
  <c r="I3087"/>
  <c r="I3086"/>
  <c r="I3085"/>
  <c r="I3084"/>
  <c r="I3083"/>
  <c r="I3082"/>
  <c r="I3081"/>
  <c r="I3080"/>
  <c r="I3079"/>
  <c r="I3078"/>
  <c r="I3077"/>
  <c r="I3076"/>
  <c r="I3075"/>
  <c r="I3074"/>
  <c r="I3073"/>
  <c r="I3072"/>
  <c r="I3071"/>
  <c r="I3070"/>
  <c r="I3069"/>
  <c r="I3068"/>
  <c r="I3067"/>
  <c r="I3066"/>
  <c r="I3065"/>
  <c r="I3064"/>
  <c r="I3063"/>
  <c r="I3062"/>
  <c r="I3061"/>
  <c r="I3060"/>
  <c r="I3059"/>
  <c r="I3058"/>
  <c r="I3057"/>
  <c r="I3056"/>
  <c r="I3055"/>
  <c r="I3054"/>
  <c r="I3053"/>
  <c r="I3052"/>
  <c r="I3051"/>
  <c r="I3050"/>
  <c r="I3049"/>
  <c r="I3048"/>
  <c r="I3047"/>
  <c r="I3046"/>
  <c r="I3045"/>
  <c r="I3044"/>
  <c r="I3043"/>
  <c r="I3042"/>
  <c r="I3041"/>
  <c r="I3040"/>
  <c r="I3039"/>
  <c r="I3038"/>
  <c r="I3037"/>
  <c r="I3036"/>
  <c r="I3035"/>
  <c r="I3034"/>
  <c r="I3033"/>
  <c r="I3032"/>
  <c r="I3031"/>
  <c r="I3030"/>
  <c r="I3029"/>
  <c r="I3028"/>
  <c r="I3027"/>
  <c r="I3026"/>
  <c r="I3025"/>
  <c r="I3024"/>
  <c r="I3023"/>
  <c r="I3022"/>
  <c r="I3021"/>
  <c r="I3020"/>
  <c r="I3019"/>
  <c r="I3018"/>
  <c r="I3017"/>
  <c r="I3016"/>
  <c r="I3015"/>
  <c r="I3014"/>
  <c r="I3013"/>
  <c r="I3012"/>
  <c r="I3011"/>
  <c r="I3010"/>
  <c r="I3009"/>
  <c r="I3008"/>
  <c r="I3007"/>
  <c r="I3006"/>
  <c r="I3005"/>
  <c r="I3004"/>
  <c r="I3003"/>
  <c r="I3002"/>
  <c r="I3001"/>
  <c r="I3000"/>
  <c r="I2999"/>
  <c r="I2998"/>
  <c r="I2997"/>
  <c r="I2996"/>
  <c r="I2995"/>
  <c r="I2994"/>
  <c r="I2993"/>
  <c r="I2992"/>
  <c r="I2991"/>
  <c r="I2990"/>
  <c r="I2989"/>
  <c r="I2988"/>
  <c r="I2987"/>
  <c r="I2986"/>
  <c r="I2985"/>
  <c r="I2984"/>
  <c r="I2983"/>
  <c r="I2982"/>
  <c r="I2981"/>
  <c r="I2980"/>
  <c r="I2979"/>
  <c r="I2978"/>
  <c r="I2977"/>
  <c r="I2976"/>
  <c r="I2975"/>
  <c r="I2974"/>
  <c r="I2973"/>
  <c r="I2972"/>
  <c r="I2971"/>
  <c r="I2970"/>
  <c r="I2969"/>
  <c r="I2968"/>
  <c r="I2967"/>
  <c r="I2966"/>
  <c r="I2965"/>
  <c r="I2964"/>
  <c r="I2963"/>
  <c r="I2962"/>
  <c r="I2961"/>
  <c r="I2960"/>
  <c r="I2959"/>
  <c r="I2958"/>
  <c r="I2957"/>
  <c r="I2956"/>
  <c r="I2955"/>
  <c r="I2954"/>
  <c r="I2953"/>
  <c r="I2952"/>
  <c r="I2951"/>
  <c r="I2950"/>
  <c r="I2949"/>
  <c r="I2948"/>
  <c r="I2947"/>
  <c r="I2946"/>
  <c r="I2945"/>
  <c r="I2944"/>
  <c r="I2943"/>
  <c r="I2942"/>
  <c r="I2941"/>
  <c r="I2940"/>
  <c r="I2939"/>
  <c r="I2938"/>
  <c r="I2937"/>
  <c r="I2936"/>
  <c r="I2935"/>
  <c r="I2934"/>
  <c r="I2933"/>
  <c r="I2932"/>
  <c r="I2931"/>
  <c r="I2930"/>
  <c r="I2929"/>
  <c r="I2928"/>
  <c r="I2927"/>
  <c r="I2926"/>
  <c r="I2925"/>
  <c r="I2924"/>
  <c r="I2923"/>
  <c r="I2922"/>
  <c r="I2921"/>
  <c r="I2920"/>
  <c r="I2919"/>
  <c r="I2918"/>
  <c r="I2917"/>
  <c r="I2916"/>
  <c r="I2915"/>
  <c r="I2914"/>
  <c r="I2913"/>
  <c r="I2912"/>
  <c r="I2911"/>
  <c r="I2910"/>
  <c r="I2909"/>
  <c r="I2908"/>
  <c r="I2907"/>
  <c r="I2906"/>
  <c r="I2905"/>
  <c r="I2904"/>
  <c r="I2903"/>
  <c r="I2902"/>
  <c r="I2901"/>
  <c r="I2900"/>
  <c r="I2899"/>
  <c r="I2898"/>
  <c r="I2897"/>
  <c r="I2896"/>
  <c r="I2895"/>
  <c r="I2894"/>
  <c r="I2893"/>
  <c r="I2892"/>
  <c r="I2891"/>
  <c r="I2890"/>
  <c r="I2889"/>
  <c r="I2888"/>
  <c r="I2887"/>
  <c r="I2886"/>
  <c r="I2885"/>
  <c r="I2884"/>
  <c r="I2883"/>
  <c r="I2882"/>
  <c r="I2881"/>
  <c r="I2880"/>
  <c r="I2879"/>
  <c r="I2878"/>
  <c r="I2877"/>
  <c r="I2876"/>
  <c r="I2875"/>
  <c r="I2874"/>
  <c r="I2873"/>
  <c r="I2872"/>
  <c r="I2871"/>
  <c r="I2870"/>
  <c r="I2869"/>
  <c r="I2868"/>
  <c r="I2867"/>
  <c r="I2866"/>
  <c r="I2865"/>
  <c r="I2864"/>
  <c r="I2863"/>
  <c r="I2862"/>
  <c r="I2861"/>
  <c r="I2860"/>
  <c r="I2859"/>
  <c r="I2858"/>
  <c r="I2857"/>
  <c r="I2856"/>
  <c r="I2855"/>
  <c r="I2854"/>
  <c r="I2853"/>
  <c r="I2852"/>
  <c r="I2851"/>
  <c r="I2850"/>
  <c r="I2849"/>
  <c r="I2848"/>
  <c r="I2847"/>
  <c r="I2846"/>
  <c r="I2845"/>
  <c r="I2844"/>
  <c r="I2843"/>
  <c r="I2842"/>
  <c r="I2841"/>
  <c r="I2840"/>
  <c r="I2839"/>
  <c r="I2838"/>
  <c r="I2837"/>
  <c r="I2836"/>
  <c r="I2835"/>
  <c r="I2834"/>
  <c r="I2833"/>
  <c r="I2832"/>
  <c r="I2831"/>
  <c r="I2830"/>
  <c r="I2829"/>
  <c r="I2828"/>
  <c r="I2827"/>
  <c r="I2826"/>
  <c r="I2825"/>
  <c r="I2824"/>
  <c r="I2823"/>
  <c r="I2822"/>
  <c r="I2821"/>
  <c r="I2820"/>
  <c r="I2819"/>
  <c r="I2818"/>
  <c r="I2817"/>
  <c r="I2816"/>
  <c r="I2815"/>
  <c r="I2814"/>
  <c r="I2813"/>
  <c r="I2812"/>
  <c r="I2811"/>
  <c r="I2810"/>
  <c r="I2809"/>
  <c r="I2808"/>
  <c r="I2807"/>
  <c r="I2806"/>
  <c r="I2805"/>
  <c r="I2804"/>
  <c r="I2803"/>
  <c r="I2802"/>
  <c r="I2801"/>
  <c r="I2800"/>
  <c r="I2799"/>
  <c r="I2798"/>
  <c r="I2797"/>
  <c r="I2796"/>
  <c r="I2795"/>
  <c r="I2794"/>
  <c r="I2793"/>
  <c r="I2792"/>
  <c r="I2791"/>
  <c r="I2790"/>
  <c r="I2789"/>
  <c r="I2788"/>
  <c r="I2787"/>
  <c r="I2786"/>
  <c r="I2785"/>
  <c r="I2784"/>
  <c r="I2783"/>
  <c r="I2782"/>
  <c r="I2781"/>
  <c r="I2780"/>
  <c r="I2779"/>
  <c r="I2778"/>
  <c r="I2777"/>
  <c r="I2776"/>
  <c r="I2775"/>
  <c r="I2774"/>
  <c r="I2773"/>
  <c r="I2772"/>
  <c r="I2771"/>
  <c r="I2770"/>
  <c r="I2769"/>
  <c r="I2768"/>
  <c r="I2767"/>
  <c r="I2766"/>
  <c r="I2765"/>
  <c r="I2764"/>
  <c r="I2763"/>
  <c r="I2762"/>
  <c r="I2761"/>
  <c r="I2760"/>
  <c r="I2759"/>
  <c r="I2758"/>
  <c r="I2757"/>
  <c r="I2756"/>
  <c r="I2755"/>
  <c r="I2754"/>
  <c r="I2753"/>
  <c r="I2752"/>
  <c r="I2751"/>
  <c r="I2750"/>
  <c r="I2749"/>
  <c r="I2748"/>
  <c r="I2747"/>
  <c r="I2746"/>
  <c r="I2745"/>
  <c r="I2744"/>
  <c r="I2743"/>
  <c r="I2742"/>
  <c r="I2741"/>
  <c r="I2740"/>
  <c r="I2739"/>
  <c r="I2738"/>
  <c r="I2737"/>
  <c r="I2736"/>
  <c r="I2735"/>
  <c r="I2734"/>
  <c r="I2733"/>
  <c r="I2732"/>
  <c r="I2731"/>
  <c r="I2730"/>
  <c r="I2729"/>
  <c r="I2728"/>
  <c r="I2727"/>
  <c r="I2726"/>
  <c r="I2725"/>
  <c r="I2724"/>
  <c r="I2723"/>
  <c r="I2722"/>
  <c r="I2721"/>
  <c r="I2720"/>
  <c r="I2719"/>
  <c r="I2718"/>
  <c r="I2717"/>
  <c r="I2716"/>
  <c r="I2715"/>
  <c r="I2714"/>
  <c r="I2713"/>
  <c r="I2712"/>
  <c r="I2711"/>
  <c r="I2710"/>
  <c r="I2709"/>
  <c r="I2708"/>
  <c r="I2707"/>
  <c r="I2706"/>
  <c r="I2705"/>
  <c r="I2704"/>
  <c r="I2703"/>
  <c r="I2702"/>
  <c r="I2701"/>
  <c r="I2700"/>
  <c r="I2699"/>
  <c r="I2698"/>
  <c r="I2697"/>
  <c r="I2696"/>
  <c r="I2695"/>
  <c r="I2694"/>
  <c r="I2693"/>
  <c r="I2692"/>
  <c r="I2691"/>
  <c r="I2690"/>
  <c r="I2689"/>
  <c r="I2688"/>
  <c r="I2687"/>
  <c r="I2686"/>
  <c r="I2685"/>
  <c r="I2684"/>
  <c r="I2683"/>
  <c r="I2682"/>
  <c r="I2681"/>
  <c r="I2680"/>
  <c r="I2679"/>
  <c r="I2678"/>
  <c r="I2677"/>
  <c r="I2676"/>
  <c r="I2675"/>
  <c r="I2674"/>
  <c r="I2673"/>
  <c r="I2672"/>
  <c r="I2671"/>
  <c r="I2670"/>
  <c r="I2669"/>
  <c r="I2668"/>
  <c r="I2667"/>
  <c r="I2666"/>
  <c r="I2665"/>
  <c r="I2664"/>
  <c r="I2663"/>
  <c r="I2662"/>
  <c r="I2661"/>
  <c r="I2660"/>
  <c r="I2659"/>
  <c r="I2658"/>
  <c r="I2657"/>
  <c r="I2656"/>
  <c r="I2655"/>
  <c r="I2654"/>
  <c r="I2653"/>
  <c r="I2652"/>
  <c r="I2651"/>
  <c r="I2650"/>
  <c r="I2649"/>
  <c r="I2648"/>
  <c r="I2647"/>
  <c r="I2646"/>
  <c r="I2645"/>
  <c r="I2644"/>
  <c r="I2643"/>
  <c r="I2642"/>
  <c r="I2641"/>
  <c r="I2640"/>
  <c r="I2639"/>
  <c r="I2638"/>
  <c r="I2637"/>
  <c r="I2636"/>
  <c r="I2635"/>
  <c r="I2634"/>
  <c r="I2633"/>
  <c r="I2632"/>
  <c r="I2631"/>
  <c r="I2630"/>
  <c r="I2629"/>
  <c r="I2628"/>
  <c r="I2627"/>
  <c r="I2626"/>
  <c r="I2625"/>
  <c r="I2624"/>
  <c r="I2623"/>
  <c r="I2622"/>
  <c r="I2621"/>
  <c r="I2620"/>
  <c r="I2619"/>
  <c r="I2618"/>
  <c r="I2617"/>
  <c r="I2616"/>
  <c r="I2615"/>
  <c r="I2614"/>
  <c r="I2613"/>
  <c r="I2612"/>
  <c r="I2611"/>
  <c r="I2610"/>
  <c r="I2609"/>
  <c r="I2608"/>
  <c r="I2607"/>
  <c r="I2606"/>
  <c r="I2605"/>
  <c r="I2604"/>
  <c r="I2603"/>
  <c r="I2602"/>
  <c r="I2601"/>
  <c r="I2600"/>
  <c r="I2599"/>
  <c r="I2598"/>
  <c r="I2597"/>
  <c r="I2596"/>
  <c r="I2595"/>
  <c r="I2594"/>
  <c r="I2593"/>
  <c r="I2592"/>
  <c r="I2591"/>
  <c r="I2590"/>
  <c r="I2589"/>
  <c r="I2588"/>
  <c r="I2587"/>
  <c r="I2586"/>
  <c r="I2585"/>
  <c r="I2584"/>
  <c r="I2583"/>
  <c r="I2582"/>
  <c r="I2581"/>
  <c r="I2580"/>
  <c r="I2579"/>
  <c r="I2578"/>
  <c r="I2577"/>
  <c r="I2576"/>
  <c r="I2575"/>
  <c r="I2574"/>
  <c r="I2573"/>
  <c r="I2572"/>
  <c r="I2571"/>
  <c r="I2570"/>
  <c r="I2569"/>
  <c r="I2568"/>
  <c r="I2567"/>
  <c r="I2566"/>
  <c r="I2565"/>
  <c r="I2564"/>
  <c r="I2563"/>
  <c r="I2562"/>
  <c r="I2561"/>
  <c r="I2560"/>
  <c r="I2559"/>
  <c r="I2558"/>
  <c r="I2557"/>
  <c r="I2556"/>
  <c r="I2555"/>
  <c r="I2554"/>
  <c r="I2553"/>
  <c r="I2552"/>
  <c r="I2551"/>
  <c r="I2550"/>
  <c r="I2549"/>
  <c r="I2548"/>
  <c r="I2547"/>
  <c r="I2546"/>
  <c r="I2545"/>
  <c r="I2544"/>
  <c r="I2543"/>
  <c r="I2542"/>
  <c r="I2541"/>
  <c r="I2540"/>
  <c r="I2539"/>
  <c r="I2538"/>
  <c r="I2537"/>
  <c r="I2536"/>
  <c r="I2535"/>
  <c r="I2534"/>
  <c r="I2533"/>
  <c r="I2532"/>
  <c r="I2531"/>
  <c r="I2530"/>
  <c r="I2529"/>
  <c r="I2528"/>
  <c r="I2527"/>
  <c r="I2526"/>
  <c r="I2525"/>
  <c r="I2524"/>
  <c r="I2523"/>
  <c r="I2522"/>
  <c r="I2521"/>
  <c r="I2520"/>
  <c r="I2519"/>
  <c r="I2518"/>
  <c r="I2517"/>
  <c r="I2516"/>
  <c r="I2515"/>
  <c r="I2514"/>
  <c r="I2513"/>
  <c r="I2512"/>
  <c r="I2511"/>
  <c r="I2510"/>
  <c r="I2509"/>
  <c r="I2508"/>
  <c r="I2507"/>
  <c r="I2506"/>
  <c r="I2505"/>
  <c r="I2504"/>
  <c r="I2503"/>
  <c r="I2502"/>
  <c r="I2501"/>
  <c r="I2500"/>
  <c r="I2499"/>
  <c r="I2498"/>
  <c r="I2497"/>
  <c r="I2496"/>
  <c r="I2495"/>
  <c r="I2494"/>
  <c r="I2493"/>
  <c r="I2492"/>
  <c r="I2491"/>
  <c r="I2490"/>
  <c r="I2489"/>
  <c r="I2488"/>
  <c r="I2487"/>
  <c r="I2486"/>
  <c r="I2485"/>
  <c r="I2484"/>
  <c r="I2483"/>
  <c r="I2482"/>
  <c r="I2481"/>
  <c r="I2480"/>
  <c r="I2479"/>
  <c r="I2478"/>
  <c r="I2477"/>
  <c r="I2476"/>
  <c r="I2475"/>
  <c r="I2474"/>
  <c r="I2473"/>
  <c r="I2472"/>
  <c r="I2471"/>
  <c r="I2470"/>
  <c r="I2469"/>
  <c r="I2468"/>
  <c r="I2467"/>
  <c r="I2466"/>
  <c r="I2465"/>
  <c r="I2464"/>
  <c r="I2463"/>
  <c r="I2462"/>
  <c r="I2461"/>
  <c r="I2460"/>
  <c r="I2459"/>
  <c r="I2458"/>
  <c r="I2457"/>
  <c r="I2456"/>
  <c r="I2455"/>
  <c r="I2454"/>
  <c r="I2453"/>
  <c r="I2452"/>
  <c r="I2451"/>
  <c r="I2450"/>
  <c r="I2449"/>
  <c r="I2448"/>
  <c r="I2447"/>
  <c r="I2446"/>
  <c r="I2445"/>
  <c r="I2444"/>
  <c r="I2443"/>
  <c r="I2442"/>
  <c r="I2441"/>
  <c r="I2440"/>
  <c r="I2439"/>
  <c r="I2438"/>
  <c r="I2437"/>
  <c r="I2436"/>
  <c r="I2435"/>
  <c r="I2434"/>
  <c r="I2433"/>
  <c r="I2432"/>
  <c r="I2431"/>
  <c r="I2430"/>
  <c r="I2429"/>
  <c r="I2428"/>
  <c r="I2427"/>
  <c r="I2426"/>
  <c r="I2425"/>
  <c r="I2424"/>
  <c r="I2423"/>
  <c r="I2422"/>
  <c r="I2421"/>
  <c r="I2420"/>
  <c r="I2419"/>
  <c r="I2418"/>
  <c r="I2417"/>
  <c r="I2416"/>
  <c r="I2415"/>
  <c r="I2414"/>
  <c r="I2413"/>
  <c r="I2412"/>
  <c r="I2411"/>
  <c r="I2410"/>
  <c r="I2409"/>
  <c r="I2408"/>
  <c r="I2407"/>
  <c r="I2406"/>
  <c r="I2405"/>
  <c r="I2404"/>
  <c r="I2403"/>
  <c r="I2402"/>
  <c r="I2401"/>
  <c r="I2400"/>
  <c r="I2399"/>
  <c r="I2398"/>
  <c r="I2397"/>
  <c r="I2396"/>
  <c r="I2395"/>
  <c r="I2394"/>
  <c r="I2393"/>
  <c r="I2392"/>
  <c r="I2391"/>
  <c r="I2390"/>
  <c r="I2389"/>
  <c r="I2388"/>
  <c r="I2387"/>
  <c r="I2386"/>
  <c r="I2385"/>
  <c r="I2384"/>
  <c r="I2383"/>
  <c r="I2382"/>
  <c r="I2381"/>
  <c r="I2380"/>
  <c r="I2379"/>
  <c r="I2378"/>
  <c r="I2377"/>
  <c r="I2376"/>
  <c r="I2375"/>
  <c r="I2374"/>
  <c r="I2373"/>
  <c r="I2372"/>
  <c r="I2371"/>
  <c r="I2370"/>
  <c r="I2369"/>
  <c r="I2368"/>
  <c r="I2367"/>
  <c r="I2366"/>
  <c r="I2365"/>
  <c r="I2364"/>
  <c r="I2363"/>
  <c r="I2362"/>
  <c r="I2361"/>
  <c r="I2360"/>
  <c r="I2359"/>
  <c r="I2358"/>
  <c r="I2357"/>
  <c r="I2356"/>
  <c r="I2355"/>
  <c r="I2354"/>
  <c r="I2353"/>
  <c r="I2352"/>
  <c r="I2351"/>
  <c r="I2350"/>
  <c r="I2349"/>
  <c r="I2348"/>
  <c r="I2347"/>
  <c r="I2346"/>
  <c r="I2345"/>
  <c r="I2344"/>
  <c r="I2343"/>
  <c r="I2342"/>
  <c r="I2341"/>
  <c r="I2340"/>
  <c r="I2339"/>
  <c r="I2338"/>
  <c r="I2337"/>
  <c r="I2336"/>
  <c r="I2335"/>
  <c r="I2334"/>
  <c r="I2333"/>
  <c r="I2332"/>
  <c r="I2331"/>
  <c r="I2330"/>
  <c r="I2329"/>
  <c r="I2328"/>
  <c r="I2327"/>
  <c r="I2326"/>
  <c r="I2325"/>
  <c r="I2324"/>
  <c r="I2323"/>
  <c r="I2322"/>
  <c r="I2321"/>
  <c r="I2320"/>
  <c r="I2319"/>
  <c r="I2318"/>
  <c r="I2317"/>
  <c r="I2316"/>
  <c r="I2315"/>
  <c r="I2314"/>
  <c r="I2313"/>
  <c r="I2312"/>
  <c r="I2311"/>
  <c r="I2310"/>
  <c r="I2309"/>
  <c r="I2308"/>
  <c r="I2307"/>
  <c r="I2306"/>
  <c r="I2305"/>
  <c r="I2304"/>
  <c r="I2303"/>
  <c r="I2302"/>
  <c r="I2301"/>
  <c r="I2300"/>
  <c r="I2299"/>
  <c r="I2298"/>
  <c r="I2297"/>
  <c r="I2296"/>
  <c r="I2295"/>
  <c r="I2294"/>
  <c r="I2293"/>
  <c r="I2292"/>
  <c r="I2291"/>
  <c r="I2290"/>
  <c r="I2289"/>
  <c r="I2288"/>
  <c r="I2287"/>
  <c r="I2286"/>
  <c r="I2285"/>
  <c r="I2284"/>
  <c r="I2283"/>
  <c r="I2282"/>
  <c r="I2281"/>
  <c r="I2280"/>
  <c r="I2279"/>
  <c r="I2278"/>
  <c r="I2277"/>
  <c r="I2276"/>
  <c r="I2275"/>
  <c r="I2274"/>
  <c r="I2273"/>
  <c r="I2272"/>
  <c r="I2271"/>
  <c r="I2270"/>
  <c r="I2269"/>
  <c r="I2268"/>
  <c r="I2267"/>
  <c r="I2266"/>
  <c r="I2265"/>
  <c r="I2264"/>
  <c r="I2263"/>
  <c r="I2262"/>
  <c r="I2261"/>
  <c r="I2260"/>
  <c r="I2259"/>
  <c r="I2258"/>
  <c r="I2257"/>
  <c r="I2256"/>
  <c r="I2255"/>
  <c r="I2254"/>
  <c r="I2253"/>
  <c r="I2252"/>
  <c r="I2251"/>
  <c r="I2250"/>
  <c r="I2249"/>
  <c r="I2248"/>
  <c r="I2247"/>
  <c r="I2246"/>
  <c r="I2245"/>
  <c r="I2244"/>
  <c r="I2243"/>
  <c r="I2242"/>
  <c r="I2241"/>
  <c r="I2240"/>
  <c r="I2239"/>
  <c r="I2238"/>
  <c r="I2237"/>
  <c r="I2236"/>
  <c r="I2235"/>
  <c r="I2234"/>
  <c r="I2233"/>
  <c r="I2232"/>
  <c r="I2231"/>
  <c r="I2230"/>
  <c r="I2229"/>
  <c r="I2228"/>
  <c r="I2227"/>
  <c r="I2226"/>
  <c r="I2225"/>
  <c r="I2224"/>
  <c r="I2223"/>
  <c r="I2222"/>
  <c r="I2221"/>
  <c r="I2220"/>
  <c r="I2219"/>
  <c r="I2218"/>
  <c r="I2217"/>
  <c r="I2216"/>
  <c r="I2215"/>
  <c r="I2214"/>
  <c r="I2213"/>
  <c r="I2212"/>
  <c r="I2211"/>
  <c r="I2210"/>
  <c r="I2209"/>
  <c r="I2208"/>
  <c r="I2207"/>
  <c r="I2206"/>
  <c r="I2205"/>
  <c r="I2204"/>
  <c r="I2203"/>
  <c r="I2202"/>
  <c r="I2201"/>
  <c r="I2200"/>
  <c r="I2199"/>
  <c r="I2198"/>
  <c r="I2197"/>
  <c r="I2196"/>
  <c r="I2195"/>
  <c r="I2194"/>
  <c r="I2193"/>
  <c r="I2192"/>
  <c r="I2191"/>
  <c r="I2190"/>
  <c r="I2189"/>
  <c r="I2188"/>
  <c r="I2187"/>
  <c r="I2186"/>
  <c r="I2185"/>
  <c r="I2184"/>
  <c r="I2183"/>
  <c r="I2182"/>
  <c r="I2181"/>
  <c r="I2180"/>
  <c r="I2179"/>
  <c r="I2178"/>
  <c r="I2177"/>
  <c r="I2176"/>
  <c r="I2175"/>
  <c r="I2174"/>
  <c r="I2173"/>
  <c r="I2172"/>
  <c r="I2171"/>
  <c r="I2170"/>
  <c r="I2169"/>
  <c r="I2168"/>
  <c r="I2167"/>
  <c r="I2166"/>
  <c r="I2165"/>
  <c r="I2164"/>
  <c r="I2163"/>
  <c r="I2162"/>
  <c r="I2161"/>
  <c r="I2160"/>
  <c r="I2159"/>
  <c r="I2158"/>
  <c r="I2157"/>
  <c r="I2156"/>
  <c r="I2155"/>
  <c r="I2154"/>
  <c r="I2153"/>
  <c r="I2152"/>
  <c r="I2151"/>
  <c r="I2150"/>
  <c r="I2149"/>
  <c r="I2148"/>
  <c r="I2147"/>
  <c r="I2146"/>
  <c r="I2145"/>
  <c r="I2144"/>
  <c r="I2143"/>
  <c r="I2142"/>
  <c r="I2141"/>
  <c r="I2140"/>
  <c r="I2139"/>
  <c r="I2138"/>
  <c r="I2137"/>
  <c r="I2136"/>
  <c r="I2135"/>
  <c r="I2134"/>
  <c r="I2133"/>
  <c r="I2132"/>
  <c r="I2131"/>
  <c r="I2130"/>
  <c r="I2129"/>
  <c r="I2128"/>
  <c r="I2127"/>
  <c r="I2126"/>
  <c r="I2125"/>
  <c r="I2124"/>
  <c r="I2123"/>
  <c r="I2122"/>
  <c r="I2121"/>
  <c r="I2120"/>
  <c r="I2119"/>
  <c r="I2118"/>
  <c r="I2117"/>
  <c r="I2116"/>
  <c r="I2115"/>
  <c r="I2114"/>
  <c r="I2113"/>
  <c r="I2112"/>
  <c r="I2111"/>
  <c r="I2110"/>
  <c r="I2109"/>
  <c r="I2108"/>
  <c r="I2107"/>
  <c r="I2106"/>
  <c r="I2105"/>
  <c r="I2104"/>
  <c r="I2103"/>
  <c r="I2102"/>
  <c r="I2101"/>
  <c r="I2100"/>
  <c r="I2099"/>
  <c r="I2098"/>
  <c r="I2097"/>
  <c r="I2096"/>
  <c r="I2095"/>
  <c r="I2094"/>
  <c r="I2093"/>
  <c r="I2092"/>
  <c r="I2091"/>
  <c r="I2090"/>
  <c r="I2089"/>
  <c r="I2088"/>
  <c r="I2087"/>
  <c r="I2086"/>
  <c r="I2085"/>
  <c r="I2084"/>
  <c r="I2083"/>
  <c r="I2082"/>
  <c r="I2081"/>
  <c r="I2080"/>
  <c r="I2079"/>
  <c r="I2078"/>
  <c r="I2077"/>
  <c r="I2076"/>
  <c r="I2075"/>
  <c r="I2074"/>
  <c r="I2073"/>
  <c r="I2072"/>
  <c r="I2071"/>
  <c r="I2070"/>
  <c r="I2069"/>
  <c r="I2068"/>
  <c r="I2067"/>
  <c r="I2066"/>
  <c r="I2065"/>
  <c r="I2064"/>
  <c r="I2063"/>
  <c r="I2062"/>
  <c r="I2061"/>
  <c r="I2060"/>
  <c r="I2059"/>
  <c r="I2058"/>
  <c r="I2057"/>
  <c r="I2056"/>
  <c r="I2055"/>
  <c r="I2054"/>
  <c r="I2053"/>
  <c r="I2052"/>
  <c r="I2051"/>
  <c r="I2050"/>
  <c r="I2049"/>
  <c r="I2048"/>
  <c r="I2047"/>
  <c r="I2046"/>
  <c r="I2045"/>
  <c r="I2044"/>
  <c r="I2043"/>
  <c r="I2042"/>
  <c r="I2041"/>
  <c r="I2040"/>
  <c r="I2039"/>
  <c r="I2038"/>
  <c r="I2037"/>
  <c r="I2036"/>
  <c r="I2035"/>
  <c r="I2034"/>
  <c r="I2033"/>
  <c r="I2032"/>
  <c r="I2031"/>
  <c r="I2030"/>
  <c r="I2029"/>
  <c r="I2028"/>
  <c r="I2027"/>
  <c r="I2026"/>
  <c r="I2025"/>
  <c r="I2024"/>
  <c r="I2023"/>
  <c r="I2022"/>
  <c r="I2021"/>
  <c r="I2020"/>
  <c r="I2019"/>
  <c r="I2018"/>
  <c r="I2017"/>
  <c r="I2016"/>
  <c r="I2015"/>
  <c r="I2014"/>
  <c r="I2013"/>
  <c r="I2012"/>
  <c r="I2011"/>
  <c r="I2010"/>
  <c r="I2009"/>
  <c r="I2008"/>
  <c r="I2007"/>
  <c r="I2006"/>
  <c r="I2005"/>
  <c r="I2004"/>
  <c r="I2003"/>
  <c r="I2002"/>
  <c r="I2001"/>
  <c r="I2000"/>
  <c r="I1999"/>
  <c r="I1998"/>
  <c r="I1997"/>
  <c r="I1996"/>
  <c r="I1995"/>
  <c r="I1994"/>
  <c r="I1993"/>
  <c r="I1992"/>
  <c r="I1991"/>
  <c r="I1990"/>
  <c r="I1989"/>
  <c r="I1988"/>
  <c r="I1987"/>
  <c r="I1986"/>
  <c r="I1985"/>
  <c r="I1984"/>
  <c r="I1983"/>
  <c r="I1982"/>
  <c r="I1981"/>
  <c r="I1980"/>
  <c r="I1979"/>
  <c r="I1978"/>
  <c r="I1977"/>
  <c r="I1976"/>
  <c r="I1975"/>
  <c r="I1974"/>
  <c r="I1973"/>
  <c r="I1972"/>
  <c r="I1971"/>
  <c r="I1970"/>
  <c r="I1969"/>
  <c r="I1968"/>
  <c r="I1967"/>
  <c r="I1966"/>
  <c r="I1965"/>
  <c r="I1964"/>
  <c r="I1963"/>
  <c r="I1962"/>
  <c r="I1961"/>
  <c r="I1960"/>
  <c r="I1959"/>
  <c r="I1958"/>
  <c r="I1957"/>
  <c r="I1956"/>
  <c r="I1955"/>
  <c r="I1954"/>
  <c r="I1953"/>
  <c r="I1952"/>
  <c r="I1951"/>
  <c r="I1950"/>
  <c r="I1949"/>
  <c r="I1948"/>
  <c r="I1947"/>
  <c r="I1946"/>
  <c r="I1945"/>
  <c r="I1944"/>
  <c r="I1943"/>
  <c r="I1942"/>
  <c r="I1941"/>
  <c r="I1940"/>
  <c r="I1939"/>
  <c r="I1938"/>
  <c r="I1937"/>
  <c r="I1936"/>
  <c r="I1935"/>
  <c r="I1934"/>
  <c r="I1933"/>
  <c r="I1932"/>
  <c r="I1931"/>
  <c r="I1930"/>
  <c r="I1929"/>
  <c r="I1928"/>
  <c r="I1927"/>
  <c r="I1926"/>
  <c r="I1925"/>
  <c r="I1924"/>
  <c r="I1923"/>
  <c r="I1922"/>
  <c r="I1921"/>
  <c r="I1920"/>
  <c r="I1919"/>
  <c r="I1918"/>
  <c r="I1917"/>
  <c r="I1916"/>
  <c r="I1915"/>
  <c r="I1914"/>
  <c r="I1913"/>
  <c r="I1912"/>
  <c r="I1911"/>
  <c r="I1910"/>
  <c r="I1909"/>
  <c r="I1908"/>
  <c r="I1907"/>
  <c r="I1906"/>
  <c r="I1905"/>
  <c r="I1904"/>
  <c r="I1903"/>
  <c r="I1902"/>
  <c r="I1901"/>
  <c r="I1900"/>
  <c r="I1899"/>
  <c r="I1898"/>
  <c r="I1897"/>
  <c r="I1896"/>
  <c r="I1895"/>
  <c r="I1894"/>
  <c r="I1893"/>
  <c r="I1892"/>
  <c r="I1891"/>
  <c r="I1890"/>
  <c r="I1889"/>
  <c r="I1888"/>
  <c r="I1887"/>
  <c r="I1886"/>
  <c r="I1885"/>
  <c r="I1884"/>
  <c r="I1883"/>
  <c r="I1882"/>
  <c r="I1881"/>
  <c r="I1880"/>
  <c r="I1879"/>
  <c r="I1878"/>
  <c r="I1877"/>
  <c r="I1876"/>
  <c r="I1875"/>
  <c r="I1874"/>
  <c r="I1873"/>
  <c r="I1872"/>
  <c r="I1871"/>
  <c r="I1870"/>
  <c r="I1869"/>
  <c r="I1868"/>
  <c r="I1867"/>
  <c r="I1866"/>
  <c r="I1865"/>
  <c r="I1864"/>
  <c r="I1863"/>
  <c r="I1862"/>
  <c r="I1861"/>
  <c r="I1860"/>
  <c r="I1859"/>
  <c r="I1858"/>
  <c r="I1857"/>
  <c r="I1856"/>
  <c r="I1855"/>
  <c r="I1854"/>
  <c r="I1853"/>
  <c r="I1852"/>
  <c r="I1851"/>
  <c r="I1850"/>
  <c r="I1849"/>
  <c r="I1848"/>
  <c r="I1847"/>
  <c r="I1846"/>
  <c r="I1845"/>
  <c r="I1844"/>
  <c r="I1843"/>
  <c r="I1842"/>
  <c r="I1841"/>
  <c r="I1840"/>
  <c r="I1839"/>
  <c r="I1838"/>
  <c r="I1837"/>
  <c r="I1836"/>
  <c r="I1835"/>
  <c r="I1834"/>
  <c r="I1833"/>
  <c r="I1832"/>
  <c r="I1831"/>
  <c r="I1830"/>
  <c r="I1829"/>
  <c r="I1828"/>
  <c r="I1827"/>
  <c r="I1826"/>
  <c r="I1825"/>
  <c r="I1824"/>
  <c r="I1823"/>
  <c r="I1822"/>
  <c r="I1821"/>
  <c r="I1820"/>
  <c r="I1819"/>
  <c r="I1818"/>
  <c r="I1817"/>
  <c r="I1816"/>
  <c r="I1815"/>
  <c r="I1814"/>
  <c r="I1813"/>
  <c r="I1812"/>
  <c r="I1811"/>
  <c r="I1810"/>
  <c r="I1809"/>
  <c r="I1808"/>
  <c r="I1807"/>
  <c r="I1806"/>
  <c r="I1805"/>
  <c r="I1804"/>
  <c r="I1803"/>
  <c r="I1802"/>
  <c r="I1801"/>
  <c r="I1800"/>
  <c r="I1799"/>
  <c r="I1798"/>
  <c r="I1797"/>
  <c r="I1796"/>
  <c r="I1795"/>
  <c r="I1794"/>
  <c r="I1793"/>
  <c r="I1792"/>
  <c r="I1791"/>
  <c r="I1790"/>
  <c r="I1789"/>
  <c r="I1788"/>
  <c r="I1787"/>
  <c r="I1786"/>
  <c r="I1785"/>
  <c r="I1784"/>
  <c r="I1783"/>
  <c r="I1782"/>
  <c r="I1781"/>
  <c r="I1780"/>
  <c r="I1779"/>
  <c r="I1778"/>
  <c r="I1777"/>
  <c r="I1776"/>
  <c r="I1775"/>
  <c r="I1774"/>
  <c r="I1773"/>
  <c r="I1772"/>
  <c r="I1771"/>
  <c r="I1770"/>
  <c r="I1769"/>
  <c r="I1768"/>
  <c r="I1767"/>
  <c r="I1766"/>
  <c r="I1765"/>
  <c r="I1764"/>
  <c r="I1763"/>
  <c r="I1762"/>
  <c r="I1761"/>
  <c r="I1760"/>
  <c r="I1759"/>
  <c r="I1758"/>
  <c r="I1757"/>
  <c r="I1756"/>
  <c r="I1755"/>
  <c r="I1754"/>
  <c r="I1753"/>
  <c r="I1752"/>
  <c r="I1751"/>
  <c r="I1750"/>
  <c r="I1749"/>
  <c r="I1748"/>
  <c r="I1747"/>
  <c r="I1746"/>
  <c r="I1745"/>
  <c r="I1744"/>
  <c r="I1743"/>
  <c r="I1742"/>
  <c r="I1741"/>
  <c r="I1740"/>
  <c r="I1739"/>
  <c r="I1738"/>
  <c r="I1737"/>
  <c r="I1736"/>
  <c r="I1735"/>
  <c r="I1734"/>
  <c r="I1733"/>
  <c r="I1732"/>
  <c r="I1731"/>
  <c r="I1730"/>
  <c r="I1729"/>
  <c r="I1728"/>
  <c r="I1727"/>
  <c r="I1726"/>
  <c r="I1725"/>
  <c r="I1724"/>
  <c r="I1723"/>
  <c r="I1722"/>
  <c r="I1721"/>
  <c r="I1720"/>
  <c r="I1719"/>
  <c r="I1718"/>
  <c r="I1717"/>
  <c r="I1716"/>
  <c r="I1715"/>
  <c r="I1714"/>
  <c r="I1713"/>
  <c r="I1712"/>
  <c r="I1711"/>
  <c r="I1710"/>
  <c r="I1709"/>
  <c r="I1708"/>
  <c r="I1707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9"/>
  <c r="I1688"/>
  <c r="I1687"/>
  <c r="I1686"/>
  <c r="I1685"/>
  <c r="I1684"/>
  <c r="I1683"/>
  <c r="I1682"/>
  <c r="I1681"/>
  <c r="I1680"/>
  <c r="I1679"/>
  <c r="I1678"/>
  <c r="I1677"/>
  <c r="I1676"/>
  <c r="I1675"/>
  <c r="I1674"/>
  <c r="I1673"/>
  <c r="I1672"/>
  <c r="I1671"/>
  <c r="I1670"/>
  <c r="I1669"/>
  <c r="I1668"/>
  <c r="I1667"/>
  <c r="I1666"/>
  <c r="I1665"/>
  <c r="I1664"/>
  <c r="I1663"/>
  <c r="I1662"/>
  <c r="I1661"/>
  <c r="I1660"/>
  <c r="I1659"/>
  <c r="I1658"/>
  <c r="I1657"/>
  <c r="I1656"/>
  <c r="I1655"/>
  <c r="I1654"/>
  <c r="I1653"/>
  <c r="I1652"/>
  <c r="I1651"/>
  <c r="I1650"/>
  <c r="I1649"/>
  <c r="I1648"/>
  <c r="I1647"/>
  <c r="I1646"/>
  <c r="I1645"/>
  <c r="I1644"/>
  <c r="I1643"/>
  <c r="I1642"/>
  <c r="I1641"/>
  <c r="I1640"/>
  <c r="I1639"/>
  <c r="I1638"/>
  <c r="I1637"/>
  <c r="I1636"/>
  <c r="I1635"/>
  <c r="I1634"/>
  <c r="I1633"/>
  <c r="I1632"/>
  <c r="I1631"/>
  <c r="I1630"/>
  <c r="I1629"/>
  <c r="I1628"/>
  <c r="I1627"/>
  <c r="I1626"/>
  <c r="I1625"/>
  <c r="I1624"/>
  <c r="I1623"/>
  <c r="I1622"/>
  <c r="I1621"/>
  <c r="I1620"/>
  <c r="I1619"/>
  <c r="I1618"/>
  <c r="I1617"/>
  <c r="I1616"/>
  <c r="I1615"/>
  <c r="I1614"/>
  <c r="I1613"/>
  <c r="I1612"/>
  <c r="I1611"/>
  <c r="I1610"/>
  <c r="I1609"/>
  <c r="I1608"/>
  <c r="I1607"/>
  <c r="I1606"/>
  <c r="I1605"/>
  <c r="I1604"/>
  <c r="I1603"/>
  <c r="I1602"/>
  <c r="I1601"/>
  <c r="I1600"/>
  <c r="I1599"/>
  <c r="I1598"/>
  <c r="I1597"/>
  <c r="I1596"/>
  <c r="I1595"/>
  <c r="I1594"/>
  <c r="I1593"/>
  <c r="I1592"/>
  <c r="I1591"/>
  <c r="I1590"/>
  <c r="I1589"/>
  <c r="I1588"/>
  <c r="I1587"/>
  <c r="I1586"/>
  <c r="I1585"/>
  <c r="I1584"/>
  <c r="I1583"/>
  <c r="I1582"/>
  <c r="I1581"/>
  <c r="I1580"/>
  <c r="I1579"/>
  <c r="I1578"/>
  <c r="I1577"/>
  <c r="I1576"/>
  <c r="I1575"/>
  <c r="I1574"/>
  <c r="I1573"/>
  <c r="I1572"/>
  <c r="I1571"/>
  <c r="I1570"/>
  <c r="I1569"/>
  <c r="I1568"/>
  <c r="I1567"/>
  <c r="I1566"/>
  <c r="I1565"/>
  <c r="I1564"/>
  <c r="I1563"/>
  <c r="I1562"/>
  <c r="I1561"/>
  <c r="I1560"/>
  <c r="I1559"/>
  <c r="I1558"/>
  <c r="I1557"/>
  <c r="I1556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20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7"/>
  <c r="I1496"/>
  <c r="I1495"/>
  <c r="I1494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2"/>
  <c r="I1471"/>
  <c r="I1470"/>
  <c r="I1469"/>
  <c r="I1468"/>
  <c r="I1467"/>
  <c r="I1466"/>
  <c r="I1465"/>
  <c r="I1464"/>
  <c r="I1463"/>
  <c r="I1462"/>
  <c r="I1461"/>
  <c r="I1460"/>
  <c r="I1459"/>
  <c r="I1458"/>
  <c r="I1457"/>
  <c r="I1456"/>
  <c r="I1455"/>
  <c r="I1454"/>
  <c r="I1453"/>
  <c r="I1452"/>
  <c r="I1451"/>
  <c r="I1450"/>
  <c r="I1449"/>
  <c r="I1448"/>
  <c r="I1447"/>
  <c r="I1446"/>
  <c r="I1445"/>
  <c r="I1444"/>
  <c r="I1443"/>
  <c r="I1442"/>
  <c r="I1441"/>
  <c r="I1440"/>
  <c r="I1439"/>
  <c r="I1438"/>
  <c r="I1437"/>
  <c r="I1436"/>
  <c r="I1435"/>
  <c r="I1434"/>
  <c r="I1433"/>
  <c r="I1432"/>
  <c r="I1431"/>
  <c r="I1430"/>
  <c r="I1429"/>
  <c r="I1428"/>
  <c r="I1427"/>
  <c r="I1426"/>
  <c r="I1425"/>
  <c r="I1424"/>
  <c r="I1423"/>
  <c r="I1422"/>
  <c r="I1421"/>
  <c r="I1420"/>
  <c r="I1419"/>
  <c r="I1418"/>
  <c r="I1417"/>
  <c r="I1416"/>
  <c r="I1415"/>
  <c r="I1414"/>
  <c r="I1413"/>
  <c r="I1412"/>
  <c r="I1411"/>
  <c r="I1410"/>
  <c r="I1409"/>
  <c r="I1408"/>
  <c r="I1407"/>
  <c r="I1406"/>
  <c r="I1405"/>
  <c r="I1404"/>
  <c r="I1403"/>
  <c r="I1402"/>
  <c r="I1401"/>
  <c r="I1400"/>
  <c r="I1399"/>
  <c r="I1398"/>
  <c r="I1397"/>
  <c r="I1396"/>
  <c r="I1395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7"/>
  <c r="I1316"/>
  <c r="I1315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5"/>
  <c r="I1214"/>
  <c r="I1213"/>
  <c r="I1212"/>
  <c r="I1211"/>
  <c r="I1210"/>
  <c r="I1209"/>
  <c r="I1208"/>
  <c r="I1207"/>
  <c r="I1206"/>
  <c r="I1205"/>
  <c r="I1204"/>
  <c r="I1203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7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90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9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H4302"/>
  <c r="H4301"/>
  <c r="H4300"/>
  <c r="H4299"/>
  <c r="H4298"/>
  <c r="H4297"/>
  <c r="H4296"/>
  <c r="H4295"/>
  <c r="H4294"/>
  <c r="H4293"/>
  <c r="H4292"/>
  <c r="H4291"/>
  <c r="H4290"/>
  <c r="H4289"/>
  <c r="H4288"/>
  <c r="H4287"/>
  <c r="H4286"/>
  <c r="H4285"/>
  <c r="H4284"/>
  <c r="H4283"/>
  <c r="H4282"/>
  <c r="H4281"/>
  <c r="H4280"/>
  <c r="H4279"/>
  <c r="H4278"/>
  <c r="H4277"/>
  <c r="H4276"/>
  <c r="H4275"/>
  <c r="H4274"/>
  <c r="H4273"/>
  <c r="H4272"/>
  <c r="H4271"/>
  <c r="H4270"/>
  <c r="H4269"/>
  <c r="H4268"/>
  <c r="H4267"/>
  <c r="H4266"/>
  <c r="H4265"/>
  <c r="H4264"/>
  <c r="H4263"/>
  <c r="H4262"/>
  <c r="H4261"/>
  <c r="H4260"/>
  <c r="H4259"/>
  <c r="H4258"/>
  <c r="H4257"/>
  <c r="H4256"/>
  <c r="H4255"/>
  <c r="H4254"/>
  <c r="H4253"/>
  <c r="H4252"/>
  <c r="H4251"/>
  <c r="H4250"/>
  <c r="H4249"/>
  <c r="H4248"/>
  <c r="H4247"/>
  <c r="H4246"/>
  <c r="H4245"/>
  <c r="H4244"/>
  <c r="H4243"/>
  <c r="H4242"/>
  <c r="H4241"/>
  <c r="H4240"/>
  <c r="H4239"/>
  <c r="H4238"/>
  <c r="H4237"/>
  <c r="H4236"/>
  <c r="H4235"/>
  <c r="H4234"/>
  <c r="H4233"/>
  <c r="H4232"/>
  <c r="H4231"/>
  <c r="H4230"/>
  <c r="H4229"/>
  <c r="H4228"/>
  <c r="H4227"/>
  <c r="H4226"/>
  <c r="H4225"/>
  <c r="H4224"/>
  <c r="H4223"/>
  <c r="H4222"/>
  <c r="H4221"/>
  <c r="H4220"/>
  <c r="H4219"/>
  <c r="H4218"/>
  <c r="H4217"/>
  <c r="H4216"/>
  <c r="H4215"/>
  <c r="H4214"/>
  <c r="H4213"/>
  <c r="H4212"/>
  <c r="H4211"/>
  <c r="H4210"/>
  <c r="H4209"/>
  <c r="H4208"/>
  <c r="H4207"/>
  <c r="H4206"/>
  <c r="H4205"/>
  <c r="H4204"/>
  <c r="H4203"/>
  <c r="H4202"/>
  <c r="H4201"/>
  <c r="H4200"/>
  <c r="H4199"/>
  <c r="H4198"/>
  <c r="H4197"/>
  <c r="H4196"/>
  <c r="H4195"/>
  <c r="H4194"/>
  <c r="H4193"/>
  <c r="H4192"/>
  <c r="H4191"/>
  <c r="H4190"/>
  <c r="H4189"/>
  <c r="H4188"/>
  <c r="H4187"/>
  <c r="H4186"/>
  <c r="H4185"/>
  <c r="H4184"/>
  <c r="H4183"/>
  <c r="H4182"/>
  <c r="H4181"/>
  <c r="H4180"/>
  <c r="H4179"/>
  <c r="H4178"/>
  <c r="H4177"/>
  <c r="H4176"/>
  <c r="H4175"/>
  <c r="H4174"/>
  <c r="H4173"/>
  <c r="H4172"/>
  <c r="H4171"/>
  <c r="H4170"/>
  <c r="H4169"/>
  <c r="H4168"/>
  <c r="H4167"/>
  <c r="H4166"/>
  <c r="H4165"/>
  <c r="H4164"/>
  <c r="H4163"/>
  <c r="H4162"/>
  <c r="H4161"/>
  <c r="H4160"/>
  <c r="H4159"/>
  <c r="H4158"/>
  <c r="H4157"/>
  <c r="H4156"/>
  <c r="H4155"/>
  <c r="H4154"/>
  <c r="H4153"/>
  <c r="H4152"/>
  <c r="H4151"/>
  <c r="H4150"/>
  <c r="H4149"/>
  <c r="H4148"/>
  <c r="H4147"/>
  <c r="H4146"/>
  <c r="H4145"/>
  <c r="H4144"/>
  <c r="H4143"/>
  <c r="H4142"/>
  <c r="H4141"/>
  <c r="H4140"/>
  <c r="H4139"/>
  <c r="H4138"/>
  <c r="H4137"/>
  <c r="H4136"/>
  <c r="H4135"/>
  <c r="H4134"/>
  <c r="H4133"/>
  <c r="H4132"/>
  <c r="H4131"/>
  <c r="H4130"/>
  <c r="H4129"/>
  <c r="H4128"/>
  <c r="H4127"/>
  <c r="H4126"/>
  <c r="H4125"/>
  <c r="H4124"/>
  <c r="H4123"/>
  <c r="H4122"/>
  <c r="H4121"/>
  <c r="H4120"/>
  <c r="H4119"/>
  <c r="H4118"/>
  <c r="H4117"/>
  <c r="H4116"/>
  <c r="H4115"/>
  <c r="H4114"/>
  <c r="H4113"/>
  <c r="H4112"/>
  <c r="H4111"/>
  <c r="H4110"/>
  <c r="H4109"/>
  <c r="H4108"/>
  <c r="H4107"/>
  <c r="H4106"/>
  <c r="H4105"/>
  <c r="H4104"/>
  <c r="H4103"/>
  <c r="H4102"/>
  <c r="H4101"/>
  <c r="H4100"/>
  <c r="H4099"/>
  <c r="H4098"/>
  <c r="H4097"/>
  <c r="H4096"/>
  <c r="H4095"/>
  <c r="H4094"/>
  <c r="H4093"/>
  <c r="H4092"/>
  <c r="H4091"/>
  <c r="H4090"/>
  <c r="H4089"/>
  <c r="H4088"/>
  <c r="H4087"/>
  <c r="H4086"/>
  <c r="H4085"/>
  <c r="H4084"/>
  <c r="H4083"/>
  <c r="H4082"/>
  <c r="H4081"/>
  <c r="H4080"/>
  <c r="H4079"/>
  <c r="H4078"/>
  <c r="H4077"/>
  <c r="H4076"/>
  <c r="H4075"/>
  <c r="H4074"/>
  <c r="H4073"/>
  <c r="H4072"/>
  <c r="H4071"/>
  <c r="H4070"/>
  <c r="H4069"/>
  <c r="H4068"/>
  <c r="H4067"/>
  <c r="H4066"/>
  <c r="H4065"/>
  <c r="H4064"/>
  <c r="H4063"/>
  <c r="H4062"/>
  <c r="H4061"/>
  <c r="H4060"/>
  <c r="H4059"/>
  <c r="H4058"/>
  <c r="H4057"/>
  <c r="H4056"/>
  <c r="H4055"/>
  <c r="H4054"/>
  <c r="H4053"/>
  <c r="H4052"/>
  <c r="H4051"/>
  <c r="H4050"/>
  <c r="H4049"/>
  <c r="H4048"/>
  <c r="H4047"/>
  <c r="H4046"/>
  <c r="H4045"/>
  <c r="H4044"/>
  <c r="H4043"/>
  <c r="H4042"/>
  <c r="H4041"/>
  <c r="H4040"/>
  <c r="H4039"/>
  <c r="H4038"/>
  <c r="H4037"/>
  <c r="H4036"/>
  <c r="H4035"/>
  <c r="H4034"/>
  <c r="H4033"/>
  <c r="H4032"/>
  <c r="H4031"/>
  <c r="H4030"/>
  <c r="H4029"/>
  <c r="H4028"/>
  <c r="H4027"/>
  <c r="H4026"/>
  <c r="H4025"/>
  <c r="H4024"/>
  <c r="H4023"/>
  <c r="H4022"/>
  <c r="H4021"/>
  <c r="H4020"/>
  <c r="H4019"/>
  <c r="H4018"/>
  <c r="H4017"/>
  <c r="H4016"/>
  <c r="H4015"/>
  <c r="H4014"/>
  <c r="H4013"/>
  <c r="H4012"/>
  <c r="H4011"/>
  <c r="H4010"/>
  <c r="H4009"/>
  <c r="H4008"/>
  <c r="H4007"/>
  <c r="H4006"/>
  <c r="H4005"/>
  <c r="H4004"/>
  <c r="H4003"/>
  <c r="H4002"/>
  <c r="H4001"/>
  <c r="H4000"/>
  <c r="H3999"/>
  <c r="H3998"/>
  <c r="H3997"/>
  <c r="H3996"/>
  <c r="H3995"/>
  <c r="H3994"/>
  <c r="H3993"/>
  <c r="H3992"/>
  <c r="H3991"/>
  <c r="H3990"/>
  <c r="H3989"/>
  <c r="H3988"/>
  <c r="H3987"/>
  <c r="H3986"/>
  <c r="H3985"/>
  <c r="H3984"/>
  <c r="H3983"/>
  <c r="H3982"/>
  <c r="H3981"/>
  <c r="H3980"/>
  <c r="H3979"/>
  <c r="H3978"/>
  <c r="H3977"/>
  <c r="H3976"/>
  <c r="H3975"/>
  <c r="H3974"/>
  <c r="H3973"/>
  <c r="H3972"/>
  <c r="H3971"/>
  <c r="H3970"/>
  <c r="H3969"/>
  <c r="H3968"/>
  <c r="H3967"/>
  <c r="H3966"/>
  <c r="H3965"/>
  <c r="H3964"/>
  <c r="H3963"/>
  <c r="H3962"/>
  <c r="H3961"/>
  <c r="H3960"/>
  <c r="H3959"/>
  <c r="H3958"/>
  <c r="H3957"/>
  <c r="H3956"/>
  <c r="H3955"/>
  <c r="H3954"/>
  <c r="H3953"/>
  <c r="H3952"/>
  <c r="H3951"/>
  <c r="H3950"/>
  <c r="H3949"/>
  <c r="H3948"/>
  <c r="H3947"/>
  <c r="H3946"/>
  <c r="H3945"/>
  <c r="H3944"/>
  <c r="H3943"/>
  <c r="H3942"/>
  <c r="H3941"/>
  <c r="H3940"/>
  <c r="H3939"/>
  <c r="H3938"/>
  <c r="H3937"/>
  <c r="H3936"/>
  <c r="H3935"/>
  <c r="H3934"/>
  <c r="H3933"/>
  <c r="H3932"/>
  <c r="H3931"/>
  <c r="H3930"/>
  <c r="H3929"/>
  <c r="H3928"/>
  <c r="H3927"/>
  <c r="H3926"/>
  <c r="H3925"/>
  <c r="H3924"/>
  <c r="H3923"/>
  <c r="H3922"/>
  <c r="H3921"/>
  <c r="H3920"/>
  <c r="H3919"/>
  <c r="H3918"/>
  <c r="H3917"/>
  <c r="H3916"/>
  <c r="H3915"/>
  <c r="H3914"/>
  <c r="H3913"/>
  <c r="H3912"/>
  <c r="H3911"/>
  <c r="H3910"/>
  <c r="H3909"/>
  <c r="H3908"/>
  <c r="H3907"/>
  <c r="H3906"/>
  <c r="H3905"/>
  <c r="H3904"/>
  <c r="H3903"/>
  <c r="H3902"/>
  <c r="H3901"/>
  <c r="H3900"/>
  <c r="H3899"/>
  <c r="H3898"/>
  <c r="H3897"/>
  <c r="H3896"/>
  <c r="H3895"/>
  <c r="H3894"/>
  <c r="H3893"/>
  <c r="H3892"/>
  <c r="H3891"/>
  <c r="H3890"/>
  <c r="H3889"/>
  <c r="H3888"/>
  <c r="H3887"/>
  <c r="H3886"/>
  <c r="H3885"/>
  <c r="H3884"/>
  <c r="H3883"/>
  <c r="H3882"/>
  <c r="H3881"/>
  <c r="H3880"/>
  <c r="H3879"/>
  <c r="H3878"/>
  <c r="H3877"/>
  <c r="H3876"/>
  <c r="H3875"/>
  <c r="H3874"/>
  <c r="H3873"/>
  <c r="H3872"/>
  <c r="H3871"/>
  <c r="H3870"/>
  <c r="H3869"/>
  <c r="H3868"/>
  <c r="H3867"/>
  <c r="H3866"/>
  <c r="H3865"/>
  <c r="H3864"/>
  <c r="H3863"/>
  <c r="H3862"/>
  <c r="H3861"/>
  <c r="H3860"/>
  <c r="H3859"/>
  <c r="H3858"/>
  <c r="H3857"/>
  <c r="H3856"/>
  <c r="H3855"/>
  <c r="H3854"/>
  <c r="H3853"/>
  <c r="H3852"/>
  <c r="H3851"/>
  <c r="H3850"/>
  <c r="H3849"/>
  <c r="H3848"/>
  <c r="H3847"/>
  <c r="H3846"/>
  <c r="H3845"/>
  <c r="H3844"/>
  <c r="H3843"/>
  <c r="H3842"/>
  <c r="H3841"/>
  <c r="H3840"/>
  <c r="H3839"/>
  <c r="H3838"/>
  <c r="H3837"/>
  <c r="H3836"/>
  <c r="H3835"/>
  <c r="H3834"/>
  <c r="H3833"/>
  <c r="H3832"/>
  <c r="H3831"/>
  <c r="H3830"/>
  <c r="H3829"/>
  <c r="H3828"/>
  <c r="H3827"/>
  <c r="H3826"/>
  <c r="H3825"/>
  <c r="H3824"/>
  <c r="H3823"/>
  <c r="H3822"/>
  <c r="H3821"/>
  <c r="H3820"/>
  <c r="H3819"/>
  <c r="H3818"/>
  <c r="H3817"/>
  <c r="H3816"/>
  <c r="H3815"/>
  <c r="H3814"/>
  <c r="H3813"/>
  <c r="H3812"/>
  <c r="H3811"/>
  <c r="H3810"/>
  <c r="H3809"/>
  <c r="H3808"/>
  <c r="H3807"/>
  <c r="H3806"/>
  <c r="H3805"/>
  <c r="H3804"/>
  <c r="H3803"/>
  <c r="H3802"/>
  <c r="H3801"/>
  <c r="H3800"/>
  <c r="H3799"/>
  <c r="H3798"/>
  <c r="H3797"/>
  <c r="H3796"/>
  <c r="H3795"/>
  <c r="H3794"/>
  <c r="H3793"/>
  <c r="H3792"/>
  <c r="H3791"/>
  <c r="H3790"/>
  <c r="H3789"/>
  <c r="H3788"/>
  <c r="H3787"/>
  <c r="H3786"/>
  <c r="H3785"/>
  <c r="H3784"/>
  <c r="H3783"/>
  <c r="H3782"/>
  <c r="H3781"/>
  <c r="H3780"/>
  <c r="H3779"/>
  <c r="H3778"/>
  <c r="H3777"/>
  <c r="H3776"/>
  <c r="H3775"/>
  <c r="H3774"/>
  <c r="H3773"/>
  <c r="H3772"/>
  <c r="H3771"/>
  <c r="H3770"/>
  <c r="H3769"/>
  <c r="H3768"/>
  <c r="H3767"/>
  <c r="H3766"/>
  <c r="H3765"/>
  <c r="H3764"/>
  <c r="H3763"/>
  <c r="H3762"/>
  <c r="H3761"/>
  <c r="H3760"/>
  <c r="H3759"/>
  <c r="H3758"/>
  <c r="H3757"/>
  <c r="H3756"/>
  <c r="H3755"/>
  <c r="H3754"/>
  <c r="H3753"/>
  <c r="H3752"/>
  <c r="H3751"/>
  <c r="H3750"/>
  <c r="H3749"/>
  <c r="H3748"/>
  <c r="H3747"/>
  <c r="H3746"/>
  <c r="H3745"/>
  <c r="H3744"/>
  <c r="H3743"/>
  <c r="H3742"/>
  <c r="H3741"/>
  <c r="H3740"/>
  <c r="H3739"/>
  <c r="H3738"/>
  <c r="H3737"/>
  <c r="H3736"/>
  <c r="H3735"/>
  <c r="H3734"/>
  <c r="H3733"/>
  <c r="H3732"/>
  <c r="H3731"/>
  <c r="H3730"/>
  <c r="H3729"/>
  <c r="H3728"/>
  <c r="H3727"/>
  <c r="H3726"/>
  <c r="H3725"/>
  <c r="H3724"/>
  <c r="H3723"/>
  <c r="H3722"/>
  <c r="H3721"/>
  <c r="H3720"/>
  <c r="H3719"/>
  <c r="H3718"/>
  <c r="H3717"/>
  <c r="H3716"/>
  <c r="H3715"/>
  <c r="H3714"/>
  <c r="H3713"/>
  <c r="H3712"/>
  <c r="H3711"/>
  <c r="H3710"/>
  <c r="H3709"/>
  <c r="H3708"/>
  <c r="H3707"/>
  <c r="H3706"/>
  <c r="H3705"/>
  <c r="H3704"/>
  <c r="H3703"/>
  <c r="H3702"/>
  <c r="H3701"/>
  <c r="H3700"/>
  <c r="H3699"/>
  <c r="H3698"/>
  <c r="H3697"/>
  <c r="H3696"/>
  <c r="H3695"/>
  <c r="H3694"/>
  <c r="H3693"/>
  <c r="H3692"/>
  <c r="H3691"/>
  <c r="H3690"/>
  <c r="H3689"/>
  <c r="H3688"/>
  <c r="H3687"/>
  <c r="H3686"/>
  <c r="H3685"/>
  <c r="H3684"/>
  <c r="H3683"/>
  <c r="H3682"/>
  <c r="H3681"/>
  <c r="H3680"/>
  <c r="H3679"/>
  <c r="H3678"/>
  <c r="H3677"/>
  <c r="H3676"/>
  <c r="H3675"/>
  <c r="H3674"/>
  <c r="H3673"/>
  <c r="H3672"/>
  <c r="H3671"/>
  <c r="H3670"/>
  <c r="H3669"/>
  <c r="H3668"/>
  <c r="H3667"/>
  <c r="H3666"/>
  <c r="H3665"/>
  <c r="H3664"/>
  <c r="H3663"/>
  <c r="H3662"/>
  <c r="H3661"/>
  <c r="H3660"/>
  <c r="H3659"/>
  <c r="H3658"/>
  <c r="H3657"/>
  <c r="H3656"/>
  <c r="H3655"/>
  <c r="H3654"/>
  <c r="H3653"/>
  <c r="H3652"/>
  <c r="H3651"/>
  <c r="H3650"/>
  <c r="H3649"/>
  <c r="H3648"/>
  <c r="H3647"/>
  <c r="H3646"/>
  <c r="H3645"/>
  <c r="H3644"/>
  <c r="H3643"/>
  <c r="H3642"/>
  <c r="H3641"/>
  <c r="H3640"/>
  <c r="H3639"/>
  <c r="H3638"/>
  <c r="H3637"/>
  <c r="H3636"/>
  <c r="H3635"/>
  <c r="H3634"/>
  <c r="H3633"/>
  <c r="H3632"/>
  <c r="H3631"/>
  <c r="H3630"/>
  <c r="H3629"/>
  <c r="H3628"/>
  <c r="H3627"/>
  <c r="H3626"/>
  <c r="H3625"/>
  <c r="H3624"/>
  <c r="H3623"/>
  <c r="H3622"/>
  <c r="H3621"/>
  <c r="H3620"/>
  <c r="H3619"/>
  <c r="H3618"/>
  <c r="H3617"/>
  <c r="H3616"/>
  <c r="H3615"/>
  <c r="H3614"/>
  <c r="H3613"/>
  <c r="H3612"/>
  <c r="H3611"/>
  <c r="H3610"/>
  <c r="H3609"/>
  <c r="H3608"/>
  <c r="H3607"/>
  <c r="H3606"/>
  <c r="H3605"/>
  <c r="H3604"/>
  <c r="H3603"/>
  <c r="H3602"/>
  <c r="H3601"/>
  <c r="H3600"/>
  <c r="H3599"/>
  <c r="H3598"/>
  <c r="H3597"/>
  <c r="H3596"/>
  <c r="H3595"/>
  <c r="H3594"/>
  <c r="H3593"/>
  <c r="H3592"/>
  <c r="H3591"/>
  <c r="H3590"/>
  <c r="H3589"/>
  <c r="H3588"/>
  <c r="H3587"/>
  <c r="H3586"/>
  <c r="H3585"/>
  <c r="H3584"/>
  <c r="H3583"/>
  <c r="H3582"/>
  <c r="H3581"/>
  <c r="H3580"/>
  <c r="H3579"/>
  <c r="H3578"/>
  <c r="H3577"/>
  <c r="H3576"/>
  <c r="H3575"/>
  <c r="H3574"/>
  <c r="H3573"/>
  <c r="H3572"/>
  <c r="H3571"/>
  <c r="H3570"/>
  <c r="H3569"/>
  <c r="H3568"/>
  <c r="H3567"/>
  <c r="H3566"/>
  <c r="H3565"/>
  <c r="H3564"/>
  <c r="H3563"/>
  <c r="H3562"/>
  <c r="H3561"/>
  <c r="H3560"/>
  <c r="H3559"/>
  <c r="H3558"/>
  <c r="H3557"/>
  <c r="H3556"/>
  <c r="H3555"/>
  <c r="H3554"/>
  <c r="H3553"/>
  <c r="H3552"/>
  <c r="H3551"/>
  <c r="H3550"/>
  <c r="H3549"/>
  <c r="H3548"/>
  <c r="H3547"/>
  <c r="H3546"/>
  <c r="H3545"/>
  <c r="H3544"/>
  <c r="H3543"/>
  <c r="H3542"/>
  <c r="H3541"/>
  <c r="H3540"/>
  <c r="H3539"/>
  <c r="H3538"/>
  <c r="H3537"/>
  <c r="H3536"/>
  <c r="H3535"/>
  <c r="H3534"/>
  <c r="H3533"/>
  <c r="H3532"/>
  <c r="H3531"/>
  <c r="H3530"/>
  <c r="H3529"/>
  <c r="H3528"/>
  <c r="H3527"/>
  <c r="H3526"/>
  <c r="H3525"/>
  <c r="H3524"/>
  <c r="H3523"/>
  <c r="H3522"/>
  <c r="H3521"/>
  <c r="H3520"/>
  <c r="H3519"/>
  <c r="H3518"/>
  <c r="H3517"/>
  <c r="H3516"/>
  <c r="H3515"/>
  <c r="H3514"/>
  <c r="H3513"/>
  <c r="H3512"/>
  <c r="H3511"/>
  <c r="H3510"/>
  <c r="H3509"/>
  <c r="H3508"/>
  <c r="H3507"/>
  <c r="H3506"/>
  <c r="H3505"/>
  <c r="H3504"/>
  <c r="H3503"/>
  <c r="H3502"/>
  <c r="H3501"/>
  <c r="H3500"/>
  <c r="H3499"/>
  <c r="H3498"/>
  <c r="H3497"/>
  <c r="H3496"/>
  <c r="H3495"/>
  <c r="H3494"/>
  <c r="H3493"/>
  <c r="H3492"/>
  <c r="H3491"/>
  <c r="H3490"/>
  <c r="H3489"/>
  <c r="H3488"/>
  <c r="H3487"/>
  <c r="H3486"/>
  <c r="H3485"/>
  <c r="H3484"/>
  <c r="H3483"/>
  <c r="H3482"/>
  <c r="H3481"/>
  <c r="H3480"/>
  <c r="H3479"/>
  <c r="H3478"/>
  <c r="H3477"/>
  <c r="H3476"/>
  <c r="H3475"/>
  <c r="H3474"/>
  <c r="H3473"/>
  <c r="H3472"/>
  <c r="H3471"/>
  <c r="H3470"/>
  <c r="H3469"/>
  <c r="H3468"/>
  <c r="H3467"/>
  <c r="H3466"/>
  <c r="H3465"/>
  <c r="H3464"/>
  <c r="H3463"/>
  <c r="H3462"/>
  <c r="H3461"/>
  <c r="H3460"/>
  <c r="H3459"/>
  <c r="H3458"/>
  <c r="H3457"/>
  <c r="H3456"/>
  <c r="H3455"/>
  <c r="H3454"/>
  <c r="H3453"/>
  <c r="H3452"/>
  <c r="H3451"/>
  <c r="H3450"/>
  <c r="H3449"/>
  <c r="H3448"/>
  <c r="H3447"/>
  <c r="H3446"/>
  <c r="H3445"/>
  <c r="H3444"/>
  <c r="H3443"/>
  <c r="H3442"/>
  <c r="H3441"/>
  <c r="H3440"/>
  <c r="H3439"/>
  <c r="H3438"/>
  <c r="H3437"/>
  <c r="H3436"/>
  <c r="H3435"/>
  <c r="H3434"/>
  <c r="H3433"/>
  <c r="H3432"/>
  <c r="H3431"/>
  <c r="H3430"/>
  <c r="H3429"/>
  <c r="H3428"/>
  <c r="H3427"/>
  <c r="H3426"/>
  <c r="H3425"/>
  <c r="H3424"/>
  <c r="H3423"/>
  <c r="H3422"/>
  <c r="H3421"/>
  <c r="H3420"/>
  <c r="H3419"/>
  <c r="H3418"/>
  <c r="H3417"/>
  <c r="H3416"/>
  <c r="H3415"/>
  <c r="H3414"/>
  <c r="H3413"/>
  <c r="H3412"/>
  <c r="H3411"/>
  <c r="H3410"/>
  <c r="H3409"/>
  <c r="H3408"/>
  <c r="H3407"/>
  <c r="H3406"/>
  <c r="H3405"/>
  <c r="H3404"/>
  <c r="H3403"/>
  <c r="H3402"/>
  <c r="H3401"/>
  <c r="H3400"/>
  <c r="H3399"/>
  <c r="H3398"/>
  <c r="H3397"/>
  <c r="H3396"/>
  <c r="H3395"/>
  <c r="H3394"/>
  <c r="H3393"/>
  <c r="H3392"/>
  <c r="H3391"/>
  <c r="H3390"/>
  <c r="H3389"/>
  <c r="H3388"/>
  <c r="H3387"/>
  <c r="H3386"/>
  <c r="H3385"/>
  <c r="H3384"/>
  <c r="H3383"/>
  <c r="H3382"/>
  <c r="H3381"/>
  <c r="H3380"/>
  <c r="H3379"/>
  <c r="H3378"/>
  <c r="H3377"/>
  <c r="H3376"/>
  <c r="H3375"/>
  <c r="H3374"/>
  <c r="H3373"/>
  <c r="H3372"/>
  <c r="H3371"/>
  <c r="H3370"/>
  <c r="H3369"/>
  <c r="H3368"/>
  <c r="H3367"/>
  <c r="H3366"/>
  <c r="H3365"/>
  <c r="H3364"/>
  <c r="H3363"/>
  <c r="H3362"/>
  <c r="H3361"/>
  <c r="H3360"/>
  <c r="H3359"/>
  <c r="H3358"/>
  <c r="H3357"/>
  <c r="H3356"/>
  <c r="H3355"/>
  <c r="H3354"/>
  <c r="H3353"/>
  <c r="H3352"/>
  <c r="H3351"/>
  <c r="H3350"/>
  <c r="H3349"/>
  <c r="H3348"/>
  <c r="H3347"/>
  <c r="H3346"/>
  <c r="H3345"/>
  <c r="H3344"/>
  <c r="H3343"/>
  <c r="H3342"/>
  <c r="H3341"/>
  <c r="H3340"/>
  <c r="H3339"/>
  <c r="H3338"/>
  <c r="H3337"/>
  <c r="H3336"/>
  <c r="H3335"/>
  <c r="H3334"/>
  <c r="H3333"/>
  <c r="H3332"/>
  <c r="H3331"/>
  <c r="H3330"/>
  <c r="H3329"/>
  <c r="H3328"/>
  <c r="H3327"/>
  <c r="H3326"/>
  <c r="H3325"/>
  <c r="H3324"/>
  <c r="H3323"/>
  <c r="H3322"/>
  <c r="H3321"/>
  <c r="H3320"/>
  <c r="H3319"/>
  <c r="H3318"/>
  <c r="H3317"/>
  <c r="H3316"/>
  <c r="H3315"/>
  <c r="H3314"/>
  <c r="H3313"/>
  <c r="H3312"/>
  <c r="H3311"/>
  <c r="H3310"/>
  <c r="H3309"/>
  <c r="H3308"/>
  <c r="H3307"/>
  <c r="H3306"/>
  <c r="H3305"/>
  <c r="H3304"/>
  <c r="H3303"/>
  <c r="H3302"/>
  <c r="H3301"/>
  <c r="H3300"/>
  <c r="H3299"/>
  <c r="H3298"/>
  <c r="H3297"/>
  <c r="H3296"/>
  <c r="H3295"/>
  <c r="H3294"/>
  <c r="H3293"/>
  <c r="H3292"/>
  <c r="H3291"/>
  <c r="H3290"/>
  <c r="H3289"/>
  <c r="H3288"/>
  <c r="H3287"/>
  <c r="H3286"/>
  <c r="H3285"/>
  <c r="H3284"/>
  <c r="H3283"/>
  <c r="H3282"/>
  <c r="H3281"/>
  <c r="H3280"/>
  <c r="H3279"/>
  <c r="H3278"/>
  <c r="H3277"/>
  <c r="H3276"/>
  <c r="H3275"/>
  <c r="H3274"/>
  <c r="H3273"/>
  <c r="H3272"/>
  <c r="H3271"/>
  <c r="H3270"/>
  <c r="H3269"/>
  <c r="H3268"/>
  <c r="H3267"/>
  <c r="H3266"/>
  <c r="H3265"/>
  <c r="H3264"/>
  <c r="H3263"/>
  <c r="H3262"/>
  <c r="H3261"/>
  <c r="H3260"/>
  <c r="H3259"/>
  <c r="H3258"/>
  <c r="H3257"/>
  <c r="H3256"/>
  <c r="H3255"/>
  <c r="H3254"/>
  <c r="H3253"/>
  <c r="H3252"/>
  <c r="H3251"/>
  <c r="H3250"/>
  <c r="H3249"/>
  <c r="H3248"/>
  <c r="H3247"/>
  <c r="H3246"/>
  <c r="H3245"/>
  <c r="H3244"/>
  <c r="H3243"/>
  <c r="H3242"/>
  <c r="H3241"/>
  <c r="H3240"/>
  <c r="H3239"/>
  <c r="H3238"/>
  <c r="H3237"/>
  <c r="H3236"/>
  <c r="H3235"/>
  <c r="H3234"/>
  <c r="H3233"/>
  <c r="H3232"/>
  <c r="H3231"/>
  <c r="H3230"/>
  <c r="H3229"/>
  <c r="H3228"/>
  <c r="H3227"/>
  <c r="H3226"/>
  <c r="H3225"/>
  <c r="H3224"/>
  <c r="H3223"/>
  <c r="H3222"/>
  <c r="H3221"/>
  <c r="H3220"/>
  <c r="H3219"/>
  <c r="H3218"/>
  <c r="H3217"/>
  <c r="H3216"/>
  <c r="H3215"/>
  <c r="H3214"/>
  <c r="H3213"/>
  <c r="H3212"/>
  <c r="H3211"/>
  <c r="H3210"/>
  <c r="H3209"/>
  <c r="H3208"/>
  <c r="H3207"/>
  <c r="H3206"/>
  <c r="H3205"/>
  <c r="H3204"/>
  <c r="H3203"/>
  <c r="H3202"/>
  <c r="H3201"/>
  <c r="H3200"/>
  <c r="H3199"/>
  <c r="H3198"/>
  <c r="H3197"/>
  <c r="H3196"/>
  <c r="H3195"/>
  <c r="H3194"/>
  <c r="H3193"/>
  <c r="H3192"/>
  <c r="H3191"/>
  <c r="H3190"/>
  <c r="H3189"/>
  <c r="H3188"/>
  <c r="H3187"/>
  <c r="H3186"/>
  <c r="H3185"/>
  <c r="H3184"/>
  <c r="H3183"/>
  <c r="H3182"/>
  <c r="H3181"/>
  <c r="H3180"/>
  <c r="H3179"/>
  <c r="H3178"/>
  <c r="H3177"/>
  <c r="H3176"/>
  <c r="H3175"/>
  <c r="H3174"/>
  <c r="H3173"/>
  <c r="H3172"/>
  <c r="H3171"/>
  <c r="H3170"/>
  <c r="H3169"/>
  <c r="H3168"/>
  <c r="H3167"/>
  <c r="H3166"/>
  <c r="H3165"/>
  <c r="H3164"/>
  <c r="H3163"/>
  <c r="H3162"/>
  <c r="H3161"/>
  <c r="H3160"/>
  <c r="H3159"/>
  <c r="H3158"/>
  <c r="H3157"/>
  <c r="H3156"/>
  <c r="H3155"/>
  <c r="H3154"/>
  <c r="H3153"/>
  <c r="H3152"/>
  <c r="H3151"/>
  <c r="H3150"/>
  <c r="H3149"/>
  <c r="H3148"/>
  <c r="H3147"/>
  <c r="H3146"/>
  <c r="H3145"/>
  <c r="H3144"/>
  <c r="H3143"/>
  <c r="H3142"/>
  <c r="H3141"/>
  <c r="H3140"/>
  <c r="H3139"/>
  <c r="H3138"/>
  <c r="H3137"/>
  <c r="H3136"/>
  <c r="H3135"/>
  <c r="H3134"/>
  <c r="H3133"/>
  <c r="H3132"/>
  <c r="H3131"/>
  <c r="H3130"/>
  <c r="H3129"/>
  <c r="H3128"/>
  <c r="H3127"/>
  <c r="H3126"/>
  <c r="H3125"/>
  <c r="H3124"/>
  <c r="H3123"/>
  <c r="H3122"/>
  <c r="H3121"/>
  <c r="H3120"/>
  <c r="H3119"/>
  <c r="H3118"/>
  <c r="H3117"/>
  <c r="H3116"/>
  <c r="H3115"/>
  <c r="H3114"/>
  <c r="H3113"/>
  <c r="H3112"/>
  <c r="H3111"/>
  <c r="H3110"/>
  <c r="H3109"/>
  <c r="H3108"/>
  <c r="H3107"/>
  <c r="H3106"/>
  <c r="H3105"/>
  <c r="H3104"/>
  <c r="H3103"/>
  <c r="H3102"/>
  <c r="H3101"/>
  <c r="H3100"/>
  <c r="H3099"/>
  <c r="H3098"/>
  <c r="H3097"/>
  <c r="H3096"/>
  <c r="H3095"/>
  <c r="H3094"/>
  <c r="H3093"/>
  <c r="H3092"/>
  <c r="H3091"/>
  <c r="H3090"/>
  <c r="H3089"/>
  <c r="H3088"/>
  <c r="H3087"/>
  <c r="H3086"/>
  <c r="H3085"/>
  <c r="H3084"/>
  <c r="H3083"/>
  <c r="H3082"/>
  <c r="H3081"/>
  <c r="H3080"/>
  <c r="H3079"/>
  <c r="H3078"/>
  <c r="H3077"/>
  <c r="H3076"/>
  <c r="H3075"/>
  <c r="H3074"/>
  <c r="H3073"/>
  <c r="H3072"/>
  <c r="H3071"/>
  <c r="H3070"/>
  <c r="H3069"/>
  <c r="H3068"/>
  <c r="H3067"/>
  <c r="H3066"/>
  <c r="H3065"/>
  <c r="H3064"/>
  <c r="H3063"/>
  <c r="H3062"/>
  <c r="H3061"/>
  <c r="H3060"/>
  <c r="H3059"/>
  <c r="H3058"/>
  <c r="H3057"/>
  <c r="H3056"/>
  <c r="H3055"/>
  <c r="H3054"/>
  <c r="H3053"/>
  <c r="H3052"/>
  <c r="H3051"/>
  <c r="H3050"/>
  <c r="H3049"/>
  <c r="H3048"/>
  <c r="H3047"/>
  <c r="H3046"/>
  <c r="H3045"/>
  <c r="H3044"/>
  <c r="H3043"/>
  <c r="H3042"/>
  <c r="H3041"/>
  <c r="H3040"/>
  <c r="H3039"/>
  <c r="H3038"/>
  <c r="H3037"/>
  <c r="H3036"/>
  <c r="H3035"/>
  <c r="H3034"/>
  <c r="H3033"/>
  <c r="H3032"/>
  <c r="H3031"/>
  <c r="H3030"/>
  <c r="H3029"/>
  <c r="H3028"/>
  <c r="H3027"/>
  <c r="H3026"/>
  <c r="H3025"/>
  <c r="H3024"/>
  <c r="H3023"/>
  <c r="H3022"/>
  <c r="H3021"/>
  <c r="H3020"/>
  <c r="H3019"/>
  <c r="H3018"/>
  <c r="H3017"/>
  <c r="H3016"/>
  <c r="H3015"/>
  <c r="H3014"/>
  <c r="H3013"/>
  <c r="H3012"/>
  <c r="H3011"/>
  <c r="H3010"/>
  <c r="H3009"/>
  <c r="H3008"/>
  <c r="H3007"/>
  <c r="H3006"/>
  <c r="H3005"/>
  <c r="H3004"/>
  <c r="H3003"/>
  <c r="H3002"/>
  <c r="H3001"/>
  <c r="H3000"/>
  <c r="H2999"/>
  <c r="H2998"/>
  <c r="H2997"/>
  <c r="H2996"/>
  <c r="H2995"/>
  <c r="H2994"/>
  <c r="H2993"/>
  <c r="H2992"/>
  <c r="H2991"/>
  <c r="H2990"/>
  <c r="H2989"/>
  <c r="H2988"/>
  <c r="H2987"/>
  <c r="H2986"/>
  <c r="H2985"/>
  <c r="H2984"/>
  <c r="H2983"/>
  <c r="H2982"/>
  <c r="H2981"/>
  <c r="H2980"/>
  <c r="H2979"/>
  <c r="H2978"/>
  <c r="H2977"/>
  <c r="H2976"/>
  <c r="H2975"/>
  <c r="H2974"/>
  <c r="H2973"/>
  <c r="H2972"/>
  <c r="H2971"/>
  <c r="H2970"/>
  <c r="H2969"/>
  <c r="H2968"/>
  <c r="H2967"/>
  <c r="H2966"/>
  <c r="H2965"/>
  <c r="H2964"/>
  <c r="H2963"/>
  <c r="H2962"/>
  <c r="H2961"/>
  <c r="H2960"/>
  <c r="H2959"/>
  <c r="H2958"/>
  <c r="H2957"/>
  <c r="H2956"/>
  <c r="H2955"/>
  <c r="H2954"/>
  <c r="H2953"/>
  <c r="H2952"/>
  <c r="H2951"/>
  <c r="H2950"/>
  <c r="H2949"/>
  <c r="H2948"/>
  <c r="H2947"/>
  <c r="H2946"/>
  <c r="H2945"/>
  <c r="H2944"/>
  <c r="H2943"/>
  <c r="H2942"/>
  <c r="H2941"/>
  <c r="H2940"/>
  <c r="H2939"/>
  <c r="H2938"/>
  <c r="H2937"/>
  <c r="H2936"/>
  <c r="H2935"/>
  <c r="H2934"/>
  <c r="H2933"/>
  <c r="H2932"/>
  <c r="H2931"/>
  <c r="H2930"/>
  <c r="H2929"/>
  <c r="H2928"/>
  <c r="H2927"/>
  <c r="H2926"/>
  <c r="H2925"/>
  <c r="H2924"/>
  <c r="H2923"/>
  <c r="H2922"/>
  <c r="H2921"/>
  <c r="H2920"/>
  <c r="H2919"/>
  <c r="H2918"/>
  <c r="H2917"/>
  <c r="H2916"/>
  <c r="H2915"/>
  <c r="H2914"/>
  <c r="H2913"/>
  <c r="H2912"/>
  <c r="H2911"/>
  <c r="H2910"/>
  <c r="H2909"/>
  <c r="H2908"/>
  <c r="H2907"/>
  <c r="H2906"/>
  <c r="H2905"/>
  <c r="H2904"/>
  <c r="H2903"/>
  <c r="H2902"/>
  <c r="H2901"/>
  <c r="H2900"/>
  <c r="H2899"/>
  <c r="H2898"/>
  <c r="H2897"/>
  <c r="H2896"/>
  <c r="H2895"/>
  <c r="H2894"/>
  <c r="H2893"/>
  <c r="H2892"/>
  <c r="H2891"/>
  <c r="H2890"/>
  <c r="H2889"/>
  <c r="H2888"/>
  <c r="H2887"/>
  <c r="H2886"/>
  <c r="H2885"/>
  <c r="H2884"/>
  <c r="H2883"/>
  <c r="H2882"/>
  <c r="H2881"/>
  <c r="H2880"/>
  <c r="H2879"/>
  <c r="H2878"/>
  <c r="H2877"/>
  <c r="H2876"/>
  <c r="H2875"/>
  <c r="H2874"/>
  <c r="H2873"/>
  <c r="H2872"/>
  <c r="H2871"/>
  <c r="H2870"/>
  <c r="H2869"/>
  <c r="H2868"/>
  <c r="H2867"/>
  <c r="H2866"/>
  <c r="H2865"/>
  <c r="H2864"/>
  <c r="H2863"/>
  <c r="H2862"/>
  <c r="H2861"/>
  <c r="H2860"/>
  <c r="H2859"/>
  <c r="H2858"/>
  <c r="H2857"/>
  <c r="H2856"/>
  <c r="H2855"/>
  <c r="H2854"/>
  <c r="H2853"/>
  <c r="H2852"/>
  <c r="H2851"/>
  <c r="H2850"/>
  <c r="H2849"/>
  <c r="H2848"/>
  <c r="H2847"/>
  <c r="H2846"/>
  <c r="H2845"/>
  <c r="H2844"/>
  <c r="H2843"/>
  <c r="H2842"/>
  <c r="H2841"/>
  <c r="H2840"/>
  <c r="H2839"/>
  <c r="H2838"/>
  <c r="H2837"/>
  <c r="H2836"/>
  <c r="H2835"/>
  <c r="H2834"/>
  <c r="H2833"/>
  <c r="H2832"/>
  <c r="H2831"/>
  <c r="H2830"/>
  <c r="H2829"/>
  <c r="H2828"/>
  <c r="H2827"/>
  <c r="H2826"/>
  <c r="H2825"/>
  <c r="H2824"/>
  <c r="H2823"/>
  <c r="H2822"/>
  <c r="H2821"/>
  <c r="H2820"/>
  <c r="H2819"/>
  <c r="H2818"/>
  <c r="H2817"/>
  <c r="H2816"/>
  <c r="H2815"/>
  <c r="H2814"/>
  <c r="H2813"/>
  <c r="H2812"/>
  <c r="H2811"/>
  <c r="H2810"/>
  <c r="H2809"/>
  <c r="H2808"/>
  <c r="H2807"/>
  <c r="H2806"/>
  <c r="H2805"/>
  <c r="H2804"/>
  <c r="H2803"/>
  <c r="H2802"/>
  <c r="H2801"/>
  <c r="H2800"/>
  <c r="H2799"/>
  <c r="H2798"/>
  <c r="H2797"/>
  <c r="H2796"/>
  <c r="H2795"/>
  <c r="H2794"/>
  <c r="H2793"/>
  <c r="H2792"/>
  <c r="H2791"/>
  <c r="H2790"/>
  <c r="H2789"/>
  <c r="H2788"/>
  <c r="H2787"/>
  <c r="H2786"/>
  <c r="H2785"/>
  <c r="H2784"/>
  <c r="H2783"/>
  <c r="H2782"/>
  <c r="H2781"/>
  <c r="H2780"/>
  <c r="H2779"/>
  <c r="H2778"/>
  <c r="H2777"/>
  <c r="H2776"/>
  <c r="H2775"/>
  <c r="H2774"/>
  <c r="H2773"/>
  <c r="H2772"/>
  <c r="H2771"/>
  <c r="H2770"/>
  <c r="H2769"/>
  <c r="H2768"/>
  <c r="H2767"/>
  <c r="H2766"/>
  <c r="H2765"/>
  <c r="H2764"/>
  <c r="H2763"/>
  <c r="H2762"/>
  <c r="H2761"/>
  <c r="H2760"/>
  <c r="H2759"/>
  <c r="H2758"/>
  <c r="H2757"/>
  <c r="H2756"/>
  <c r="H2755"/>
  <c r="H2754"/>
  <c r="H2753"/>
  <c r="H2752"/>
  <c r="H2751"/>
  <c r="H2750"/>
  <c r="H2749"/>
  <c r="H2748"/>
  <c r="H2747"/>
  <c r="H2746"/>
  <c r="H2745"/>
  <c r="H2744"/>
  <c r="H2743"/>
  <c r="H2742"/>
  <c r="H2741"/>
  <c r="H2740"/>
  <c r="H2739"/>
  <c r="H2738"/>
  <c r="H2737"/>
  <c r="H2736"/>
  <c r="H2735"/>
  <c r="H2734"/>
  <c r="H2733"/>
  <c r="H2732"/>
  <c r="H2731"/>
  <c r="H2730"/>
  <c r="H2729"/>
  <c r="H2728"/>
  <c r="H2727"/>
  <c r="H2726"/>
  <c r="H2725"/>
  <c r="H2724"/>
  <c r="H2723"/>
  <c r="H2722"/>
  <c r="H2721"/>
  <c r="H2720"/>
  <c r="H2719"/>
  <c r="H2718"/>
  <c r="H2717"/>
  <c r="H2716"/>
  <c r="H2715"/>
  <c r="H2714"/>
  <c r="H2713"/>
  <c r="H2712"/>
  <c r="H2711"/>
  <c r="H2710"/>
  <c r="H2709"/>
  <c r="H2708"/>
  <c r="H2707"/>
  <c r="H2706"/>
  <c r="H2705"/>
  <c r="H2704"/>
  <c r="H2703"/>
  <c r="H2702"/>
  <c r="H2701"/>
  <c r="H2700"/>
  <c r="H2699"/>
  <c r="H2698"/>
  <c r="H2697"/>
  <c r="H2696"/>
  <c r="H2695"/>
  <c r="H2694"/>
  <c r="H2693"/>
  <c r="H2692"/>
  <c r="H2691"/>
  <c r="H2690"/>
  <c r="H2689"/>
  <c r="H2688"/>
  <c r="H2687"/>
  <c r="H2686"/>
  <c r="H2685"/>
  <c r="H2684"/>
  <c r="H2683"/>
  <c r="H2682"/>
  <c r="H2681"/>
  <c r="H2680"/>
  <c r="H2679"/>
  <c r="H2678"/>
  <c r="H2677"/>
  <c r="H2676"/>
  <c r="H2675"/>
  <c r="H2674"/>
  <c r="H2673"/>
  <c r="H2672"/>
  <c r="H2671"/>
  <c r="H2670"/>
  <c r="H2669"/>
  <c r="H2668"/>
  <c r="H2667"/>
  <c r="H2666"/>
  <c r="H2665"/>
  <c r="H2664"/>
  <c r="H2663"/>
  <c r="H2662"/>
  <c r="H2661"/>
  <c r="H2660"/>
  <c r="H2659"/>
  <c r="H2658"/>
  <c r="H2657"/>
  <c r="H2656"/>
  <c r="H2655"/>
  <c r="H2654"/>
  <c r="H2653"/>
  <c r="H2652"/>
  <c r="H2651"/>
  <c r="H2650"/>
  <c r="H2649"/>
  <c r="H2648"/>
  <c r="H2647"/>
  <c r="H2646"/>
  <c r="H2645"/>
  <c r="H2644"/>
  <c r="H2643"/>
  <c r="H2642"/>
  <c r="H2641"/>
  <c r="H2640"/>
  <c r="H2639"/>
  <c r="H2638"/>
  <c r="H2637"/>
  <c r="H2636"/>
  <c r="H2635"/>
  <c r="H2634"/>
  <c r="H2633"/>
  <c r="H2632"/>
  <c r="H2631"/>
  <c r="H2630"/>
  <c r="H2629"/>
  <c r="H2628"/>
  <c r="H2627"/>
  <c r="H2626"/>
  <c r="H2625"/>
  <c r="H2624"/>
  <c r="H2623"/>
  <c r="H2622"/>
  <c r="H2621"/>
  <c r="H2620"/>
  <c r="H2619"/>
  <c r="H2618"/>
  <c r="H2617"/>
  <c r="H2616"/>
  <c r="H2615"/>
  <c r="H2614"/>
  <c r="H2613"/>
  <c r="H2612"/>
  <c r="H2611"/>
  <c r="H2610"/>
  <c r="H2609"/>
  <c r="H2608"/>
  <c r="H2607"/>
  <c r="H2606"/>
  <c r="H2605"/>
  <c r="H2604"/>
  <c r="H2603"/>
  <c r="H2602"/>
  <c r="H2601"/>
  <c r="H2600"/>
  <c r="H2599"/>
  <c r="H2598"/>
  <c r="H2597"/>
  <c r="H2596"/>
  <c r="H2595"/>
  <c r="H2594"/>
  <c r="H2593"/>
  <c r="H2592"/>
  <c r="H2591"/>
  <c r="H2590"/>
  <c r="H2589"/>
  <c r="H2588"/>
  <c r="H2587"/>
  <c r="H2586"/>
  <c r="H2585"/>
  <c r="H2584"/>
  <c r="H2583"/>
  <c r="H2582"/>
  <c r="H2581"/>
  <c r="H2580"/>
  <c r="H2579"/>
  <c r="H2578"/>
  <c r="H2577"/>
  <c r="H2576"/>
  <c r="H2575"/>
  <c r="H2574"/>
  <c r="H2573"/>
  <c r="H2572"/>
  <c r="H2571"/>
  <c r="H2570"/>
  <c r="H2569"/>
  <c r="H2568"/>
  <c r="H2567"/>
  <c r="H2566"/>
  <c r="H2565"/>
  <c r="H2564"/>
  <c r="H2563"/>
  <c r="H2562"/>
  <c r="H2561"/>
  <c r="H2560"/>
  <c r="H2559"/>
  <c r="H2558"/>
  <c r="H2557"/>
  <c r="H2556"/>
  <c r="H2555"/>
  <c r="H2554"/>
  <c r="H2553"/>
  <c r="H2552"/>
  <c r="H2551"/>
  <c r="H2550"/>
  <c r="H2549"/>
  <c r="H2548"/>
  <c r="H2547"/>
  <c r="H2546"/>
  <c r="H2545"/>
  <c r="H2544"/>
  <c r="H2543"/>
  <c r="H2542"/>
  <c r="H2541"/>
  <c r="H2540"/>
  <c r="H2539"/>
  <c r="H2538"/>
  <c r="H2537"/>
  <c r="H2536"/>
  <c r="H2535"/>
  <c r="H2534"/>
  <c r="H2533"/>
  <c r="H2532"/>
  <c r="H2531"/>
  <c r="H2530"/>
  <c r="H2529"/>
  <c r="H2528"/>
  <c r="H2527"/>
  <c r="H2526"/>
  <c r="H2525"/>
  <c r="H2524"/>
  <c r="H2523"/>
  <c r="H2522"/>
  <c r="H2521"/>
  <c r="H2520"/>
  <c r="H2519"/>
  <c r="H2518"/>
  <c r="H2517"/>
  <c r="H2516"/>
  <c r="H2515"/>
  <c r="H2514"/>
  <c r="H2513"/>
  <c r="H2512"/>
  <c r="H2511"/>
  <c r="H2510"/>
  <c r="H2509"/>
  <c r="H2508"/>
  <c r="H2507"/>
  <c r="H2506"/>
  <c r="H2505"/>
  <c r="H2504"/>
  <c r="H2503"/>
  <c r="H2502"/>
  <c r="H2501"/>
  <c r="H2500"/>
  <c r="H2499"/>
  <c r="H2498"/>
  <c r="H2497"/>
  <c r="H2496"/>
  <c r="H2495"/>
  <c r="H2494"/>
  <c r="H2493"/>
  <c r="H2492"/>
  <c r="H2491"/>
  <c r="H2490"/>
  <c r="H2489"/>
  <c r="H2488"/>
  <c r="H2487"/>
  <c r="H2486"/>
  <c r="H2485"/>
  <c r="H2484"/>
  <c r="H2483"/>
  <c r="H2482"/>
  <c r="H2481"/>
  <c r="H2480"/>
  <c r="H2479"/>
  <c r="H2478"/>
  <c r="H2477"/>
  <c r="H2476"/>
  <c r="H2475"/>
  <c r="H2474"/>
  <c r="H2473"/>
  <c r="H2472"/>
  <c r="H2471"/>
  <c r="H2470"/>
  <c r="H2469"/>
  <c r="H2468"/>
  <c r="H2467"/>
  <c r="H2466"/>
  <c r="H2465"/>
  <c r="H2464"/>
  <c r="H2463"/>
  <c r="H2462"/>
  <c r="H2461"/>
  <c r="H2460"/>
  <c r="H2459"/>
  <c r="H2458"/>
  <c r="H2457"/>
  <c r="H2456"/>
  <c r="H2455"/>
  <c r="H2454"/>
  <c r="H2453"/>
  <c r="H2452"/>
  <c r="H2451"/>
  <c r="H2450"/>
  <c r="H2449"/>
  <c r="H2448"/>
  <c r="H2447"/>
  <c r="H2446"/>
  <c r="H2445"/>
  <c r="H2444"/>
  <c r="H2443"/>
  <c r="H2442"/>
  <c r="H2441"/>
  <c r="H2440"/>
  <c r="H2439"/>
  <c r="H2438"/>
  <c r="H2437"/>
  <c r="H2436"/>
  <c r="H2435"/>
  <c r="H2434"/>
  <c r="H2433"/>
  <c r="H2432"/>
  <c r="H2431"/>
  <c r="H2430"/>
  <c r="H2429"/>
  <c r="H2428"/>
  <c r="H2427"/>
  <c r="H2426"/>
  <c r="H2425"/>
  <c r="H2424"/>
  <c r="H2423"/>
  <c r="H2422"/>
  <c r="H2421"/>
  <c r="H2420"/>
  <c r="H2419"/>
  <c r="H2418"/>
  <c r="H2417"/>
  <c r="H2416"/>
  <c r="H2415"/>
  <c r="H2414"/>
  <c r="H2413"/>
  <c r="H2412"/>
  <c r="H2411"/>
  <c r="H2410"/>
  <c r="H2409"/>
  <c r="H2408"/>
  <c r="H2407"/>
  <c r="H2406"/>
  <c r="H2405"/>
  <c r="H2404"/>
  <c r="H2403"/>
  <c r="H2402"/>
  <c r="H2401"/>
  <c r="H2400"/>
  <c r="H2399"/>
  <c r="H2398"/>
  <c r="H2397"/>
  <c r="H2396"/>
  <c r="H2395"/>
  <c r="H2394"/>
  <c r="H2393"/>
  <c r="H2392"/>
  <c r="H2391"/>
  <c r="H2390"/>
  <c r="H2389"/>
  <c r="H2388"/>
  <c r="H2387"/>
  <c r="H2386"/>
  <c r="H2385"/>
  <c r="H2384"/>
  <c r="H2383"/>
  <c r="H2382"/>
  <c r="H2381"/>
  <c r="H2380"/>
  <c r="H2379"/>
  <c r="H2378"/>
  <c r="H2377"/>
  <c r="H2376"/>
  <c r="H2375"/>
  <c r="H2374"/>
  <c r="H2373"/>
  <c r="H2372"/>
  <c r="H2371"/>
  <c r="H2370"/>
  <c r="H2369"/>
  <c r="H2368"/>
  <c r="H2367"/>
  <c r="H2366"/>
  <c r="H2365"/>
  <c r="H2364"/>
  <c r="H2363"/>
  <c r="H2362"/>
  <c r="H2361"/>
  <c r="H2360"/>
  <c r="H2359"/>
  <c r="H2358"/>
  <c r="H2357"/>
  <c r="H2356"/>
  <c r="H2355"/>
  <c r="H2354"/>
  <c r="H2353"/>
  <c r="H2352"/>
  <c r="H2351"/>
  <c r="H2350"/>
  <c r="H2349"/>
  <c r="H2348"/>
  <c r="H2347"/>
  <c r="H2346"/>
  <c r="H2345"/>
  <c r="H2344"/>
  <c r="H2343"/>
  <c r="H2342"/>
  <c r="H2341"/>
  <c r="H2340"/>
  <c r="H2339"/>
  <c r="H2338"/>
  <c r="H2337"/>
  <c r="H2336"/>
  <c r="H2335"/>
  <c r="H2334"/>
  <c r="H2333"/>
  <c r="H2332"/>
  <c r="H2331"/>
  <c r="H2330"/>
  <c r="H2329"/>
  <c r="H2328"/>
  <c r="H2327"/>
  <c r="H2326"/>
  <c r="H2325"/>
  <c r="H2324"/>
  <c r="H2323"/>
  <c r="H2322"/>
  <c r="H2321"/>
  <c r="H2320"/>
  <c r="H2319"/>
  <c r="H2318"/>
  <c r="H2317"/>
  <c r="H2316"/>
  <c r="H2315"/>
  <c r="H2314"/>
  <c r="H2313"/>
  <c r="H2312"/>
  <c r="H2311"/>
  <c r="H2310"/>
  <c r="H2309"/>
  <c r="H2308"/>
  <c r="H2307"/>
  <c r="H2306"/>
  <c r="H2305"/>
  <c r="H2304"/>
  <c r="H2303"/>
  <c r="H2302"/>
  <c r="H2301"/>
  <c r="H2300"/>
  <c r="H2299"/>
  <c r="H2298"/>
  <c r="H2297"/>
  <c r="H2296"/>
  <c r="H2295"/>
  <c r="H2294"/>
  <c r="H2293"/>
  <c r="H2292"/>
  <c r="H2291"/>
  <c r="H2290"/>
  <c r="H2289"/>
  <c r="H2288"/>
  <c r="H2287"/>
  <c r="H2286"/>
  <c r="H2285"/>
  <c r="H2284"/>
  <c r="H2283"/>
  <c r="H2282"/>
  <c r="H2281"/>
  <c r="H2280"/>
  <c r="H2279"/>
  <c r="H2278"/>
  <c r="H2277"/>
  <c r="H2276"/>
  <c r="H2275"/>
  <c r="H2274"/>
  <c r="H2273"/>
  <c r="H2272"/>
  <c r="H2271"/>
  <c r="H2270"/>
  <c r="H2269"/>
  <c r="H2268"/>
  <c r="H2267"/>
  <c r="H2266"/>
  <c r="H2265"/>
  <c r="H2264"/>
  <c r="H2263"/>
  <c r="H2262"/>
  <c r="H2261"/>
  <c r="H2260"/>
  <c r="H2259"/>
  <c r="H2258"/>
  <c r="H2257"/>
  <c r="H2256"/>
  <c r="H2255"/>
  <c r="H2254"/>
  <c r="H2253"/>
  <c r="H2252"/>
  <c r="H2251"/>
  <c r="H2250"/>
  <c r="H2249"/>
  <c r="H2248"/>
  <c r="H2247"/>
  <c r="H2246"/>
  <c r="H2245"/>
  <c r="H2244"/>
  <c r="H2243"/>
  <c r="H2242"/>
  <c r="H2241"/>
  <c r="H2240"/>
  <c r="H2239"/>
  <c r="H2238"/>
  <c r="H2237"/>
  <c r="H2236"/>
  <c r="H2235"/>
  <c r="H2234"/>
  <c r="H2233"/>
  <c r="H2232"/>
  <c r="H2231"/>
  <c r="H2230"/>
  <c r="H2229"/>
  <c r="H2228"/>
  <c r="H2227"/>
  <c r="H2226"/>
  <c r="H2225"/>
  <c r="H2224"/>
  <c r="H2223"/>
  <c r="H2222"/>
  <c r="H2221"/>
  <c r="H2220"/>
  <c r="H2219"/>
  <c r="H2218"/>
  <c r="H2217"/>
  <c r="H2216"/>
  <c r="H2215"/>
  <c r="H2214"/>
  <c r="H2213"/>
  <c r="H2212"/>
  <c r="H2211"/>
  <c r="H2210"/>
  <c r="H2209"/>
  <c r="H2208"/>
  <c r="H2207"/>
  <c r="H2206"/>
  <c r="H2205"/>
  <c r="H2204"/>
  <c r="H2203"/>
  <c r="H2202"/>
  <c r="H2201"/>
  <c r="H2200"/>
  <c r="H2199"/>
  <c r="H2198"/>
  <c r="H2197"/>
  <c r="H2196"/>
  <c r="H2195"/>
  <c r="H2194"/>
  <c r="H2193"/>
  <c r="H2192"/>
  <c r="H2191"/>
  <c r="H2190"/>
  <c r="H2189"/>
  <c r="H2188"/>
  <c r="H2187"/>
  <c r="H2186"/>
  <c r="H2185"/>
  <c r="H2184"/>
  <c r="H2183"/>
  <c r="H2182"/>
  <c r="H2181"/>
  <c r="H2180"/>
  <c r="H2179"/>
  <c r="H2178"/>
  <c r="H2177"/>
  <c r="H2176"/>
  <c r="H2175"/>
  <c r="H2174"/>
  <c r="H2173"/>
  <c r="H2172"/>
  <c r="H2171"/>
  <c r="H2170"/>
  <c r="H2169"/>
  <c r="H2168"/>
  <c r="H2167"/>
  <c r="H2166"/>
  <c r="H2165"/>
  <c r="H2164"/>
  <c r="H2163"/>
  <c r="H2162"/>
  <c r="H2161"/>
  <c r="H2160"/>
  <c r="H2159"/>
  <c r="H2158"/>
  <c r="H2157"/>
  <c r="H2156"/>
  <c r="H2155"/>
  <c r="H2154"/>
  <c r="H2153"/>
  <c r="H2152"/>
  <c r="H2151"/>
  <c r="H2150"/>
  <c r="H2149"/>
  <c r="H2148"/>
  <c r="H2147"/>
  <c r="H2146"/>
  <c r="H2145"/>
  <c r="H2144"/>
  <c r="H2143"/>
  <c r="H2142"/>
  <c r="H2141"/>
  <c r="H2140"/>
  <c r="H2139"/>
  <c r="H2138"/>
  <c r="H2137"/>
  <c r="H2136"/>
  <c r="H2135"/>
  <c r="H2134"/>
  <c r="H2133"/>
  <c r="H2132"/>
  <c r="H2131"/>
  <c r="H2130"/>
  <c r="H2129"/>
  <c r="H2128"/>
  <c r="H2127"/>
  <c r="H2126"/>
  <c r="H2125"/>
  <c r="H2124"/>
  <c r="H2123"/>
  <c r="H2122"/>
  <c r="H2121"/>
  <c r="H2120"/>
  <c r="H2119"/>
  <c r="H2118"/>
  <c r="H2117"/>
  <c r="H2116"/>
  <c r="H2115"/>
  <c r="H2114"/>
  <c r="H2113"/>
  <c r="H2112"/>
  <c r="H2111"/>
  <c r="H2110"/>
  <c r="H2109"/>
  <c r="H2108"/>
  <c r="H2107"/>
  <c r="H2106"/>
  <c r="H2105"/>
  <c r="H2104"/>
  <c r="H2103"/>
  <c r="H2102"/>
  <c r="H2101"/>
  <c r="H2100"/>
  <c r="H2099"/>
  <c r="H2098"/>
  <c r="H2097"/>
  <c r="H2096"/>
  <c r="H2095"/>
  <c r="H2094"/>
  <c r="H2093"/>
  <c r="H2092"/>
  <c r="H2091"/>
  <c r="H2090"/>
  <c r="H2089"/>
  <c r="H2088"/>
  <c r="H2087"/>
  <c r="H2086"/>
  <c r="H2085"/>
  <c r="H2084"/>
  <c r="H2083"/>
  <c r="H2082"/>
  <c r="H2081"/>
  <c r="H2080"/>
  <c r="H2079"/>
  <c r="H2078"/>
  <c r="H2077"/>
  <c r="H2076"/>
  <c r="H2075"/>
  <c r="H2074"/>
  <c r="H2073"/>
  <c r="H2072"/>
  <c r="H2071"/>
  <c r="H2070"/>
  <c r="H2069"/>
  <c r="H2068"/>
  <c r="H2067"/>
  <c r="H2066"/>
  <c r="H2065"/>
  <c r="H2064"/>
  <c r="H2063"/>
  <c r="H2062"/>
  <c r="H2061"/>
  <c r="H2060"/>
  <c r="H2059"/>
  <c r="H2058"/>
  <c r="H2057"/>
  <c r="H2056"/>
  <c r="H2055"/>
  <c r="H2054"/>
  <c r="H2053"/>
  <c r="H2052"/>
  <c r="H2051"/>
  <c r="H2050"/>
  <c r="H2049"/>
  <c r="H2048"/>
  <c r="H2047"/>
  <c r="H2046"/>
  <c r="H2045"/>
  <c r="H2044"/>
  <c r="H2043"/>
  <c r="H2042"/>
  <c r="H2041"/>
  <c r="H2040"/>
  <c r="H2039"/>
  <c r="H2038"/>
  <c r="H2037"/>
  <c r="H2036"/>
  <c r="H2035"/>
  <c r="H2034"/>
  <c r="H2033"/>
  <c r="H2032"/>
  <c r="H2031"/>
  <c r="H2030"/>
  <c r="H2029"/>
  <c r="H2028"/>
  <c r="H2027"/>
  <c r="H2026"/>
  <c r="H2025"/>
  <c r="H2024"/>
  <c r="H2023"/>
  <c r="H2022"/>
  <c r="H2021"/>
  <c r="H2020"/>
  <c r="H2019"/>
  <c r="H2018"/>
  <c r="H2017"/>
  <c r="H2016"/>
  <c r="H2015"/>
  <c r="H2014"/>
  <c r="H2013"/>
  <c r="H2012"/>
  <c r="H2011"/>
  <c r="H2010"/>
  <c r="H2009"/>
  <c r="H2008"/>
  <c r="H2007"/>
  <c r="H2006"/>
  <c r="H2005"/>
  <c r="H2004"/>
  <c r="H2003"/>
  <c r="H2002"/>
  <c r="H2001"/>
  <c r="H2000"/>
  <c r="H1999"/>
  <c r="H1998"/>
  <c r="H1997"/>
  <c r="H1996"/>
  <c r="H1995"/>
  <c r="H1994"/>
  <c r="H1993"/>
  <c r="H1992"/>
  <c r="H1991"/>
  <c r="H1990"/>
  <c r="H1989"/>
  <c r="H1988"/>
  <c r="H1987"/>
  <c r="H1986"/>
  <c r="H1985"/>
  <c r="H1984"/>
  <c r="H1983"/>
  <c r="H1982"/>
  <c r="H1981"/>
  <c r="H1980"/>
  <c r="H1979"/>
  <c r="H1978"/>
  <c r="H1977"/>
  <c r="H1976"/>
  <c r="H1975"/>
  <c r="H1974"/>
  <c r="H1973"/>
  <c r="H1972"/>
  <c r="H1971"/>
  <c r="H1970"/>
  <c r="H1969"/>
  <c r="H1968"/>
  <c r="H1967"/>
  <c r="H1966"/>
  <c r="H1965"/>
  <c r="H1964"/>
  <c r="H1963"/>
  <c r="H1962"/>
  <c r="H1961"/>
  <c r="H1960"/>
  <c r="H1959"/>
  <c r="H1958"/>
  <c r="H1957"/>
  <c r="H1956"/>
  <c r="H1955"/>
  <c r="H1954"/>
  <c r="H1953"/>
  <c r="H1952"/>
  <c r="H1951"/>
  <c r="H1950"/>
  <c r="H1949"/>
  <c r="H1948"/>
  <c r="H1947"/>
  <c r="H1946"/>
  <c r="H1945"/>
  <c r="H1944"/>
  <c r="H1943"/>
  <c r="H1942"/>
  <c r="H1941"/>
  <c r="H1940"/>
  <c r="H1939"/>
  <c r="H1938"/>
  <c r="H1937"/>
  <c r="H1936"/>
  <c r="H1935"/>
  <c r="H1934"/>
  <c r="H1933"/>
  <c r="H1932"/>
  <c r="H1931"/>
  <c r="H1930"/>
  <c r="H1929"/>
  <c r="H1928"/>
  <c r="H1927"/>
  <c r="H1926"/>
  <c r="H1925"/>
  <c r="H1924"/>
  <c r="H1923"/>
  <c r="H1922"/>
  <c r="H1921"/>
  <c r="H1920"/>
  <c r="H1919"/>
  <c r="H1918"/>
  <c r="H1917"/>
  <c r="H1916"/>
  <c r="H1915"/>
  <c r="H1914"/>
  <c r="H1913"/>
  <c r="H1912"/>
  <c r="H1911"/>
  <c r="H1910"/>
  <c r="H1909"/>
  <c r="H1908"/>
  <c r="H1907"/>
  <c r="H1906"/>
  <c r="H1905"/>
  <c r="H1904"/>
  <c r="H1903"/>
  <c r="H1902"/>
  <c r="H1901"/>
  <c r="H1900"/>
  <c r="H1899"/>
  <c r="H1898"/>
  <c r="H1897"/>
  <c r="H1896"/>
  <c r="H1895"/>
  <c r="H1894"/>
  <c r="H1893"/>
  <c r="H1892"/>
  <c r="H1891"/>
  <c r="H1890"/>
  <c r="H1889"/>
  <c r="H1888"/>
  <c r="H1887"/>
  <c r="H1886"/>
  <c r="H1885"/>
  <c r="H1884"/>
  <c r="H1883"/>
  <c r="H1882"/>
  <c r="H1881"/>
  <c r="H1880"/>
  <c r="H1879"/>
  <c r="H1878"/>
  <c r="H1877"/>
  <c r="H1876"/>
  <c r="H1875"/>
  <c r="H1874"/>
  <c r="H1873"/>
  <c r="H1872"/>
  <c r="H1871"/>
  <c r="H1870"/>
  <c r="H1869"/>
  <c r="H1868"/>
  <c r="H1867"/>
  <c r="H1866"/>
  <c r="H1865"/>
  <c r="H1864"/>
  <c r="H1863"/>
  <c r="H1862"/>
  <c r="H1861"/>
  <c r="H1860"/>
  <c r="H1859"/>
  <c r="H1858"/>
  <c r="H1857"/>
  <c r="H1856"/>
  <c r="H1855"/>
  <c r="H1854"/>
  <c r="H1853"/>
  <c r="H1852"/>
  <c r="H1851"/>
  <c r="H1850"/>
  <c r="H1849"/>
  <c r="H1848"/>
  <c r="H1847"/>
  <c r="H1846"/>
  <c r="H1845"/>
  <c r="H1844"/>
  <c r="H1843"/>
  <c r="H1842"/>
  <c r="H1841"/>
  <c r="H1840"/>
  <c r="H1839"/>
  <c r="H1838"/>
  <c r="H1837"/>
  <c r="H1836"/>
  <c r="H1835"/>
  <c r="H1834"/>
  <c r="H1833"/>
  <c r="H1832"/>
  <c r="H1831"/>
  <c r="H1830"/>
  <c r="H1829"/>
  <c r="H1828"/>
  <c r="H1827"/>
  <c r="H1826"/>
  <c r="H1825"/>
  <c r="H1824"/>
  <c r="H1823"/>
  <c r="H1822"/>
  <c r="H1821"/>
  <c r="H1820"/>
  <c r="H1819"/>
  <c r="H1818"/>
  <c r="H1817"/>
  <c r="H1816"/>
  <c r="H1815"/>
  <c r="H1814"/>
  <c r="H1813"/>
  <c r="H1812"/>
  <c r="H1811"/>
  <c r="H1810"/>
  <c r="H1809"/>
  <c r="H1808"/>
  <c r="H1807"/>
  <c r="H1806"/>
  <c r="H1805"/>
  <c r="H1804"/>
  <c r="H1803"/>
  <c r="H1802"/>
  <c r="H1801"/>
  <c r="H1800"/>
  <c r="H1799"/>
  <c r="H1798"/>
  <c r="H1797"/>
  <c r="H1796"/>
  <c r="H1795"/>
  <c r="H1794"/>
  <c r="H1793"/>
  <c r="H1792"/>
  <c r="H1791"/>
  <c r="H1790"/>
  <c r="H1789"/>
  <c r="H1788"/>
  <c r="H1787"/>
  <c r="H1786"/>
  <c r="H1785"/>
  <c r="H1784"/>
  <c r="H1783"/>
  <c r="H1782"/>
  <c r="H1781"/>
  <c r="H1780"/>
  <c r="H1779"/>
  <c r="H1778"/>
  <c r="H1777"/>
  <c r="H1776"/>
  <c r="H1775"/>
  <c r="H1774"/>
  <c r="H1773"/>
  <c r="H1772"/>
  <c r="H1771"/>
  <c r="H1770"/>
  <c r="H1769"/>
  <c r="H1768"/>
  <c r="H1767"/>
  <c r="H1766"/>
  <c r="H1765"/>
  <c r="H1764"/>
  <c r="H1763"/>
  <c r="H1762"/>
  <c r="H1761"/>
  <c r="H1760"/>
  <c r="H1759"/>
  <c r="H1758"/>
  <c r="H1757"/>
  <c r="H1756"/>
  <c r="H1755"/>
  <c r="H1754"/>
  <c r="H1753"/>
  <c r="H1752"/>
  <c r="H1751"/>
  <c r="H1750"/>
  <c r="H1749"/>
  <c r="H1748"/>
  <c r="H1747"/>
  <c r="H1746"/>
  <c r="H1745"/>
  <c r="H1744"/>
  <c r="H1743"/>
  <c r="H1742"/>
  <c r="H1741"/>
  <c r="H1740"/>
  <c r="H1739"/>
  <c r="H1738"/>
  <c r="H1737"/>
  <c r="H1736"/>
  <c r="H1735"/>
  <c r="H1734"/>
  <c r="H1733"/>
  <c r="H1732"/>
  <c r="H1731"/>
  <c r="H1730"/>
  <c r="H1729"/>
  <c r="H1728"/>
  <c r="H1727"/>
  <c r="H1726"/>
  <c r="H1725"/>
  <c r="H1724"/>
  <c r="H1723"/>
  <c r="H1722"/>
  <c r="H1721"/>
  <c r="H1720"/>
  <c r="H1719"/>
  <c r="H1718"/>
  <c r="H1717"/>
  <c r="H1716"/>
  <c r="H1715"/>
  <c r="H1714"/>
  <c r="H1713"/>
  <c r="H1712"/>
  <c r="H1711"/>
  <c r="H1710"/>
  <c r="H1709"/>
  <c r="H1708"/>
  <c r="H1707"/>
  <c r="H1706"/>
  <c r="H1705"/>
  <c r="H1704"/>
  <c r="H1703"/>
  <c r="H1702"/>
  <c r="H1701"/>
  <c r="H1700"/>
  <c r="H1699"/>
  <c r="H1698"/>
  <c r="H1697"/>
  <c r="H1696"/>
  <c r="H1695"/>
  <c r="H1694"/>
  <c r="H1693"/>
  <c r="H1692"/>
  <c r="H1691"/>
  <c r="H1690"/>
  <c r="H1689"/>
  <c r="H1688"/>
  <c r="H1687"/>
  <c r="H1686"/>
  <c r="H1685"/>
  <c r="H1684"/>
  <c r="H1683"/>
  <c r="H1682"/>
  <c r="H1681"/>
  <c r="H1680"/>
  <c r="H1679"/>
  <c r="H1678"/>
  <c r="H1677"/>
  <c r="H1676"/>
  <c r="H1675"/>
  <c r="H1674"/>
  <c r="H1673"/>
  <c r="H1672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<sst xmlns="http://schemas.openxmlformats.org/spreadsheetml/2006/main" count="18" uniqueCount="16">
  <si>
    <t>Date</t>
  </si>
  <si>
    <t>Open</t>
  </si>
  <si>
    <t>High</t>
  </si>
  <si>
    <t>Low</t>
  </si>
  <si>
    <t>Close</t>
  </si>
  <si>
    <t>Volume</t>
  </si>
  <si>
    <t>Adj Close</t>
  </si>
  <si>
    <t>Returns</t>
  </si>
  <si>
    <t>DesvPad</t>
  </si>
  <si>
    <t>Decisao</t>
  </si>
  <si>
    <t>Acumulado pts</t>
  </si>
  <si>
    <t>Acumulado AllBuy</t>
  </si>
  <si>
    <t>sum pts</t>
  </si>
  <si>
    <t>AllBuy</t>
  </si>
  <si>
    <t>Data</t>
  </si>
  <si>
    <t>fasquia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</si>
</sst>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4302"/>
  <sheetViews>
    <sheetView tabSelected="1" topLeftCell="C1" workbookViewId="0">
      <selection activeCell="P10" sqref="P10"/>
    </sheetView>
  </sheetViews>
  <sheetFormatPr defaultRowHeight="15"/>
  <cols>
    <col min="1" max="1" width="10.7109375" bestFit="1" customWidth="1"/>
    <col min="8" max="13" width="9.140625" style="2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  <c r="L1" s="2" t="s">
        <v>10</v>
      </c>
      <c r="M1" s="2" t="s">
        <v>11</v>
      </c>
      <c r="P1" s="2" t="s">
        <v>12</v>
      </c>
      <c r="Q1" s="2" t="s">
        <v>13</v>
      </c>
      <c r="S1" t="s">
        <v>14</v>
      </c>
      <c r="T1" t="s">
        <v>10</v>
      </c>
      <c r="U1" t="s">
        <v>11</v>
      </c>
    </row>
    <row r="2" spans="1:21">
      <c r="A2" s="1">
        <v>42405</v>
      </c>
      <c r="B2">
        <v>1913.0699460000001</v>
      </c>
      <c r="C2">
        <v>1913.0699460000001</v>
      </c>
      <c r="D2">
        <v>1872.650024</v>
      </c>
      <c r="E2">
        <v>1880.0500489999999</v>
      </c>
      <c r="F2">
        <v>4929940000</v>
      </c>
      <c r="G2">
        <v>1880.0500489999999</v>
      </c>
      <c r="H2" s="2">
        <f>(E2-B2)/B2</f>
        <v>-1.7260161903144614E-2</v>
      </c>
      <c r="I2" s="2">
        <f>STDEV(H3:H92)</f>
        <v>1.0930118856680647E-2</v>
      </c>
      <c r="J2" s="2" t="str">
        <f>IF(I2&gt;$P$7,"sell","buy")</f>
        <v>sell</v>
      </c>
      <c r="P2" s="2">
        <f>SUM(K3:K4300)</f>
        <v>1100.2099609999993</v>
      </c>
      <c r="Q2" s="2">
        <f>B2-B4300</f>
        <v>668.28991700000006</v>
      </c>
      <c r="S2" s="1">
        <v>36166</v>
      </c>
      <c r="T2">
        <v>-27.559937000000001</v>
      </c>
      <c r="U2">
        <v>27.559937000000001</v>
      </c>
    </row>
    <row r="3" spans="1:21">
      <c r="A3" s="1">
        <v>42404</v>
      </c>
      <c r="B3">
        <v>1911.670044</v>
      </c>
      <c r="C3">
        <v>1927.349976</v>
      </c>
      <c r="D3">
        <v>1900.5200199999999</v>
      </c>
      <c r="E3">
        <v>1915.4499510000001</v>
      </c>
      <c r="F3">
        <v>5193320000</v>
      </c>
      <c r="G3">
        <v>1915.4499510000001</v>
      </c>
      <c r="H3" s="2">
        <f t="shared" ref="H3:H66" si="0">(E3-B3)/B3</f>
        <v>1.9772800289797783E-3</v>
      </c>
      <c r="I3" s="2">
        <f t="shared" ref="I3:I66" si="1">STDEV(H4:H93)</f>
        <v>1.0929303968083953E-2</v>
      </c>
      <c r="J3" s="2" t="str">
        <f t="shared" ref="J3:J66" si="2">IF(I3&gt;$P$7,"sell","buy")</f>
        <v>sell</v>
      </c>
      <c r="K3" s="2">
        <f>IF(J3="sell",B3-B2,B2-B3)</f>
        <v>-1.399902000000111</v>
      </c>
      <c r="L3" s="2">
        <f t="shared" ref="L2:L65" si="3">K3+L4</f>
        <v>1100.209961</v>
      </c>
      <c r="M3" s="2">
        <f>B2-$B$4300</f>
        <v>668.28991700000006</v>
      </c>
      <c r="S3" s="1">
        <v>36167</v>
      </c>
      <c r="T3">
        <v>-24.949950999999999</v>
      </c>
      <c r="U3">
        <v>24.949950999999999</v>
      </c>
    </row>
    <row r="4" spans="1:21">
      <c r="A4" s="1">
        <v>42403</v>
      </c>
      <c r="B4">
        <v>1907.0699460000001</v>
      </c>
      <c r="C4">
        <v>1918.01001</v>
      </c>
      <c r="D4">
        <v>1872.2299800000001</v>
      </c>
      <c r="E4">
        <v>1912.530029</v>
      </c>
      <c r="F4">
        <v>5172950000</v>
      </c>
      <c r="G4">
        <v>1912.530029</v>
      </c>
      <c r="H4" s="2">
        <f t="shared" si="0"/>
        <v>2.8630743258537725E-3</v>
      </c>
      <c r="I4" s="2">
        <f t="shared" si="1"/>
        <v>1.0924157929057035E-2</v>
      </c>
      <c r="J4" s="2" t="str">
        <f t="shared" si="2"/>
        <v>sell</v>
      </c>
      <c r="K4" s="2">
        <f t="shared" ref="K4:K67" si="4">IF(J4="sell",B4-B3,B3-B4)</f>
        <v>-4.600097999999889</v>
      </c>
      <c r="L4" s="2">
        <f t="shared" si="3"/>
        <v>1101.6098630000001</v>
      </c>
      <c r="M4" s="2">
        <f t="shared" ref="M4:M67" si="5">B3-$B$4300</f>
        <v>666.89001499999995</v>
      </c>
      <c r="S4" s="1">
        <v>36168</v>
      </c>
      <c r="T4">
        <v>-30.309937000000001</v>
      </c>
      <c r="U4">
        <v>30.309937000000001</v>
      </c>
    </row>
    <row r="5" spans="1:21">
      <c r="A5" s="1">
        <v>42402</v>
      </c>
      <c r="B5">
        <v>1935.26001</v>
      </c>
      <c r="C5">
        <v>1935.26001</v>
      </c>
      <c r="D5">
        <v>1897.290039</v>
      </c>
      <c r="E5">
        <v>1903.030029</v>
      </c>
      <c r="F5">
        <v>4463190000</v>
      </c>
      <c r="G5">
        <v>1903.030029</v>
      </c>
      <c r="H5" s="2">
        <f t="shared" si="0"/>
        <v>-1.6654083086230852E-2</v>
      </c>
      <c r="I5" s="2">
        <f t="shared" si="1"/>
        <v>1.078887926766592E-2</v>
      </c>
      <c r="J5" s="2" t="str">
        <f t="shared" si="2"/>
        <v>sell</v>
      </c>
      <c r="K5" s="2">
        <f t="shared" si="4"/>
        <v>28.190063999999893</v>
      </c>
      <c r="L5" s="2">
        <f t="shared" si="3"/>
        <v>1106.209961</v>
      </c>
      <c r="M5" s="2">
        <f t="shared" si="5"/>
        <v>662.28991700000006</v>
      </c>
      <c r="S5" s="1">
        <v>36171</v>
      </c>
      <c r="T5">
        <v>-19.099976000000002</v>
      </c>
      <c r="U5">
        <v>19.099976000000002</v>
      </c>
    </row>
    <row r="6" spans="1:21">
      <c r="A6" s="1">
        <v>42401</v>
      </c>
      <c r="B6">
        <v>1936.9399410000001</v>
      </c>
      <c r="C6">
        <v>1947.1999510000001</v>
      </c>
      <c r="D6">
        <v>1920.3000489999999</v>
      </c>
      <c r="E6">
        <v>1939.380005</v>
      </c>
      <c r="F6">
        <v>4322530000</v>
      </c>
      <c r="G6">
        <v>1939.380005</v>
      </c>
      <c r="H6" s="2">
        <f t="shared" si="0"/>
        <v>1.2597520182996179E-3</v>
      </c>
      <c r="I6" s="2">
        <f t="shared" si="1"/>
        <v>1.0831121774827214E-2</v>
      </c>
      <c r="J6" s="2" t="str">
        <f t="shared" si="2"/>
        <v>sell</v>
      </c>
      <c r="K6" s="2">
        <f t="shared" si="4"/>
        <v>1.6799310000001242</v>
      </c>
      <c r="L6" s="2">
        <f t="shared" si="3"/>
        <v>1078.0198970000001</v>
      </c>
      <c r="M6" s="2">
        <f t="shared" si="5"/>
        <v>690.47998099999995</v>
      </c>
      <c r="P6" s="2" t="s">
        <v>15</v>
      </c>
      <c r="S6" s="1">
        <v>36172</v>
      </c>
      <c r="T6">
        <v>5.2700189999999996</v>
      </c>
      <c r="U6">
        <v>-5.2700189999999996</v>
      </c>
    </row>
    <row r="7" spans="1:21">
      <c r="A7" s="1">
        <v>42398</v>
      </c>
      <c r="B7">
        <v>1894</v>
      </c>
      <c r="C7">
        <v>1940.23999</v>
      </c>
      <c r="D7">
        <v>1894</v>
      </c>
      <c r="E7">
        <v>1940.23999</v>
      </c>
      <c r="F7">
        <v>5497570000</v>
      </c>
      <c r="G7">
        <v>1940.23999</v>
      </c>
      <c r="H7" s="2">
        <f t="shared" si="0"/>
        <v>2.4413933474128846E-2</v>
      </c>
      <c r="I7" s="2">
        <f t="shared" si="1"/>
        <v>1.051062183718942E-2</v>
      </c>
      <c r="J7" s="2" t="str">
        <f t="shared" si="2"/>
        <v>sell</v>
      </c>
      <c r="K7" s="2">
        <f t="shared" si="4"/>
        <v>-42.93994100000009</v>
      </c>
      <c r="L7" s="2">
        <f t="shared" si="3"/>
        <v>1076.339966</v>
      </c>
      <c r="M7" s="2">
        <f t="shared" si="5"/>
        <v>692.15991200000008</v>
      </c>
      <c r="P7" s="2">
        <v>0.01</v>
      </c>
      <c r="S7" s="1">
        <v>36173</v>
      </c>
      <c r="T7">
        <v>10.380005000000001</v>
      </c>
      <c r="U7">
        <v>-10.380005000000001</v>
      </c>
    </row>
    <row r="8" spans="1:21">
      <c r="A8" s="1">
        <v>42397</v>
      </c>
      <c r="B8">
        <v>1885.219971</v>
      </c>
      <c r="C8">
        <v>1902.959961</v>
      </c>
      <c r="D8">
        <v>1873.650024</v>
      </c>
      <c r="E8">
        <v>1893.3599850000001</v>
      </c>
      <c r="F8">
        <v>4693010000</v>
      </c>
      <c r="G8">
        <v>1893.3599850000001</v>
      </c>
      <c r="H8" s="2">
        <f t="shared" si="0"/>
        <v>4.317805945839975E-3</v>
      </c>
      <c r="I8" s="2">
        <f t="shared" si="1"/>
        <v>1.0618780047334237E-2</v>
      </c>
      <c r="J8" s="2" t="str">
        <f t="shared" si="2"/>
        <v>sell</v>
      </c>
      <c r="K8" s="2">
        <f t="shared" si="4"/>
        <v>-8.7800290000000132</v>
      </c>
      <c r="L8" s="2">
        <f t="shared" si="3"/>
        <v>1119.2799070000001</v>
      </c>
      <c r="M8" s="2">
        <f t="shared" si="5"/>
        <v>649.21997099999999</v>
      </c>
      <c r="S8" s="1">
        <v>36174</v>
      </c>
      <c r="T8">
        <v>32.590088000000002</v>
      </c>
      <c r="U8">
        <v>-32.590088000000002</v>
      </c>
    </row>
    <row r="9" spans="1:21">
      <c r="A9" s="1">
        <v>42396</v>
      </c>
      <c r="B9">
        <v>1902.5200199999999</v>
      </c>
      <c r="C9">
        <v>1916.98999</v>
      </c>
      <c r="D9">
        <v>1872.6999510000001</v>
      </c>
      <c r="E9">
        <v>1882.9499510000001</v>
      </c>
      <c r="F9">
        <v>4754040000</v>
      </c>
      <c r="G9">
        <v>1882.9499510000001</v>
      </c>
      <c r="H9" s="2">
        <f t="shared" si="0"/>
        <v>-1.0286393201791314E-2</v>
      </c>
      <c r="I9" s="2">
        <f t="shared" si="1"/>
        <v>1.0572961238736205E-2</v>
      </c>
      <c r="J9" s="2" t="str">
        <f t="shared" si="2"/>
        <v>sell</v>
      </c>
      <c r="K9" s="2">
        <f t="shared" si="4"/>
        <v>17.300048999999944</v>
      </c>
      <c r="L9" s="2">
        <f t="shared" si="3"/>
        <v>1128.0599360000001</v>
      </c>
      <c r="M9" s="2">
        <f t="shared" si="5"/>
        <v>640.43994199999997</v>
      </c>
      <c r="S9" s="1">
        <v>36175</v>
      </c>
      <c r="T9">
        <v>1.520019</v>
      </c>
      <c r="U9">
        <v>-1.520019</v>
      </c>
    </row>
    <row r="10" spans="1:21">
      <c r="A10" s="1">
        <v>42395</v>
      </c>
      <c r="B10">
        <v>1878.790039</v>
      </c>
      <c r="C10">
        <v>1906.7299800000001</v>
      </c>
      <c r="D10">
        <v>1878.790039</v>
      </c>
      <c r="E10">
        <v>1903.630005</v>
      </c>
      <c r="F10">
        <v>4357940000</v>
      </c>
      <c r="G10">
        <v>1903.630005</v>
      </c>
      <c r="H10" s="2">
        <f t="shared" si="0"/>
        <v>1.3221257024133076E-2</v>
      </c>
      <c r="I10" s="2">
        <f t="shared" si="1"/>
        <v>1.0516670399016595E-2</v>
      </c>
      <c r="J10" s="2" t="str">
        <f t="shared" si="2"/>
        <v>sell</v>
      </c>
      <c r="K10" s="2">
        <f t="shared" si="4"/>
        <v>-23.729980999999952</v>
      </c>
      <c r="L10" s="2">
        <f t="shared" si="3"/>
        <v>1110.7598870000002</v>
      </c>
      <c r="M10" s="2">
        <f t="shared" si="5"/>
        <v>657.73999099999992</v>
      </c>
      <c r="S10" s="1">
        <v>36179</v>
      </c>
      <c r="T10">
        <v>-7.2199710000000001</v>
      </c>
      <c r="U10">
        <v>7.2199710000000001</v>
      </c>
    </row>
    <row r="11" spans="1:21">
      <c r="A11" s="1">
        <v>42394</v>
      </c>
      <c r="B11">
        <v>1906.280029</v>
      </c>
      <c r="C11">
        <v>1906.280029</v>
      </c>
      <c r="D11">
        <v>1875.969971</v>
      </c>
      <c r="E11">
        <v>1877.079956</v>
      </c>
      <c r="F11">
        <v>4401380000</v>
      </c>
      <c r="G11">
        <v>1877.079956</v>
      </c>
      <c r="H11" s="2">
        <f t="shared" si="0"/>
        <v>-1.5317829781450212E-2</v>
      </c>
      <c r="I11" s="2">
        <f t="shared" si="1"/>
        <v>1.0484958598995404E-2</v>
      </c>
      <c r="J11" s="2" t="str">
        <f t="shared" si="2"/>
        <v>sell</v>
      </c>
      <c r="K11" s="2">
        <f t="shared" si="4"/>
        <v>27.489990000000034</v>
      </c>
      <c r="L11" s="2">
        <f t="shared" si="3"/>
        <v>1134.4898680000001</v>
      </c>
      <c r="M11" s="2">
        <f t="shared" si="5"/>
        <v>634.01000999999997</v>
      </c>
      <c r="S11" s="1">
        <v>36180</v>
      </c>
      <c r="T11">
        <v>-11.839966</v>
      </c>
      <c r="U11">
        <v>11.839966</v>
      </c>
    </row>
    <row r="12" spans="1:21">
      <c r="A12" s="1">
        <v>42391</v>
      </c>
      <c r="B12">
        <v>1877.400024</v>
      </c>
      <c r="C12">
        <v>1908.849976</v>
      </c>
      <c r="D12">
        <v>1877.400024</v>
      </c>
      <c r="E12">
        <v>1906.900024</v>
      </c>
      <c r="F12">
        <v>4901760000</v>
      </c>
      <c r="G12">
        <v>1906.900024</v>
      </c>
      <c r="H12" s="2">
        <f t="shared" si="0"/>
        <v>1.5713220210334885E-2</v>
      </c>
      <c r="I12" s="2">
        <f t="shared" si="1"/>
        <v>1.0351292422948435E-2</v>
      </c>
      <c r="J12" s="2" t="str">
        <f t="shared" si="2"/>
        <v>sell</v>
      </c>
      <c r="K12" s="2">
        <f t="shared" si="4"/>
        <v>-28.880004999999983</v>
      </c>
      <c r="L12" s="2">
        <f t="shared" si="3"/>
        <v>1106.9998780000001</v>
      </c>
      <c r="M12" s="2">
        <f t="shared" si="5"/>
        <v>661.5</v>
      </c>
      <c r="S12" s="1">
        <v>36181</v>
      </c>
      <c r="T12">
        <v>9.6199949999999994</v>
      </c>
      <c r="U12">
        <v>-9.6199949999999994</v>
      </c>
    </row>
    <row r="13" spans="1:21">
      <c r="A13" s="1">
        <v>42390</v>
      </c>
      <c r="B13">
        <v>1861.459961</v>
      </c>
      <c r="C13">
        <v>1889.849976</v>
      </c>
      <c r="D13">
        <v>1848.9799800000001</v>
      </c>
      <c r="E13">
        <v>1868.98999</v>
      </c>
      <c r="F13">
        <v>5078810000</v>
      </c>
      <c r="G13">
        <v>1868.98999</v>
      </c>
      <c r="H13" s="2">
        <f t="shared" si="0"/>
        <v>4.0452274868994689E-3</v>
      </c>
      <c r="I13" s="2">
        <f t="shared" si="1"/>
        <v>1.0356266896786192E-2</v>
      </c>
      <c r="J13" s="2" t="str">
        <f t="shared" si="2"/>
        <v>sell</v>
      </c>
      <c r="K13" s="2">
        <f t="shared" si="4"/>
        <v>-15.940063000000009</v>
      </c>
      <c r="L13" s="2">
        <f t="shared" si="3"/>
        <v>1135.8798830000001</v>
      </c>
      <c r="M13" s="2">
        <f t="shared" si="5"/>
        <v>632.61999500000002</v>
      </c>
      <c r="S13" s="1">
        <v>36182</v>
      </c>
      <c r="T13">
        <v>19.590088000000002</v>
      </c>
      <c r="U13">
        <v>-19.590088000000002</v>
      </c>
    </row>
    <row r="14" spans="1:21">
      <c r="A14" s="1">
        <v>42389</v>
      </c>
      <c r="B14">
        <v>1876.1800539999999</v>
      </c>
      <c r="C14">
        <v>1876.1800539999999</v>
      </c>
      <c r="D14">
        <v>1812.290039</v>
      </c>
      <c r="E14">
        <v>1859.329956</v>
      </c>
      <c r="F14">
        <v>6416070000</v>
      </c>
      <c r="G14">
        <v>1859.329956</v>
      </c>
      <c r="H14" s="2">
        <f t="shared" si="0"/>
        <v>-8.9810665901045184E-3</v>
      </c>
      <c r="I14" s="2">
        <f t="shared" si="1"/>
        <v>1.0339595548517452E-2</v>
      </c>
      <c r="J14" s="2" t="str">
        <f t="shared" si="2"/>
        <v>sell</v>
      </c>
      <c r="K14" s="2">
        <f t="shared" si="4"/>
        <v>14.720092999999906</v>
      </c>
      <c r="L14" s="2">
        <f t="shared" si="3"/>
        <v>1151.8199460000001</v>
      </c>
      <c r="M14" s="2">
        <f t="shared" si="5"/>
        <v>616.67993200000001</v>
      </c>
      <c r="S14" s="1">
        <v>36185</v>
      </c>
      <c r="T14">
        <v>10.800049</v>
      </c>
      <c r="U14">
        <v>-10.800049</v>
      </c>
    </row>
    <row r="15" spans="1:21">
      <c r="A15" s="1">
        <v>42388</v>
      </c>
      <c r="B15">
        <v>1888.660034</v>
      </c>
      <c r="C15">
        <v>1901.4399410000001</v>
      </c>
      <c r="D15">
        <v>1864.599976</v>
      </c>
      <c r="E15">
        <v>1881.329956</v>
      </c>
      <c r="F15">
        <v>4928350000</v>
      </c>
      <c r="G15">
        <v>1881.329956</v>
      </c>
      <c r="H15" s="2">
        <f t="shared" si="0"/>
        <v>-3.881099757522564E-3</v>
      </c>
      <c r="I15" s="2">
        <f t="shared" si="1"/>
        <v>1.0443930714096855E-2</v>
      </c>
      <c r="J15" s="2" t="str">
        <f t="shared" si="2"/>
        <v>sell</v>
      </c>
      <c r="K15" s="2">
        <f t="shared" si="4"/>
        <v>12.479980000000069</v>
      </c>
      <c r="L15" s="2">
        <f t="shared" si="3"/>
        <v>1137.0998530000002</v>
      </c>
      <c r="M15" s="2">
        <f t="shared" si="5"/>
        <v>631.40002499999991</v>
      </c>
      <c r="S15" s="1">
        <v>36186</v>
      </c>
      <c r="T15">
        <v>-7.53003</v>
      </c>
      <c r="U15">
        <v>7.53003</v>
      </c>
    </row>
    <row r="16" spans="1:21">
      <c r="A16" s="1">
        <v>42384</v>
      </c>
      <c r="B16">
        <v>1916.6800539999999</v>
      </c>
      <c r="C16">
        <v>1916.6800539999999</v>
      </c>
      <c r="D16">
        <v>1857.829956</v>
      </c>
      <c r="E16">
        <v>1880.329956</v>
      </c>
      <c r="F16">
        <v>5468460000</v>
      </c>
      <c r="G16">
        <v>1880.329956</v>
      </c>
      <c r="H16" s="2">
        <f t="shared" si="0"/>
        <v>-1.8965136056035718E-2</v>
      </c>
      <c r="I16" s="2">
        <f t="shared" si="1"/>
        <v>1.0528465383654548E-2</v>
      </c>
      <c r="J16" s="2" t="str">
        <f t="shared" si="2"/>
        <v>sell</v>
      </c>
      <c r="K16" s="2">
        <f t="shared" si="4"/>
        <v>28.020019999999931</v>
      </c>
      <c r="L16" s="2">
        <f t="shared" si="3"/>
        <v>1124.6198730000001</v>
      </c>
      <c r="M16" s="2">
        <f t="shared" si="5"/>
        <v>643.88000499999998</v>
      </c>
      <c r="S16" s="1">
        <v>36187</v>
      </c>
      <c r="T16">
        <v>1.609985</v>
      </c>
      <c r="U16">
        <v>-1.609985</v>
      </c>
    </row>
    <row r="17" spans="1:21">
      <c r="A17" s="1">
        <v>42383</v>
      </c>
      <c r="B17">
        <v>1891.6800539999999</v>
      </c>
      <c r="C17">
        <v>1934.469971</v>
      </c>
      <c r="D17">
        <v>1878.9300539999999</v>
      </c>
      <c r="E17">
        <v>1921.839966</v>
      </c>
      <c r="F17">
        <v>5241110000</v>
      </c>
      <c r="G17">
        <v>1921.839966</v>
      </c>
      <c r="H17" s="2">
        <f t="shared" si="0"/>
        <v>1.5943452983091019E-2</v>
      </c>
      <c r="I17" s="2">
        <f t="shared" si="1"/>
        <v>1.0478257971731502E-2</v>
      </c>
      <c r="J17" s="2" t="str">
        <f t="shared" si="2"/>
        <v>sell</v>
      </c>
      <c r="K17" s="2">
        <f t="shared" si="4"/>
        <v>-25</v>
      </c>
      <c r="L17" s="2">
        <f t="shared" si="3"/>
        <v>1096.5998530000002</v>
      </c>
      <c r="M17" s="2">
        <f t="shared" si="5"/>
        <v>671.90002499999991</v>
      </c>
      <c r="S17" s="1">
        <v>36188</v>
      </c>
      <c r="T17">
        <v>-20.589966</v>
      </c>
      <c r="U17">
        <v>20.589966</v>
      </c>
    </row>
    <row r="18" spans="1:21">
      <c r="A18" s="1">
        <v>42382</v>
      </c>
      <c r="B18">
        <v>1940.339966</v>
      </c>
      <c r="C18">
        <v>1950.329956</v>
      </c>
      <c r="D18">
        <v>1886.410034</v>
      </c>
      <c r="E18">
        <v>1890.280029</v>
      </c>
      <c r="F18">
        <v>5087030000</v>
      </c>
      <c r="G18">
        <v>1890.280029</v>
      </c>
      <c r="H18" s="2">
        <f t="shared" si="0"/>
        <v>-2.5799570115126923E-2</v>
      </c>
      <c r="I18" s="2">
        <f t="shared" si="1"/>
        <v>1.0128037134492418E-2</v>
      </c>
      <c r="J18" s="2" t="str">
        <f t="shared" si="2"/>
        <v>sell</v>
      </c>
      <c r="K18" s="2">
        <f t="shared" si="4"/>
        <v>48.659912000000077</v>
      </c>
      <c r="L18" s="2">
        <f t="shared" si="3"/>
        <v>1121.5998530000002</v>
      </c>
      <c r="M18" s="2">
        <f t="shared" si="5"/>
        <v>646.90002499999991</v>
      </c>
      <c r="S18" s="1">
        <v>36189</v>
      </c>
      <c r="T18">
        <v>-34.859985999999999</v>
      </c>
      <c r="U18">
        <v>34.859985999999999</v>
      </c>
    </row>
    <row r="19" spans="1:21">
      <c r="A19" s="1">
        <v>42381</v>
      </c>
      <c r="B19">
        <v>1927.829956</v>
      </c>
      <c r="C19">
        <v>1947.380005</v>
      </c>
      <c r="D19">
        <v>1914.349976</v>
      </c>
      <c r="E19">
        <v>1938.6800539999999</v>
      </c>
      <c r="F19">
        <v>4887260000</v>
      </c>
      <c r="G19">
        <v>1938.6800539999999</v>
      </c>
      <c r="H19" s="2">
        <f t="shared" si="0"/>
        <v>5.6281405765228644E-3</v>
      </c>
      <c r="I19" s="2">
        <f t="shared" si="1"/>
        <v>1.0270426431081347E-2</v>
      </c>
      <c r="J19" s="2" t="str">
        <f t="shared" si="2"/>
        <v>sell</v>
      </c>
      <c r="K19" s="2">
        <f t="shared" si="4"/>
        <v>-12.510009999999966</v>
      </c>
      <c r="L19" s="2">
        <f t="shared" si="3"/>
        <v>1072.9399410000001</v>
      </c>
      <c r="M19" s="2">
        <f t="shared" si="5"/>
        <v>695.55993699999999</v>
      </c>
      <c r="S19" s="1">
        <v>36192</v>
      </c>
      <c r="T19">
        <v>-28.219971000000001</v>
      </c>
      <c r="U19">
        <v>28.219971000000001</v>
      </c>
    </row>
    <row r="20" spans="1:21">
      <c r="A20" s="1">
        <v>42380</v>
      </c>
      <c r="B20">
        <v>1926.119995</v>
      </c>
      <c r="C20">
        <v>1935.650024</v>
      </c>
      <c r="D20">
        <v>1901.099976</v>
      </c>
      <c r="E20">
        <v>1923.670044</v>
      </c>
      <c r="F20">
        <v>4607290000</v>
      </c>
      <c r="G20">
        <v>1923.670044</v>
      </c>
      <c r="H20" s="2">
        <f t="shared" si="0"/>
        <v>-1.271961771000698E-3</v>
      </c>
      <c r="I20" s="2">
        <f t="shared" si="1"/>
        <v>1.0696599732448566E-2</v>
      </c>
      <c r="J20" s="2" t="str">
        <f t="shared" si="2"/>
        <v>sell</v>
      </c>
      <c r="K20" s="2">
        <f t="shared" si="4"/>
        <v>-1.7099610000000212</v>
      </c>
      <c r="L20" s="2">
        <f t="shared" si="3"/>
        <v>1085.4499510000001</v>
      </c>
      <c r="M20" s="2">
        <f t="shared" si="5"/>
        <v>683.04992700000003</v>
      </c>
      <c r="S20" s="1">
        <v>36193</v>
      </c>
      <c r="T20">
        <v>-17.209961</v>
      </c>
      <c r="U20">
        <v>17.209961</v>
      </c>
    </row>
    <row r="21" spans="1:21">
      <c r="A21" s="1">
        <v>42377</v>
      </c>
      <c r="B21">
        <v>1985.3199460000001</v>
      </c>
      <c r="C21">
        <v>1985.3199460000001</v>
      </c>
      <c r="D21">
        <v>1918.459961</v>
      </c>
      <c r="E21">
        <v>1922.030029</v>
      </c>
      <c r="F21">
        <v>4664940000</v>
      </c>
      <c r="G21">
        <v>1922.030029</v>
      </c>
      <c r="H21" s="2">
        <f t="shared" si="0"/>
        <v>-3.1878950860044428E-2</v>
      </c>
      <c r="I21" s="2">
        <f t="shared" si="1"/>
        <v>1.0187834879256279E-2</v>
      </c>
      <c r="J21" s="2" t="str">
        <f t="shared" si="2"/>
        <v>sell</v>
      </c>
      <c r="K21" s="2">
        <f t="shared" si="4"/>
        <v>59.199951000000056</v>
      </c>
      <c r="L21" s="2">
        <f t="shared" si="3"/>
        <v>1087.1599120000001</v>
      </c>
      <c r="M21" s="2">
        <f t="shared" si="5"/>
        <v>681.339966</v>
      </c>
      <c r="S21" s="1">
        <v>36194</v>
      </c>
      <c r="T21">
        <v>-27.289916999999999</v>
      </c>
      <c r="U21">
        <v>27.289916999999999</v>
      </c>
    </row>
    <row r="22" spans="1:21">
      <c r="A22" s="1">
        <v>42376</v>
      </c>
      <c r="B22">
        <v>1985.3199460000001</v>
      </c>
      <c r="C22">
        <v>1985.3199460000001</v>
      </c>
      <c r="D22">
        <v>1938.829956</v>
      </c>
      <c r="E22">
        <v>1943.089966</v>
      </c>
      <c r="F22">
        <v>5076590000</v>
      </c>
      <c r="G22">
        <v>1943.089966</v>
      </c>
      <c r="H22" s="2">
        <f t="shared" si="0"/>
        <v>-2.1271120599520771E-2</v>
      </c>
      <c r="I22" s="2">
        <f t="shared" si="1"/>
        <v>9.9384683940686551E-3</v>
      </c>
      <c r="J22" s="2" t="str">
        <f t="shared" si="2"/>
        <v>buy</v>
      </c>
      <c r="K22" s="2">
        <f t="shared" si="4"/>
        <v>0</v>
      </c>
      <c r="L22" s="2">
        <f t="shared" si="3"/>
        <v>1027.959961</v>
      </c>
      <c r="M22" s="2">
        <f t="shared" si="5"/>
        <v>740.53991700000006</v>
      </c>
      <c r="S22" s="1">
        <v>36195</v>
      </c>
      <c r="T22">
        <v>-3.7099609999999998</v>
      </c>
      <c r="U22">
        <v>3.7099609999999998</v>
      </c>
    </row>
    <row r="23" spans="1:21">
      <c r="A23" s="1">
        <v>42375</v>
      </c>
      <c r="B23">
        <v>2011.709961</v>
      </c>
      <c r="C23">
        <v>2011.709961</v>
      </c>
      <c r="D23">
        <v>1979.0500489999999</v>
      </c>
      <c r="E23">
        <v>1990.26001</v>
      </c>
      <c r="F23">
        <v>4336660000</v>
      </c>
      <c r="G23">
        <v>1990.26001</v>
      </c>
      <c r="H23" s="2">
        <f t="shared" si="0"/>
        <v>-1.0662546498172882E-2</v>
      </c>
      <c r="I23" s="2">
        <f t="shared" si="1"/>
        <v>1.0164636997931955E-2</v>
      </c>
      <c r="J23" s="2" t="str">
        <f t="shared" si="2"/>
        <v>sell</v>
      </c>
      <c r="K23" s="2">
        <f t="shared" si="4"/>
        <v>26.390014999999948</v>
      </c>
      <c r="L23" s="2">
        <f t="shared" si="3"/>
        <v>1027.959961</v>
      </c>
      <c r="M23" s="2">
        <f t="shared" si="5"/>
        <v>740.53991700000006</v>
      </c>
      <c r="S23" s="1">
        <v>36196</v>
      </c>
      <c r="T23">
        <v>5.3800049999999997</v>
      </c>
      <c r="U23">
        <v>-5.3800049999999997</v>
      </c>
    </row>
    <row r="24" spans="1:21">
      <c r="A24" s="1">
        <v>42374</v>
      </c>
      <c r="B24">
        <v>2013.780029</v>
      </c>
      <c r="C24">
        <v>2021.9399410000001</v>
      </c>
      <c r="D24">
        <v>2004.170044</v>
      </c>
      <c r="E24">
        <v>2016.709961</v>
      </c>
      <c r="F24">
        <v>3706620000</v>
      </c>
      <c r="G24">
        <v>2016.709961</v>
      </c>
      <c r="H24" s="2">
        <f t="shared" si="0"/>
        <v>1.4549414324338838E-3</v>
      </c>
      <c r="I24" s="2">
        <f t="shared" si="1"/>
        <v>1.0841074335075409E-2</v>
      </c>
      <c r="J24" s="2" t="str">
        <f t="shared" si="2"/>
        <v>sell</v>
      </c>
      <c r="K24" s="2">
        <f t="shared" si="4"/>
        <v>2.070067999999992</v>
      </c>
      <c r="L24" s="2">
        <f t="shared" si="3"/>
        <v>1001.5699460000001</v>
      </c>
      <c r="M24" s="2">
        <f t="shared" si="5"/>
        <v>766.92993200000001</v>
      </c>
      <c r="S24" s="1">
        <v>36199</v>
      </c>
      <c r="T24">
        <v>1.0100089999999999</v>
      </c>
      <c r="U24">
        <v>-1.0100089999999999</v>
      </c>
    </row>
    <row r="25" spans="1:21">
      <c r="A25" s="1">
        <v>42373</v>
      </c>
      <c r="B25">
        <v>2038.1999510000001</v>
      </c>
      <c r="C25">
        <v>2038.1999510000001</v>
      </c>
      <c r="D25">
        <v>1989.6800539999999</v>
      </c>
      <c r="E25">
        <v>2012.660034</v>
      </c>
      <c r="F25">
        <v>4304880000</v>
      </c>
      <c r="G25">
        <v>2012.660034</v>
      </c>
      <c r="H25" s="2">
        <f t="shared" si="0"/>
        <v>-1.253062389068817E-2</v>
      </c>
      <c r="I25" s="2">
        <f t="shared" si="1"/>
        <v>1.0895973632895937E-2</v>
      </c>
      <c r="J25" s="2" t="str">
        <f t="shared" si="2"/>
        <v>sell</v>
      </c>
      <c r="K25" s="2">
        <f t="shared" si="4"/>
        <v>24.419922000000042</v>
      </c>
      <c r="L25" s="2">
        <f t="shared" si="3"/>
        <v>999.49987800000008</v>
      </c>
      <c r="M25" s="2">
        <f t="shared" si="5"/>
        <v>769</v>
      </c>
      <c r="S25" s="1">
        <v>36200</v>
      </c>
      <c r="T25">
        <v>28.640014000000001</v>
      </c>
      <c r="U25">
        <v>-28.640014000000001</v>
      </c>
    </row>
    <row r="26" spans="1:21">
      <c r="A26" s="1">
        <v>42369</v>
      </c>
      <c r="B26">
        <v>2060.5900879999999</v>
      </c>
      <c r="C26">
        <v>2062.540039</v>
      </c>
      <c r="D26">
        <v>2043.619995</v>
      </c>
      <c r="E26">
        <v>2043.9399410000001</v>
      </c>
      <c r="F26">
        <v>2655330000</v>
      </c>
      <c r="G26">
        <v>2043.9399410000001</v>
      </c>
      <c r="H26" s="2">
        <f t="shared" si="0"/>
        <v>-8.0802810306441868E-3</v>
      </c>
      <c r="I26" s="2">
        <f t="shared" si="1"/>
        <v>1.1551404008347187E-2</v>
      </c>
      <c r="J26" s="2" t="str">
        <f t="shared" si="2"/>
        <v>sell</v>
      </c>
      <c r="K26" s="2">
        <f t="shared" si="4"/>
        <v>22.390136999999868</v>
      </c>
      <c r="L26" s="2">
        <f t="shared" si="3"/>
        <v>975.07995600000004</v>
      </c>
      <c r="M26" s="2">
        <f t="shared" si="5"/>
        <v>793.41992200000004</v>
      </c>
      <c r="S26" s="1">
        <v>36201</v>
      </c>
      <c r="T26">
        <v>21.229980000000001</v>
      </c>
      <c r="U26">
        <v>-21.229980000000001</v>
      </c>
    </row>
    <row r="27" spans="1:21">
      <c r="A27" s="1">
        <v>42368</v>
      </c>
      <c r="B27">
        <v>2077.3400879999999</v>
      </c>
      <c r="C27">
        <v>2077.3400879999999</v>
      </c>
      <c r="D27">
        <v>2061.969971</v>
      </c>
      <c r="E27">
        <v>2063.360107</v>
      </c>
      <c r="F27">
        <v>2367430000</v>
      </c>
      <c r="G27">
        <v>2063.360107</v>
      </c>
      <c r="H27" s="2">
        <f t="shared" si="0"/>
        <v>-6.7297507426718247E-3</v>
      </c>
      <c r="I27" s="2">
        <f t="shared" si="1"/>
        <v>1.1997517105703253E-2</v>
      </c>
      <c r="J27" s="2" t="str">
        <f t="shared" si="2"/>
        <v>sell</v>
      </c>
      <c r="K27" s="2">
        <f t="shared" si="4"/>
        <v>16.75</v>
      </c>
      <c r="L27" s="2">
        <f t="shared" si="3"/>
        <v>952.68981900000017</v>
      </c>
      <c r="M27" s="2">
        <f t="shared" si="5"/>
        <v>815.81005899999991</v>
      </c>
      <c r="S27" s="1">
        <v>36202</v>
      </c>
      <c r="T27">
        <v>-9.2600099999999994</v>
      </c>
      <c r="U27">
        <v>9.2600099999999994</v>
      </c>
    </row>
    <row r="28" spans="1:21">
      <c r="A28" s="1">
        <v>42367</v>
      </c>
      <c r="B28">
        <v>2060.540039</v>
      </c>
      <c r="C28">
        <v>2081.5600589999999</v>
      </c>
      <c r="D28">
        <v>2060.540039</v>
      </c>
      <c r="E28">
        <v>2078.360107</v>
      </c>
      <c r="F28">
        <v>2542000000</v>
      </c>
      <c r="G28">
        <v>2078.360107</v>
      </c>
      <c r="H28" s="2">
        <f t="shared" si="0"/>
        <v>8.6482512655508721E-3</v>
      </c>
      <c r="I28" s="2">
        <f t="shared" si="1"/>
        <v>1.2143599848813256E-2</v>
      </c>
      <c r="J28" s="2" t="str">
        <f t="shared" si="2"/>
        <v>sell</v>
      </c>
      <c r="K28" s="2">
        <f t="shared" si="4"/>
        <v>-16.800048999999944</v>
      </c>
      <c r="L28" s="2">
        <f t="shared" si="3"/>
        <v>935.93981900000017</v>
      </c>
      <c r="M28" s="2">
        <f t="shared" si="5"/>
        <v>832.56005899999991</v>
      </c>
      <c r="S28" s="1">
        <v>36203</v>
      </c>
      <c r="T28">
        <v>14.650024</v>
      </c>
      <c r="U28">
        <v>-14.650024</v>
      </c>
    </row>
    <row r="29" spans="1:21">
      <c r="A29" s="1">
        <v>42366</v>
      </c>
      <c r="B29">
        <v>2057.7700199999999</v>
      </c>
      <c r="C29">
        <v>2057.7700199999999</v>
      </c>
      <c r="D29">
        <v>2044.1999510000001</v>
      </c>
      <c r="E29">
        <v>2056.5</v>
      </c>
      <c r="F29">
        <v>2492510000</v>
      </c>
      <c r="G29">
        <v>2056.5</v>
      </c>
      <c r="H29" s="2">
        <f t="shared" si="0"/>
        <v>-6.1718267233766544E-4</v>
      </c>
      <c r="I29" s="2">
        <f t="shared" si="1"/>
        <v>1.2169477616215818E-2</v>
      </c>
      <c r="J29" s="2" t="str">
        <f t="shared" si="2"/>
        <v>sell</v>
      </c>
      <c r="K29" s="2">
        <f t="shared" si="4"/>
        <v>-2.7700190000000475</v>
      </c>
      <c r="L29" s="2">
        <f t="shared" si="3"/>
        <v>952.73986800000011</v>
      </c>
      <c r="M29" s="2">
        <f t="shared" si="5"/>
        <v>815.76000999999997</v>
      </c>
      <c r="S29" s="1">
        <v>36207</v>
      </c>
      <c r="T29">
        <v>2.910034</v>
      </c>
      <c r="U29">
        <v>-2.910034</v>
      </c>
    </row>
    <row r="30" spans="1:21">
      <c r="A30" s="1">
        <v>42362</v>
      </c>
      <c r="B30">
        <v>2063.5200199999999</v>
      </c>
      <c r="C30">
        <v>2067.360107</v>
      </c>
      <c r="D30">
        <v>2058.7299800000001</v>
      </c>
      <c r="E30">
        <v>2060.98999</v>
      </c>
      <c r="F30">
        <v>1411860000</v>
      </c>
      <c r="G30">
        <v>2060.98999</v>
      </c>
      <c r="H30" s="2">
        <f t="shared" si="0"/>
        <v>-1.2260748504877104E-3</v>
      </c>
      <c r="I30" s="2">
        <f t="shared" si="1"/>
        <v>1.2171225572097816E-2</v>
      </c>
      <c r="J30" s="2" t="str">
        <f t="shared" si="2"/>
        <v>sell</v>
      </c>
      <c r="K30" s="2">
        <f t="shared" si="4"/>
        <v>5.75</v>
      </c>
      <c r="L30" s="2">
        <f t="shared" si="3"/>
        <v>955.50988700000016</v>
      </c>
      <c r="M30" s="2">
        <f t="shared" si="5"/>
        <v>812.98999099999992</v>
      </c>
      <c r="S30" s="1">
        <v>36208</v>
      </c>
      <c r="T30">
        <v>20.75</v>
      </c>
      <c r="U30">
        <v>-20.75</v>
      </c>
    </row>
    <row r="31" spans="1:21">
      <c r="A31" s="1">
        <v>42361</v>
      </c>
      <c r="B31">
        <v>2042.1999510000001</v>
      </c>
      <c r="C31">
        <v>2064.7299800000001</v>
      </c>
      <c r="D31">
        <v>2042.1999510000001</v>
      </c>
      <c r="E31">
        <v>2064.290039</v>
      </c>
      <c r="F31">
        <v>3484090000</v>
      </c>
      <c r="G31">
        <v>2064.290039</v>
      </c>
      <c r="H31" s="2">
        <f t="shared" si="0"/>
        <v>1.0816809582814411E-2</v>
      </c>
      <c r="I31" s="2">
        <f t="shared" si="1"/>
        <v>1.2133202929404894E-2</v>
      </c>
      <c r="J31" s="2" t="str">
        <f t="shared" si="2"/>
        <v>sell</v>
      </c>
      <c r="K31" s="2">
        <f t="shared" si="4"/>
        <v>-21.320068999999876</v>
      </c>
      <c r="L31" s="2">
        <f t="shared" si="3"/>
        <v>949.75988700000016</v>
      </c>
      <c r="M31" s="2">
        <f t="shared" si="5"/>
        <v>818.73999099999992</v>
      </c>
      <c r="S31" s="1">
        <v>36209</v>
      </c>
      <c r="T31">
        <v>7.5</v>
      </c>
      <c r="U31">
        <v>-7.5</v>
      </c>
    </row>
    <row r="32" spans="1:21">
      <c r="A32" s="1">
        <v>42360</v>
      </c>
      <c r="B32">
        <v>2023.150024</v>
      </c>
      <c r="C32">
        <v>2042.73999</v>
      </c>
      <c r="D32">
        <v>2020.48999</v>
      </c>
      <c r="E32">
        <v>2038.969971</v>
      </c>
      <c r="F32">
        <v>3520860000</v>
      </c>
      <c r="G32">
        <v>2038.969971</v>
      </c>
      <c r="H32" s="2">
        <f t="shared" si="0"/>
        <v>7.8194631205460996E-3</v>
      </c>
      <c r="I32" s="2">
        <f t="shared" si="1"/>
        <v>1.2111320112258685E-2</v>
      </c>
      <c r="J32" s="2" t="str">
        <f t="shared" si="2"/>
        <v>sell</v>
      </c>
      <c r="K32" s="2">
        <f t="shared" si="4"/>
        <v>-19.049927000000025</v>
      </c>
      <c r="L32" s="2">
        <f t="shared" si="3"/>
        <v>971.07995600000004</v>
      </c>
      <c r="M32" s="2">
        <f t="shared" si="5"/>
        <v>797.41992200000004</v>
      </c>
      <c r="S32" s="1">
        <v>36210</v>
      </c>
      <c r="T32">
        <v>5.5600579999999997</v>
      </c>
      <c r="U32">
        <v>-5.5600579999999997</v>
      </c>
    </row>
    <row r="33" spans="1:21">
      <c r="A33" s="1">
        <v>42359</v>
      </c>
      <c r="B33">
        <v>2010.2700199999999</v>
      </c>
      <c r="C33">
        <v>2022.900024</v>
      </c>
      <c r="D33">
        <v>2005.9300539999999</v>
      </c>
      <c r="E33">
        <v>2021.150024</v>
      </c>
      <c r="F33">
        <v>3760280000</v>
      </c>
      <c r="G33">
        <v>2021.150024</v>
      </c>
      <c r="H33" s="2">
        <f t="shared" si="0"/>
        <v>5.4122102462633844E-3</v>
      </c>
      <c r="I33" s="2">
        <f t="shared" si="1"/>
        <v>1.2096294999223949E-2</v>
      </c>
      <c r="J33" s="2" t="str">
        <f t="shared" si="2"/>
        <v>sell</v>
      </c>
      <c r="K33" s="2">
        <f t="shared" si="4"/>
        <v>-12.880004000000099</v>
      </c>
      <c r="L33" s="2">
        <f t="shared" si="3"/>
        <v>990.12988300000006</v>
      </c>
      <c r="M33" s="2">
        <f t="shared" si="5"/>
        <v>778.36999500000002</v>
      </c>
      <c r="S33" s="1">
        <v>36213</v>
      </c>
      <c r="T33">
        <v>-27.359985999999999</v>
      </c>
      <c r="U33">
        <v>27.359985999999999</v>
      </c>
    </row>
    <row r="34" spans="1:21">
      <c r="A34" s="1">
        <v>42356</v>
      </c>
      <c r="B34">
        <v>2040.8100589999999</v>
      </c>
      <c r="C34">
        <v>2040.8100589999999</v>
      </c>
      <c r="D34">
        <v>2005.329956</v>
      </c>
      <c r="E34">
        <v>2005.5500489999999</v>
      </c>
      <c r="F34">
        <v>6683070000</v>
      </c>
      <c r="G34">
        <v>2005.5500489999999</v>
      </c>
      <c r="H34" s="2">
        <f t="shared" si="0"/>
        <v>-1.7277457960628351E-2</v>
      </c>
      <c r="I34" s="2">
        <f t="shared" si="1"/>
        <v>1.1964856723262239E-2</v>
      </c>
      <c r="J34" s="2" t="str">
        <f t="shared" si="2"/>
        <v>sell</v>
      </c>
      <c r="K34" s="2">
        <f t="shared" si="4"/>
        <v>30.540038999999979</v>
      </c>
      <c r="L34" s="2">
        <f t="shared" si="3"/>
        <v>1003.0098870000002</v>
      </c>
      <c r="M34" s="2">
        <f t="shared" si="5"/>
        <v>765.48999099999992</v>
      </c>
      <c r="S34" s="1">
        <v>36214</v>
      </c>
      <c r="T34">
        <v>-26.400024999999999</v>
      </c>
      <c r="U34">
        <v>26.400024999999999</v>
      </c>
    </row>
    <row r="35" spans="1:21">
      <c r="A35" s="1">
        <v>42355</v>
      </c>
      <c r="B35">
        <v>2073.76001</v>
      </c>
      <c r="C35">
        <v>2076.3701169999999</v>
      </c>
      <c r="D35">
        <v>2041.660034</v>
      </c>
      <c r="E35">
        <v>2041.8900149999999</v>
      </c>
      <c r="F35">
        <v>4327390000</v>
      </c>
      <c r="G35">
        <v>2041.8900149999999</v>
      </c>
      <c r="H35" s="2">
        <f t="shared" si="0"/>
        <v>-1.5368217559562265E-2</v>
      </c>
      <c r="I35" s="2">
        <f t="shared" si="1"/>
        <v>1.1891319126882988E-2</v>
      </c>
      <c r="J35" s="2" t="str">
        <f t="shared" si="2"/>
        <v>sell</v>
      </c>
      <c r="K35" s="2">
        <f t="shared" si="4"/>
        <v>32.949951000000056</v>
      </c>
      <c r="L35" s="2">
        <f t="shared" si="3"/>
        <v>972.46984800000018</v>
      </c>
      <c r="M35" s="2">
        <f t="shared" si="5"/>
        <v>796.0300299999999</v>
      </c>
      <c r="S35" s="1">
        <v>36215</v>
      </c>
      <c r="T35">
        <v>-8.6300050000000006</v>
      </c>
      <c r="U35">
        <v>8.6300050000000006</v>
      </c>
    </row>
    <row r="36" spans="1:21">
      <c r="A36" s="1">
        <v>42354</v>
      </c>
      <c r="B36">
        <v>2046.5</v>
      </c>
      <c r="C36">
        <v>2076.719971</v>
      </c>
      <c r="D36">
        <v>2042.4300539999999</v>
      </c>
      <c r="E36">
        <v>2073.070068</v>
      </c>
      <c r="F36">
        <v>4635450000</v>
      </c>
      <c r="G36">
        <v>2073.070068</v>
      </c>
      <c r="H36" s="2">
        <f t="shared" si="0"/>
        <v>1.2983175177131684E-2</v>
      </c>
      <c r="I36" s="2">
        <f t="shared" si="1"/>
        <v>1.1870179500954054E-2</v>
      </c>
      <c r="J36" s="2" t="str">
        <f t="shared" si="2"/>
        <v>sell</v>
      </c>
      <c r="K36" s="2">
        <f t="shared" si="4"/>
        <v>-27.260009999999966</v>
      </c>
      <c r="L36" s="2">
        <f t="shared" si="3"/>
        <v>939.51989700000013</v>
      </c>
      <c r="M36" s="2">
        <f t="shared" si="5"/>
        <v>828.97998099999995</v>
      </c>
      <c r="S36" s="1">
        <v>36216</v>
      </c>
      <c r="T36">
        <v>-0.23999100000000001</v>
      </c>
      <c r="U36">
        <v>0.23999100000000001</v>
      </c>
    </row>
    <row r="37" spans="1:21">
      <c r="A37" s="1">
        <v>42353</v>
      </c>
      <c r="B37">
        <v>2025.5500489999999</v>
      </c>
      <c r="C37">
        <v>2053.8701169999999</v>
      </c>
      <c r="D37">
        <v>2025.5500489999999</v>
      </c>
      <c r="E37">
        <v>2043.410034</v>
      </c>
      <c r="F37">
        <v>4353540000</v>
      </c>
      <c r="G37">
        <v>2043.410034</v>
      </c>
      <c r="H37" s="2">
        <f t="shared" si="0"/>
        <v>8.817350629680764E-3</v>
      </c>
      <c r="I37" s="2">
        <f t="shared" si="1"/>
        <v>1.1834071979255019E-2</v>
      </c>
      <c r="J37" s="2" t="str">
        <f t="shared" si="2"/>
        <v>sell</v>
      </c>
      <c r="K37" s="2">
        <f t="shared" si="4"/>
        <v>-20.949951000000056</v>
      </c>
      <c r="L37" s="2">
        <f t="shared" si="3"/>
        <v>966.77990700000009</v>
      </c>
      <c r="M37" s="2">
        <f t="shared" si="5"/>
        <v>801.71997099999999</v>
      </c>
      <c r="S37" s="1">
        <v>36217</v>
      </c>
      <c r="T37">
        <v>6.4500729999999997</v>
      </c>
      <c r="U37">
        <v>-6.4500729999999997</v>
      </c>
    </row>
    <row r="38" spans="1:21">
      <c r="A38" s="1">
        <v>42352</v>
      </c>
      <c r="B38">
        <v>2013.369995</v>
      </c>
      <c r="C38">
        <v>2022.920044</v>
      </c>
      <c r="D38">
        <v>1993.26001</v>
      </c>
      <c r="E38">
        <v>2021.9399410000001</v>
      </c>
      <c r="F38">
        <v>4612440000</v>
      </c>
      <c r="G38">
        <v>2021.9399410000001</v>
      </c>
      <c r="H38" s="2">
        <f t="shared" si="0"/>
        <v>4.2565181865641503E-3</v>
      </c>
      <c r="I38" s="2">
        <f t="shared" si="1"/>
        <v>1.1853435772689391E-2</v>
      </c>
      <c r="J38" s="2" t="str">
        <f t="shared" si="2"/>
        <v>sell</v>
      </c>
      <c r="K38" s="2">
        <f t="shared" si="4"/>
        <v>-12.180053999999927</v>
      </c>
      <c r="L38" s="2">
        <f t="shared" si="3"/>
        <v>987.72985800000015</v>
      </c>
      <c r="M38" s="2">
        <f t="shared" si="5"/>
        <v>780.77001999999993</v>
      </c>
      <c r="S38" s="1">
        <v>36220</v>
      </c>
      <c r="T38">
        <v>8.6199949999999994</v>
      </c>
      <c r="U38">
        <v>-8.6199949999999994</v>
      </c>
    </row>
    <row r="39" spans="1:21">
      <c r="A39" s="1">
        <v>42349</v>
      </c>
      <c r="B39">
        <v>2047.2700199999999</v>
      </c>
      <c r="C39">
        <v>2047.2700199999999</v>
      </c>
      <c r="D39">
        <v>2008.8000489999999</v>
      </c>
      <c r="E39">
        <v>2012.369995</v>
      </c>
      <c r="F39">
        <v>4301060000</v>
      </c>
      <c r="G39">
        <v>2012.369995</v>
      </c>
      <c r="H39" s="2">
        <f t="shared" si="0"/>
        <v>-1.7047104025877308E-2</v>
      </c>
      <c r="I39" s="2">
        <f t="shared" si="1"/>
        <v>1.1722419910092622E-2</v>
      </c>
      <c r="J39" s="2" t="str">
        <f t="shared" si="2"/>
        <v>sell</v>
      </c>
      <c r="K39" s="2">
        <f t="shared" si="4"/>
        <v>33.900024999999914</v>
      </c>
      <c r="L39" s="2">
        <f t="shared" si="3"/>
        <v>999.90991200000008</v>
      </c>
      <c r="M39" s="2">
        <f t="shared" si="5"/>
        <v>768.589966</v>
      </c>
      <c r="S39" s="1">
        <v>36221</v>
      </c>
      <c r="T39">
        <v>19.280028999999999</v>
      </c>
      <c r="U39">
        <v>-19.280028999999999</v>
      </c>
    </row>
    <row r="40" spans="1:21">
      <c r="A40" s="1">
        <v>42348</v>
      </c>
      <c r="B40">
        <v>2047.9300539999999</v>
      </c>
      <c r="C40">
        <v>2067.6499020000001</v>
      </c>
      <c r="D40">
        <v>2045.670044</v>
      </c>
      <c r="E40">
        <v>2052.2299800000001</v>
      </c>
      <c r="F40">
        <v>3715150000</v>
      </c>
      <c r="G40">
        <v>2052.2299800000001</v>
      </c>
      <c r="H40" s="2">
        <f t="shared" si="0"/>
        <v>2.0996449520341584E-3</v>
      </c>
      <c r="I40" s="2">
        <f t="shared" si="1"/>
        <v>1.1721572750804427E-2</v>
      </c>
      <c r="J40" s="2" t="str">
        <f t="shared" si="2"/>
        <v>sell</v>
      </c>
      <c r="K40" s="2">
        <f t="shared" si="4"/>
        <v>0.66003399999999601</v>
      </c>
      <c r="L40" s="2">
        <f t="shared" si="3"/>
        <v>966.00988700000016</v>
      </c>
      <c r="M40" s="2">
        <f t="shared" si="5"/>
        <v>802.48999099999992</v>
      </c>
      <c r="S40" s="1">
        <v>36222</v>
      </c>
      <c r="T40">
        <v>17.080078</v>
      </c>
      <c r="U40">
        <v>-17.080078</v>
      </c>
    </row>
    <row r="41" spans="1:21">
      <c r="A41" s="1">
        <v>42347</v>
      </c>
      <c r="B41">
        <v>2061.169922</v>
      </c>
      <c r="C41">
        <v>2080.330078</v>
      </c>
      <c r="D41">
        <v>2036.530029</v>
      </c>
      <c r="E41">
        <v>2047.619995</v>
      </c>
      <c r="F41">
        <v>4385250000</v>
      </c>
      <c r="G41">
        <v>2047.619995</v>
      </c>
      <c r="H41" s="2">
        <f t="shared" si="0"/>
        <v>-6.5739009944663961E-3</v>
      </c>
      <c r="I41" s="2">
        <f t="shared" si="1"/>
        <v>1.1706040003115713E-2</v>
      </c>
      <c r="J41" s="2" t="str">
        <f t="shared" si="2"/>
        <v>sell</v>
      </c>
      <c r="K41" s="2">
        <f t="shared" si="4"/>
        <v>13.239868000000115</v>
      </c>
      <c r="L41" s="2">
        <f t="shared" si="3"/>
        <v>965.34985300000017</v>
      </c>
      <c r="M41" s="2">
        <f t="shared" si="5"/>
        <v>803.15002499999991</v>
      </c>
      <c r="S41" s="1">
        <v>36223</v>
      </c>
      <c r="T41">
        <v>-1.8599859999999999</v>
      </c>
      <c r="U41">
        <v>1.8599859999999999</v>
      </c>
    </row>
    <row r="42" spans="1:21">
      <c r="A42" s="1">
        <v>42346</v>
      </c>
      <c r="B42">
        <v>2073.389893</v>
      </c>
      <c r="C42">
        <v>2073.8500979999999</v>
      </c>
      <c r="D42">
        <v>2052.320068</v>
      </c>
      <c r="E42">
        <v>2063.5900879999999</v>
      </c>
      <c r="F42">
        <v>4173570000</v>
      </c>
      <c r="G42">
        <v>2063.5900879999999</v>
      </c>
      <c r="H42" s="2">
        <f t="shared" si="0"/>
        <v>-4.7264651154543397E-3</v>
      </c>
      <c r="I42" s="2">
        <f t="shared" si="1"/>
        <v>1.1701980516939679E-2</v>
      </c>
      <c r="J42" s="2" t="str">
        <f t="shared" si="2"/>
        <v>sell</v>
      </c>
      <c r="K42" s="2">
        <f t="shared" si="4"/>
        <v>12.219970999999987</v>
      </c>
      <c r="L42" s="2">
        <f t="shared" si="3"/>
        <v>952.10998500000005</v>
      </c>
      <c r="M42" s="2">
        <f t="shared" si="5"/>
        <v>816.38989300000003</v>
      </c>
      <c r="S42" s="1">
        <v>36224</v>
      </c>
      <c r="T42">
        <v>-30.689941999999999</v>
      </c>
      <c r="U42">
        <v>30.689941999999999</v>
      </c>
    </row>
    <row r="43" spans="1:21">
      <c r="A43" s="1">
        <v>42345</v>
      </c>
      <c r="B43">
        <v>2090.419922</v>
      </c>
      <c r="C43">
        <v>2090.419922</v>
      </c>
      <c r="D43">
        <v>2066.780029</v>
      </c>
      <c r="E43">
        <v>2077.070068</v>
      </c>
      <c r="F43">
        <v>4043820000</v>
      </c>
      <c r="G43">
        <v>2077.070068</v>
      </c>
      <c r="H43" s="2">
        <f t="shared" si="0"/>
        <v>-6.3862068379197398E-3</v>
      </c>
      <c r="I43" s="2">
        <f t="shared" si="1"/>
        <v>1.1683685021016745E-2</v>
      </c>
      <c r="J43" s="2" t="str">
        <f t="shared" si="2"/>
        <v>sell</v>
      </c>
      <c r="K43" s="2">
        <f t="shared" si="4"/>
        <v>17.030029000000013</v>
      </c>
      <c r="L43" s="2">
        <f t="shared" si="3"/>
        <v>939.89001400000006</v>
      </c>
      <c r="M43" s="2">
        <f t="shared" si="5"/>
        <v>828.60986400000002</v>
      </c>
      <c r="S43" s="1">
        <v>36227</v>
      </c>
      <c r="T43">
        <v>-37.949950999999999</v>
      </c>
      <c r="U43">
        <v>37.949950999999999</v>
      </c>
    </row>
    <row r="44" spans="1:21">
      <c r="A44" s="1">
        <v>42342</v>
      </c>
      <c r="B44">
        <v>2051.23999</v>
      </c>
      <c r="C44">
        <v>2093.8400879999999</v>
      </c>
      <c r="D44">
        <v>2051.23999</v>
      </c>
      <c r="E44">
        <v>2091.6899410000001</v>
      </c>
      <c r="F44">
        <v>4214910000</v>
      </c>
      <c r="G44">
        <v>2091.6899410000001</v>
      </c>
      <c r="H44" s="2">
        <f t="shared" si="0"/>
        <v>1.9719755463620838E-2</v>
      </c>
      <c r="I44" s="2">
        <f t="shared" si="1"/>
        <v>1.15144735936139E-2</v>
      </c>
      <c r="J44" s="2" t="str">
        <f t="shared" si="2"/>
        <v>sell</v>
      </c>
      <c r="K44" s="2">
        <f t="shared" si="4"/>
        <v>-39.179932000000008</v>
      </c>
      <c r="L44" s="2">
        <f t="shared" si="3"/>
        <v>922.85998500000005</v>
      </c>
      <c r="M44" s="2">
        <f t="shared" si="5"/>
        <v>845.63989300000003</v>
      </c>
      <c r="S44" s="1">
        <v>36228</v>
      </c>
      <c r="T44">
        <v>-35.059936999999998</v>
      </c>
      <c r="U44">
        <v>35.059936999999998</v>
      </c>
    </row>
    <row r="45" spans="1:21">
      <c r="A45" s="1">
        <v>42341</v>
      </c>
      <c r="B45">
        <v>2080.709961</v>
      </c>
      <c r="C45">
        <v>2085</v>
      </c>
      <c r="D45">
        <v>2042.349976</v>
      </c>
      <c r="E45">
        <v>2049.6201169999999</v>
      </c>
      <c r="F45">
        <v>4306490000</v>
      </c>
      <c r="G45">
        <v>2049.6201169999999</v>
      </c>
      <c r="H45" s="2">
        <f t="shared" si="0"/>
        <v>-1.4941940290927498E-2</v>
      </c>
      <c r="I45" s="2">
        <f t="shared" si="1"/>
        <v>1.1465431719492485E-2</v>
      </c>
      <c r="J45" s="2" t="str">
        <f t="shared" si="2"/>
        <v>sell</v>
      </c>
      <c r="K45" s="2">
        <f t="shared" si="4"/>
        <v>29.469970999999987</v>
      </c>
      <c r="L45" s="2">
        <f t="shared" si="3"/>
        <v>962.03991700000006</v>
      </c>
      <c r="M45" s="2">
        <f t="shared" si="5"/>
        <v>806.45996100000002</v>
      </c>
      <c r="S45" s="1">
        <v>36229</v>
      </c>
      <c r="T45">
        <v>-42.059936999999998</v>
      </c>
      <c r="U45">
        <v>42.059936999999998</v>
      </c>
    </row>
    <row r="46" spans="1:21">
      <c r="A46" s="1">
        <v>42340</v>
      </c>
      <c r="B46">
        <v>2101.709961</v>
      </c>
      <c r="C46">
        <v>2104.2700199999999</v>
      </c>
      <c r="D46">
        <v>2077.110107</v>
      </c>
      <c r="E46">
        <v>2079.51001</v>
      </c>
      <c r="F46">
        <v>3950640000</v>
      </c>
      <c r="G46">
        <v>2079.51001</v>
      </c>
      <c r="H46" s="2">
        <f t="shared" si="0"/>
        <v>-1.0562804293622538E-2</v>
      </c>
      <c r="I46" s="2">
        <f t="shared" si="1"/>
        <v>1.142288626704652E-2</v>
      </c>
      <c r="J46" s="2" t="str">
        <f t="shared" si="2"/>
        <v>sell</v>
      </c>
      <c r="K46" s="2">
        <f t="shared" si="4"/>
        <v>21</v>
      </c>
      <c r="L46" s="2">
        <f t="shared" si="3"/>
        <v>932.56994600000007</v>
      </c>
      <c r="M46" s="2">
        <f t="shared" si="5"/>
        <v>835.92993200000001</v>
      </c>
      <c r="S46" s="1">
        <v>36230</v>
      </c>
      <c r="T46">
        <v>-52.900024999999999</v>
      </c>
      <c r="U46">
        <v>52.900024999999999</v>
      </c>
    </row>
    <row r="47" spans="1:21">
      <c r="A47" s="1">
        <v>42339</v>
      </c>
      <c r="B47">
        <v>2082.929932</v>
      </c>
      <c r="C47">
        <v>2103.3701169999999</v>
      </c>
      <c r="D47">
        <v>2082.929932</v>
      </c>
      <c r="E47">
        <v>2102.6298830000001</v>
      </c>
      <c r="F47">
        <v>3712120000</v>
      </c>
      <c r="G47">
        <v>2102.6298830000001</v>
      </c>
      <c r="H47" s="2">
        <f t="shared" si="0"/>
        <v>9.4578078202968829E-3</v>
      </c>
      <c r="I47" s="2">
        <f t="shared" si="1"/>
        <v>1.143562051020976E-2</v>
      </c>
      <c r="J47" s="2" t="str">
        <f t="shared" si="2"/>
        <v>sell</v>
      </c>
      <c r="K47" s="2">
        <f t="shared" si="4"/>
        <v>-18.780029000000013</v>
      </c>
      <c r="L47" s="2">
        <f t="shared" si="3"/>
        <v>911.56994600000007</v>
      </c>
      <c r="M47" s="2">
        <f t="shared" si="5"/>
        <v>856.92993200000001</v>
      </c>
      <c r="S47" s="1">
        <v>36231</v>
      </c>
      <c r="T47">
        <v>-49.809936999999998</v>
      </c>
      <c r="U47">
        <v>49.809936999999998</v>
      </c>
    </row>
    <row r="48" spans="1:21">
      <c r="A48" s="1">
        <v>42338</v>
      </c>
      <c r="B48">
        <v>2090.9499510000001</v>
      </c>
      <c r="C48">
        <v>2093.8100589999999</v>
      </c>
      <c r="D48">
        <v>2080.4099120000001</v>
      </c>
      <c r="E48">
        <v>2080.4099120000001</v>
      </c>
      <c r="F48">
        <v>4245030000</v>
      </c>
      <c r="G48">
        <v>2080.4099120000001</v>
      </c>
      <c r="H48" s="2">
        <f t="shared" si="0"/>
        <v>-5.0407897113745785E-3</v>
      </c>
      <c r="I48" s="2">
        <f t="shared" si="1"/>
        <v>1.1438916222995301E-2</v>
      </c>
      <c r="J48" s="2" t="str">
        <f t="shared" si="2"/>
        <v>sell</v>
      </c>
      <c r="K48" s="2">
        <f t="shared" si="4"/>
        <v>8.0200190000000475</v>
      </c>
      <c r="L48" s="2">
        <f t="shared" si="3"/>
        <v>930.34997500000009</v>
      </c>
      <c r="M48" s="2">
        <f t="shared" si="5"/>
        <v>838.14990299999999</v>
      </c>
      <c r="S48" s="1">
        <v>36234</v>
      </c>
      <c r="T48">
        <v>-62.479981000000002</v>
      </c>
      <c r="U48">
        <v>62.479981000000002</v>
      </c>
    </row>
    <row r="49" spans="1:21">
      <c r="A49" s="1">
        <v>42335</v>
      </c>
      <c r="B49">
        <v>2088.820068</v>
      </c>
      <c r="C49">
        <v>2093.290039</v>
      </c>
      <c r="D49">
        <v>2084.1298830000001</v>
      </c>
      <c r="E49">
        <v>2090.110107</v>
      </c>
      <c r="F49">
        <v>1466840000</v>
      </c>
      <c r="G49">
        <v>2090.110107</v>
      </c>
      <c r="H49" s="2">
        <f t="shared" si="0"/>
        <v>6.1759220900015738E-4</v>
      </c>
      <c r="I49" s="2">
        <f t="shared" si="1"/>
        <v>1.1440194007703876E-2</v>
      </c>
      <c r="J49" s="2" t="str">
        <f t="shared" si="2"/>
        <v>sell</v>
      </c>
      <c r="K49" s="2">
        <f t="shared" si="4"/>
        <v>-2.1298830000000635</v>
      </c>
      <c r="L49" s="2">
        <f t="shared" si="3"/>
        <v>922.32995600000004</v>
      </c>
      <c r="M49" s="2">
        <f t="shared" si="5"/>
        <v>846.16992200000004</v>
      </c>
      <c r="S49" s="1">
        <v>36235</v>
      </c>
      <c r="T49">
        <v>-61.599975999999998</v>
      </c>
      <c r="U49">
        <v>61.599975999999998</v>
      </c>
    </row>
    <row r="50" spans="1:21">
      <c r="A50" s="1">
        <v>42333</v>
      </c>
      <c r="B50">
        <v>2089.3000489999999</v>
      </c>
      <c r="C50">
        <v>2093</v>
      </c>
      <c r="D50">
        <v>2086.3000489999999</v>
      </c>
      <c r="E50">
        <v>2088.8701169999999</v>
      </c>
      <c r="F50">
        <v>2852940000</v>
      </c>
      <c r="G50">
        <v>2088.8701169999999</v>
      </c>
      <c r="H50" s="2">
        <f t="shared" si="0"/>
        <v>-2.0577800694820546E-4</v>
      </c>
      <c r="I50" s="2">
        <f t="shared" si="1"/>
        <v>1.1447093668316489E-2</v>
      </c>
      <c r="J50" s="2" t="str">
        <f t="shared" si="2"/>
        <v>sell</v>
      </c>
      <c r="K50" s="2">
        <f t="shared" si="4"/>
        <v>0.47998099999995247</v>
      </c>
      <c r="L50" s="2">
        <f t="shared" si="3"/>
        <v>924.4598390000001</v>
      </c>
      <c r="M50" s="2">
        <f t="shared" si="5"/>
        <v>844.04003899999998</v>
      </c>
      <c r="S50" s="1">
        <v>36236</v>
      </c>
      <c r="T50">
        <v>-53.039917000000003</v>
      </c>
      <c r="U50">
        <v>53.039917000000003</v>
      </c>
    </row>
    <row r="51" spans="1:21">
      <c r="A51" s="1">
        <v>42332</v>
      </c>
      <c r="B51">
        <v>2084.419922</v>
      </c>
      <c r="C51">
        <v>2094.1201169999999</v>
      </c>
      <c r="D51">
        <v>2070.290039</v>
      </c>
      <c r="E51">
        <v>2089.139893</v>
      </c>
      <c r="F51">
        <v>3884930000</v>
      </c>
      <c r="G51">
        <v>2089.139893</v>
      </c>
      <c r="H51" s="2">
        <f t="shared" si="0"/>
        <v>2.2644050511046628E-3</v>
      </c>
      <c r="I51" s="2">
        <f t="shared" si="1"/>
        <v>1.1444485500099067E-2</v>
      </c>
      <c r="J51" s="2" t="str">
        <f t="shared" si="2"/>
        <v>sell</v>
      </c>
      <c r="K51" s="2">
        <f t="shared" si="4"/>
        <v>-4.8801269999999022</v>
      </c>
      <c r="L51" s="2">
        <f t="shared" si="3"/>
        <v>923.97985800000015</v>
      </c>
      <c r="M51" s="2">
        <f t="shared" si="5"/>
        <v>844.52001999999993</v>
      </c>
      <c r="S51" s="1">
        <v>36237</v>
      </c>
      <c r="T51">
        <v>-71.770020000000002</v>
      </c>
      <c r="U51">
        <v>71.770020000000002</v>
      </c>
    </row>
    <row r="52" spans="1:21">
      <c r="A52" s="1">
        <v>42331</v>
      </c>
      <c r="B52">
        <v>2089.4099120000001</v>
      </c>
      <c r="C52">
        <v>2095.610107</v>
      </c>
      <c r="D52">
        <v>2081.389893</v>
      </c>
      <c r="E52">
        <v>2086.5900879999999</v>
      </c>
      <c r="F52">
        <v>3587980000</v>
      </c>
      <c r="G52">
        <v>2086.5900879999999</v>
      </c>
      <c r="H52" s="2">
        <f t="shared" si="0"/>
        <v>-1.3495791246156169E-3</v>
      </c>
      <c r="I52" s="2">
        <f t="shared" si="1"/>
        <v>1.1443847151320456E-2</v>
      </c>
      <c r="J52" s="2" t="str">
        <f t="shared" si="2"/>
        <v>sell</v>
      </c>
      <c r="K52" s="2">
        <f t="shared" si="4"/>
        <v>4.9899900000000343</v>
      </c>
      <c r="L52" s="2">
        <f t="shared" si="3"/>
        <v>928.85998500000005</v>
      </c>
      <c r="M52" s="2">
        <f t="shared" si="5"/>
        <v>839.63989300000003</v>
      </c>
      <c r="S52" s="1">
        <v>36238</v>
      </c>
      <c r="T52">
        <v>-54.510010000000001</v>
      </c>
      <c r="U52">
        <v>54.510010000000001</v>
      </c>
    </row>
    <row r="53" spans="1:21">
      <c r="A53" s="1">
        <v>42328</v>
      </c>
      <c r="B53">
        <v>2082.820068</v>
      </c>
      <c r="C53">
        <v>2097.0600589999999</v>
      </c>
      <c r="D53">
        <v>2082.820068</v>
      </c>
      <c r="E53">
        <v>2089.169922</v>
      </c>
      <c r="F53">
        <v>3929600000</v>
      </c>
      <c r="G53">
        <v>2089.169922</v>
      </c>
      <c r="H53" s="2">
        <f t="shared" si="0"/>
        <v>3.0486810154932934E-3</v>
      </c>
      <c r="I53" s="2">
        <f t="shared" si="1"/>
        <v>1.1460675819773726E-2</v>
      </c>
      <c r="J53" s="2" t="str">
        <f t="shared" si="2"/>
        <v>sell</v>
      </c>
      <c r="K53" s="2">
        <f t="shared" si="4"/>
        <v>-6.5898440000000846</v>
      </c>
      <c r="L53" s="2">
        <f t="shared" si="3"/>
        <v>923.86999500000002</v>
      </c>
      <c r="M53" s="2">
        <f t="shared" si="5"/>
        <v>844.62988300000006</v>
      </c>
      <c r="S53" s="1">
        <v>36241</v>
      </c>
      <c r="T53">
        <v>-52.229981000000002</v>
      </c>
      <c r="U53">
        <v>52.229981000000002</v>
      </c>
    </row>
    <row r="54" spans="1:21">
      <c r="A54" s="1">
        <v>42327</v>
      </c>
      <c r="B54">
        <v>2083.6999510000001</v>
      </c>
      <c r="C54">
        <v>2086.73999</v>
      </c>
      <c r="D54">
        <v>2078.76001</v>
      </c>
      <c r="E54">
        <v>2081.23999</v>
      </c>
      <c r="F54">
        <v>3628110000</v>
      </c>
      <c r="G54">
        <v>2081.23999</v>
      </c>
      <c r="H54" s="2">
        <f t="shared" si="0"/>
        <v>-1.180573526826378E-3</v>
      </c>
      <c r="I54" s="2">
        <f t="shared" si="1"/>
        <v>1.1460341432346494E-2</v>
      </c>
      <c r="J54" s="2" t="str">
        <f t="shared" si="2"/>
        <v>sell</v>
      </c>
      <c r="K54" s="2">
        <f t="shared" si="4"/>
        <v>0.87988300000006348</v>
      </c>
      <c r="L54" s="2">
        <f t="shared" si="3"/>
        <v>930.4598390000001</v>
      </c>
      <c r="M54" s="2">
        <f t="shared" si="5"/>
        <v>838.04003899999998</v>
      </c>
      <c r="S54" s="1">
        <v>36242</v>
      </c>
      <c r="T54">
        <v>-17.359985999999999</v>
      </c>
      <c r="U54">
        <v>17.359985999999999</v>
      </c>
    </row>
    <row r="55" spans="1:21">
      <c r="A55" s="1">
        <v>42326</v>
      </c>
      <c r="B55">
        <v>2051.98999</v>
      </c>
      <c r="C55">
        <v>2085.3100589999999</v>
      </c>
      <c r="D55">
        <v>2051.98999</v>
      </c>
      <c r="E55">
        <v>2083.580078</v>
      </c>
      <c r="F55">
        <v>3926390000</v>
      </c>
      <c r="G55">
        <v>2083.580078</v>
      </c>
      <c r="H55" s="2">
        <f t="shared" si="0"/>
        <v>1.5394854825778133E-2</v>
      </c>
      <c r="I55" s="2">
        <f t="shared" si="1"/>
        <v>1.1350811422537216E-2</v>
      </c>
      <c r="J55" s="2" t="str">
        <f t="shared" si="2"/>
        <v>sell</v>
      </c>
      <c r="K55" s="2">
        <f t="shared" si="4"/>
        <v>-31.709961000000021</v>
      </c>
      <c r="L55" s="2">
        <f t="shared" si="3"/>
        <v>929.57995600000004</v>
      </c>
      <c r="M55" s="2">
        <f t="shared" si="5"/>
        <v>838.91992200000004</v>
      </c>
      <c r="S55" s="1">
        <v>36243</v>
      </c>
      <c r="T55">
        <v>-23.809937000000001</v>
      </c>
      <c r="U55">
        <v>23.809937000000001</v>
      </c>
    </row>
    <row r="56" spans="1:21">
      <c r="A56" s="1">
        <v>42325</v>
      </c>
      <c r="B56">
        <v>2053.669922</v>
      </c>
      <c r="C56">
        <v>2066.6899410000001</v>
      </c>
      <c r="D56">
        <v>2045.900024</v>
      </c>
      <c r="E56">
        <v>2050.4399410000001</v>
      </c>
      <c r="F56">
        <v>4427350000</v>
      </c>
      <c r="G56">
        <v>2050.4399410000001</v>
      </c>
      <c r="H56" s="2">
        <f t="shared" si="0"/>
        <v>-1.5727848791077304E-3</v>
      </c>
      <c r="I56" s="2">
        <f t="shared" si="1"/>
        <v>1.139562912463625E-2</v>
      </c>
      <c r="J56" s="2" t="str">
        <f t="shared" si="2"/>
        <v>sell</v>
      </c>
      <c r="K56" s="2">
        <f t="shared" si="4"/>
        <v>1.679932000000008</v>
      </c>
      <c r="L56" s="2">
        <f t="shared" si="3"/>
        <v>961.28991700000006</v>
      </c>
      <c r="M56" s="2">
        <f t="shared" si="5"/>
        <v>807.20996100000002</v>
      </c>
      <c r="S56" s="1">
        <v>36244</v>
      </c>
      <c r="T56">
        <v>-45.209961</v>
      </c>
      <c r="U56">
        <v>45.209961</v>
      </c>
    </row>
    <row r="57" spans="1:21">
      <c r="A57" s="1">
        <v>42324</v>
      </c>
      <c r="B57">
        <v>2022.079956</v>
      </c>
      <c r="C57">
        <v>2053.219971</v>
      </c>
      <c r="D57">
        <v>2019.3900149999999</v>
      </c>
      <c r="E57">
        <v>2053.1899410000001</v>
      </c>
      <c r="F57">
        <v>3741240000</v>
      </c>
      <c r="G57">
        <v>2053.1899410000001</v>
      </c>
      <c r="H57" s="2">
        <f t="shared" si="0"/>
        <v>1.5385140883123443E-2</v>
      </c>
      <c r="I57" s="2">
        <f t="shared" si="1"/>
        <v>1.1344901636453214E-2</v>
      </c>
      <c r="J57" s="2" t="str">
        <f t="shared" si="2"/>
        <v>sell</v>
      </c>
      <c r="K57" s="2">
        <f t="shared" si="4"/>
        <v>-31.589966000000004</v>
      </c>
      <c r="L57" s="2">
        <f t="shared" si="3"/>
        <v>959.60998500000005</v>
      </c>
      <c r="M57" s="2">
        <f t="shared" si="5"/>
        <v>808.88989300000003</v>
      </c>
      <c r="S57" s="1">
        <v>36245</v>
      </c>
      <c r="T57">
        <v>-38.020020000000002</v>
      </c>
      <c r="U57">
        <v>38.020020000000002</v>
      </c>
    </row>
    <row r="58" spans="1:21">
      <c r="A58" s="1">
        <v>42321</v>
      </c>
      <c r="B58">
        <v>2044.6400149999999</v>
      </c>
      <c r="C58">
        <v>2044.6400149999999</v>
      </c>
      <c r="D58">
        <v>2022.0200199999999</v>
      </c>
      <c r="E58">
        <v>2023.040039</v>
      </c>
      <c r="F58">
        <v>4278750000</v>
      </c>
      <c r="G58">
        <v>2023.040039</v>
      </c>
      <c r="H58" s="2">
        <f t="shared" si="0"/>
        <v>-1.05641950864392E-2</v>
      </c>
      <c r="I58" s="2">
        <f t="shared" si="1"/>
        <v>1.1291273922305474E-2</v>
      </c>
      <c r="J58" s="2" t="str">
        <f t="shared" si="2"/>
        <v>sell</v>
      </c>
      <c r="K58" s="2">
        <f t="shared" si="4"/>
        <v>22.56005899999991</v>
      </c>
      <c r="L58" s="2">
        <f t="shared" si="3"/>
        <v>991.19995100000006</v>
      </c>
      <c r="M58" s="2">
        <f t="shared" si="5"/>
        <v>777.29992700000003</v>
      </c>
      <c r="S58" s="1">
        <v>36248</v>
      </c>
      <c r="T58">
        <v>-65.390015000000005</v>
      </c>
      <c r="U58">
        <v>65.390015000000005</v>
      </c>
    </row>
    <row r="59" spans="1:21">
      <c r="A59" s="1">
        <v>42320</v>
      </c>
      <c r="B59">
        <v>2072.290039</v>
      </c>
      <c r="C59">
        <v>2072.290039</v>
      </c>
      <c r="D59">
        <v>2045.660034</v>
      </c>
      <c r="E59">
        <v>2045.969971</v>
      </c>
      <c r="F59">
        <v>4016370000</v>
      </c>
      <c r="G59">
        <v>2045.969971</v>
      </c>
      <c r="H59" s="2">
        <f t="shared" si="0"/>
        <v>-1.2700957638488167E-2</v>
      </c>
      <c r="I59" s="2">
        <f t="shared" si="1"/>
        <v>1.1321418594088983E-2</v>
      </c>
      <c r="J59" s="2" t="str">
        <f t="shared" si="2"/>
        <v>sell</v>
      </c>
      <c r="K59" s="2">
        <f t="shared" si="4"/>
        <v>27.65002400000003</v>
      </c>
      <c r="L59" s="2">
        <f t="shared" si="3"/>
        <v>968.63989200000015</v>
      </c>
      <c r="M59" s="2">
        <f t="shared" si="5"/>
        <v>799.85998599999994</v>
      </c>
      <c r="S59" s="1">
        <v>36249</v>
      </c>
      <c r="T59">
        <v>-55.969971000000001</v>
      </c>
      <c r="U59">
        <v>55.969971000000001</v>
      </c>
    </row>
    <row r="60" spans="1:21">
      <c r="A60" s="1">
        <v>42319</v>
      </c>
      <c r="B60">
        <v>2083.4099120000001</v>
      </c>
      <c r="C60">
        <v>2086.9399410000001</v>
      </c>
      <c r="D60">
        <v>2074.8500979999999</v>
      </c>
      <c r="E60">
        <v>2075</v>
      </c>
      <c r="F60">
        <v>3692410000</v>
      </c>
      <c r="G60">
        <v>2075</v>
      </c>
      <c r="H60" s="2">
        <f t="shared" si="0"/>
        <v>-4.0366093832811126E-3</v>
      </c>
      <c r="I60" s="2">
        <f t="shared" si="1"/>
        <v>1.1329888543075274E-2</v>
      </c>
      <c r="J60" s="2" t="str">
        <f t="shared" si="2"/>
        <v>sell</v>
      </c>
      <c r="K60" s="2">
        <f t="shared" si="4"/>
        <v>11.119873000000098</v>
      </c>
      <c r="L60" s="2">
        <f t="shared" si="3"/>
        <v>940.98986800000011</v>
      </c>
      <c r="M60" s="2">
        <f t="shared" si="5"/>
        <v>827.51000999999997</v>
      </c>
      <c r="S60" s="1">
        <v>36250</v>
      </c>
      <c r="T60">
        <v>-41.589965999999997</v>
      </c>
      <c r="U60">
        <v>41.589965999999997</v>
      </c>
    </row>
    <row r="61" spans="1:21">
      <c r="A61" s="1">
        <v>42318</v>
      </c>
      <c r="B61">
        <v>2077.1899410000001</v>
      </c>
      <c r="C61">
        <v>2083.669922</v>
      </c>
      <c r="D61">
        <v>2069.9099120000001</v>
      </c>
      <c r="E61">
        <v>2081.719971</v>
      </c>
      <c r="F61">
        <v>3821440000</v>
      </c>
      <c r="G61">
        <v>2081.719971</v>
      </c>
      <c r="H61" s="2">
        <f t="shared" si="0"/>
        <v>2.1808453384956463E-3</v>
      </c>
      <c r="I61" s="2">
        <f t="shared" si="1"/>
        <v>1.1330587817165108E-2</v>
      </c>
      <c r="J61" s="2" t="str">
        <f t="shared" si="2"/>
        <v>sell</v>
      </c>
      <c r="K61" s="2">
        <f t="shared" si="4"/>
        <v>-6.2199709999999868</v>
      </c>
      <c r="L61" s="2">
        <f t="shared" si="3"/>
        <v>929.86999500000002</v>
      </c>
      <c r="M61" s="2">
        <f t="shared" si="5"/>
        <v>838.62988300000006</v>
      </c>
      <c r="S61" s="1">
        <v>36251</v>
      </c>
      <c r="T61">
        <v>-48.939942000000002</v>
      </c>
      <c r="U61">
        <v>48.939942000000002</v>
      </c>
    </row>
    <row r="62" spans="1:21">
      <c r="A62" s="1">
        <v>42317</v>
      </c>
      <c r="B62">
        <v>2096.5600589999999</v>
      </c>
      <c r="C62">
        <v>2096.5600589999999</v>
      </c>
      <c r="D62">
        <v>2068.23999</v>
      </c>
      <c r="E62">
        <v>2078.580078</v>
      </c>
      <c r="F62">
        <v>3882350000</v>
      </c>
      <c r="G62">
        <v>2078.580078</v>
      </c>
      <c r="H62" s="2">
        <f t="shared" si="0"/>
        <v>-8.575943685856487E-3</v>
      </c>
      <c r="I62" s="2">
        <f t="shared" si="1"/>
        <v>1.1294178789425372E-2</v>
      </c>
      <c r="J62" s="2" t="str">
        <f t="shared" si="2"/>
        <v>sell</v>
      </c>
      <c r="K62" s="2">
        <f t="shared" si="4"/>
        <v>19.37011799999982</v>
      </c>
      <c r="L62" s="2">
        <f t="shared" si="3"/>
        <v>936.089966</v>
      </c>
      <c r="M62" s="2">
        <f t="shared" si="5"/>
        <v>832.40991200000008</v>
      </c>
      <c r="S62" s="1">
        <v>36255</v>
      </c>
      <c r="T62">
        <v>-76.339966000000004</v>
      </c>
      <c r="U62">
        <v>76.339966000000004</v>
      </c>
    </row>
    <row r="63" spans="1:21">
      <c r="A63" s="1">
        <v>42314</v>
      </c>
      <c r="B63">
        <v>2098.6000979999999</v>
      </c>
      <c r="C63">
        <v>2101.9099120000001</v>
      </c>
      <c r="D63">
        <v>2083.73999</v>
      </c>
      <c r="E63">
        <v>2099.1999510000001</v>
      </c>
      <c r="F63">
        <v>4369020000</v>
      </c>
      <c r="G63">
        <v>2099.1999510000001</v>
      </c>
      <c r="H63" s="2">
        <f t="shared" si="0"/>
        <v>2.8583482892802502E-4</v>
      </c>
      <c r="I63" s="2">
        <f t="shared" si="1"/>
        <v>1.1306399655614722E-2</v>
      </c>
      <c r="J63" s="2" t="str">
        <f t="shared" si="2"/>
        <v>sell</v>
      </c>
      <c r="K63" s="2">
        <f t="shared" si="4"/>
        <v>2.0400389999999788</v>
      </c>
      <c r="L63" s="2">
        <f t="shared" si="3"/>
        <v>916.71984800000018</v>
      </c>
      <c r="M63" s="2">
        <f t="shared" si="5"/>
        <v>851.7800299999999</v>
      </c>
      <c r="S63" s="1">
        <v>36256</v>
      </c>
      <c r="T63">
        <v>-73.109986000000006</v>
      </c>
      <c r="U63">
        <v>73.109986000000006</v>
      </c>
    </row>
    <row r="64" spans="1:21">
      <c r="A64" s="1">
        <v>42313</v>
      </c>
      <c r="B64">
        <v>2101.679932</v>
      </c>
      <c r="C64">
        <v>2108.780029</v>
      </c>
      <c r="D64">
        <v>2090.4099120000001</v>
      </c>
      <c r="E64">
        <v>2099.929932</v>
      </c>
      <c r="F64">
        <v>4051890000</v>
      </c>
      <c r="G64">
        <v>2099.929932</v>
      </c>
      <c r="H64" s="2">
        <f t="shared" si="0"/>
        <v>-8.3266722651467945E-4</v>
      </c>
      <c r="I64" s="2">
        <f t="shared" si="1"/>
        <v>1.1306284757800178E-2</v>
      </c>
      <c r="J64" s="2" t="str">
        <f t="shared" si="2"/>
        <v>sell</v>
      </c>
      <c r="K64" s="2">
        <f t="shared" si="4"/>
        <v>3.079834000000119</v>
      </c>
      <c r="L64" s="2">
        <f t="shared" si="3"/>
        <v>914.6798090000002</v>
      </c>
      <c r="M64" s="2">
        <f t="shared" si="5"/>
        <v>853.82006899999988</v>
      </c>
      <c r="S64" s="1">
        <v>36257</v>
      </c>
      <c r="T64">
        <v>-82.109986000000006</v>
      </c>
      <c r="U64">
        <v>82.109986000000006</v>
      </c>
    </row>
    <row r="65" spans="1:21">
      <c r="A65" s="1">
        <v>42312</v>
      </c>
      <c r="B65">
        <v>2110.6000979999999</v>
      </c>
      <c r="C65">
        <v>2114.5900879999999</v>
      </c>
      <c r="D65">
        <v>2096.9799800000001</v>
      </c>
      <c r="E65">
        <v>2102.3100589999999</v>
      </c>
      <c r="F65">
        <v>4078870000</v>
      </c>
      <c r="G65">
        <v>2102.3100589999999</v>
      </c>
      <c r="H65" s="2">
        <f t="shared" si="0"/>
        <v>-3.9278113404124263E-3</v>
      </c>
      <c r="I65" s="2">
        <f t="shared" si="1"/>
        <v>1.1487319227122938E-2</v>
      </c>
      <c r="J65" s="2" t="str">
        <f t="shared" si="2"/>
        <v>sell</v>
      </c>
      <c r="K65" s="2">
        <f t="shared" si="4"/>
        <v>8.920165999999881</v>
      </c>
      <c r="L65" s="2">
        <f t="shared" si="3"/>
        <v>911.59997500000009</v>
      </c>
      <c r="M65" s="2">
        <f t="shared" si="5"/>
        <v>856.89990299999999</v>
      </c>
      <c r="S65" s="1">
        <v>36258</v>
      </c>
      <c r="T65">
        <v>-99.199950999999999</v>
      </c>
      <c r="U65">
        <v>99.199950999999999</v>
      </c>
    </row>
    <row r="66" spans="1:21">
      <c r="A66" s="1">
        <v>42311</v>
      </c>
      <c r="B66">
        <v>2102.6298830000001</v>
      </c>
      <c r="C66">
        <v>2116.4799800000001</v>
      </c>
      <c r="D66">
        <v>2097.51001</v>
      </c>
      <c r="E66">
        <v>2109.790039</v>
      </c>
      <c r="F66">
        <v>4272060000</v>
      </c>
      <c r="G66">
        <v>2109.790039</v>
      </c>
      <c r="H66" s="2">
        <f t="shared" si="0"/>
        <v>3.4053335101391761E-3</v>
      </c>
      <c r="I66" s="2">
        <f t="shared" si="1"/>
        <v>1.1481515924145327E-2</v>
      </c>
      <c r="J66" s="2" t="str">
        <f t="shared" si="2"/>
        <v>sell</v>
      </c>
      <c r="K66" s="2">
        <f t="shared" si="4"/>
        <v>-7.9702149999998255</v>
      </c>
      <c r="L66" s="2">
        <f t="shared" ref="L66:L129" si="6">K66+L67</f>
        <v>902.6798090000002</v>
      </c>
      <c r="M66" s="2">
        <f t="shared" si="5"/>
        <v>865.82006899999988</v>
      </c>
      <c r="S66" s="1">
        <v>36259</v>
      </c>
      <c r="T66">
        <v>-103.569947</v>
      </c>
      <c r="U66">
        <v>103.569947</v>
      </c>
    </row>
    <row r="67" spans="1:21">
      <c r="A67" s="1">
        <v>42310</v>
      </c>
      <c r="B67">
        <v>2080.76001</v>
      </c>
      <c r="C67">
        <v>2106.1999510000001</v>
      </c>
      <c r="D67">
        <v>2080.76001</v>
      </c>
      <c r="E67">
        <v>2104.0500489999999</v>
      </c>
      <c r="F67">
        <v>3760020000</v>
      </c>
      <c r="G67">
        <v>2104.0500489999999</v>
      </c>
      <c r="H67" s="2">
        <f t="shared" ref="H67:H130" si="7">(E67-B67)/B67</f>
        <v>1.1193044314610785E-2</v>
      </c>
      <c r="I67" s="2">
        <f t="shared" ref="I67:I130" si="8">STDEV(H68:H157)</f>
        <v>1.1423967561155171E-2</v>
      </c>
      <c r="J67" s="2" t="str">
        <f t="shared" ref="J67:J130" si="9">IF(I67&gt;$P$7,"sell","buy")</f>
        <v>sell</v>
      </c>
      <c r="K67" s="2">
        <f t="shared" si="4"/>
        <v>-21.869873000000098</v>
      </c>
      <c r="L67" s="2">
        <f t="shared" si="6"/>
        <v>910.65002400000003</v>
      </c>
      <c r="M67" s="2">
        <f t="shared" si="5"/>
        <v>857.84985400000005</v>
      </c>
      <c r="S67" s="1">
        <v>36262</v>
      </c>
      <c r="T67">
        <v>-113.85998600000001</v>
      </c>
      <c r="U67">
        <v>113.85998600000001</v>
      </c>
    </row>
    <row r="68" spans="1:21">
      <c r="A68" s="1">
        <v>42307</v>
      </c>
      <c r="B68">
        <v>2090</v>
      </c>
      <c r="C68">
        <v>2094.320068</v>
      </c>
      <c r="D68">
        <v>2079.3400879999999</v>
      </c>
      <c r="E68">
        <v>2079.360107</v>
      </c>
      <c r="F68">
        <v>4256200000</v>
      </c>
      <c r="G68">
        <v>2079.360107</v>
      </c>
      <c r="H68" s="2">
        <f t="shared" si="7"/>
        <v>-5.0908578947368556E-3</v>
      </c>
      <c r="I68" s="2">
        <f t="shared" si="8"/>
        <v>1.1435451272112984E-2</v>
      </c>
      <c r="J68" s="2" t="str">
        <f t="shared" si="9"/>
        <v>sell</v>
      </c>
      <c r="K68" s="2">
        <f t="shared" ref="K68:K131" si="10">IF(J68="sell",B68-B67,B67-B68)</f>
        <v>9.2399900000000343</v>
      </c>
      <c r="L68" s="2">
        <f t="shared" si="6"/>
        <v>932.51989700000013</v>
      </c>
      <c r="M68" s="2">
        <f t="shared" ref="M68:M131" si="11">B67-$B$4300</f>
        <v>835.97998099999995</v>
      </c>
      <c r="S68" s="1">
        <v>36263</v>
      </c>
      <c r="T68">
        <v>-105.039917</v>
      </c>
      <c r="U68">
        <v>105.039917</v>
      </c>
    </row>
    <row r="69" spans="1:21">
      <c r="A69" s="1">
        <v>42306</v>
      </c>
      <c r="B69">
        <v>2088.3500979999999</v>
      </c>
      <c r="C69">
        <v>2092.5200199999999</v>
      </c>
      <c r="D69">
        <v>2082.6298830000001</v>
      </c>
      <c r="E69">
        <v>2089.4099120000001</v>
      </c>
      <c r="F69">
        <v>4008940000</v>
      </c>
      <c r="G69">
        <v>2089.4099120000001</v>
      </c>
      <c r="H69" s="2">
        <f t="shared" si="7"/>
        <v>5.0748866342629291E-4</v>
      </c>
      <c r="I69" s="2">
        <f t="shared" si="8"/>
        <v>1.1435437790223829E-2</v>
      </c>
      <c r="J69" s="2" t="str">
        <f t="shared" si="9"/>
        <v>sell</v>
      </c>
      <c r="K69" s="2">
        <f t="shared" si="10"/>
        <v>-1.649902000000111</v>
      </c>
      <c r="L69" s="2">
        <f t="shared" si="6"/>
        <v>923.27990700000009</v>
      </c>
      <c r="M69" s="2">
        <f t="shared" si="11"/>
        <v>845.21997099999999</v>
      </c>
      <c r="S69" s="1">
        <v>36264</v>
      </c>
      <c r="T69">
        <v>-83.659912000000006</v>
      </c>
      <c r="U69">
        <v>83.659912000000006</v>
      </c>
    </row>
    <row r="70" spans="1:21">
      <c r="A70" s="1">
        <v>42305</v>
      </c>
      <c r="B70">
        <v>2066.4799800000001</v>
      </c>
      <c r="C70">
        <v>2090.3500979999999</v>
      </c>
      <c r="D70">
        <v>2063.110107</v>
      </c>
      <c r="E70">
        <v>2090.3500979999999</v>
      </c>
      <c r="F70">
        <v>4698110000</v>
      </c>
      <c r="G70">
        <v>2090.3500979999999</v>
      </c>
      <c r="H70" s="2">
        <f t="shared" si="7"/>
        <v>1.1551100533768451E-2</v>
      </c>
      <c r="I70" s="2">
        <f t="shared" si="8"/>
        <v>1.1379475252904362E-2</v>
      </c>
      <c r="J70" s="2" t="str">
        <f t="shared" si="9"/>
        <v>sell</v>
      </c>
      <c r="K70" s="2">
        <f t="shared" si="10"/>
        <v>-21.87011799999982</v>
      </c>
      <c r="L70" s="2">
        <f t="shared" si="6"/>
        <v>924.9298090000002</v>
      </c>
      <c r="M70" s="2">
        <f t="shared" si="11"/>
        <v>843.57006899999988</v>
      </c>
      <c r="S70" s="1">
        <v>36265</v>
      </c>
      <c r="T70">
        <v>-78.079955999999996</v>
      </c>
      <c r="U70">
        <v>78.079955999999996</v>
      </c>
    </row>
    <row r="71" spans="1:21">
      <c r="A71" s="1">
        <v>42304</v>
      </c>
      <c r="B71">
        <v>2068.75</v>
      </c>
      <c r="C71">
        <v>2070.3701169999999</v>
      </c>
      <c r="D71">
        <v>2058.8400879999999</v>
      </c>
      <c r="E71">
        <v>2065.889893</v>
      </c>
      <c r="F71">
        <v>4216880000</v>
      </c>
      <c r="G71">
        <v>2065.889893</v>
      </c>
      <c r="H71" s="2">
        <f t="shared" si="7"/>
        <v>-1.3825290634440948E-3</v>
      </c>
      <c r="I71" s="2">
        <f t="shared" si="8"/>
        <v>1.1390554446396169E-2</v>
      </c>
      <c r="J71" s="2" t="str">
        <f t="shared" si="9"/>
        <v>sell</v>
      </c>
      <c r="K71" s="2">
        <f t="shared" si="10"/>
        <v>2.2700199999999313</v>
      </c>
      <c r="L71" s="2">
        <f t="shared" si="6"/>
        <v>946.79992700000003</v>
      </c>
      <c r="M71" s="2">
        <f t="shared" si="11"/>
        <v>821.69995100000006</v>
      </c>
      <c r="S71" s="1">
        <v>36266</v>
      </c>
      <c r="T71">
        <v>-74.219971000000001</v>
      </c>
      <c r="U71">
        <v>74.219971000000001</v>
      </c>
    </row>
    <row r="72" spans="1:21">
      <c r="A72" s="1">
        <v>42303</v>
      </c>
      <c r="B72">
        <v>2075.080078</v>
      </c>
      <c r="C72">
        <v>2075.139893</v>
      </c>
      <c r="D72">
        <v>2066.530029</v>
      </c>
      <c r="E72">
        <v>2071.179932</v>
      </c>
      <c r="F72">
        <v>3385800000</v>
      </c>
      <c r="G72">
        <v>2071.179932</v>
      </c>
      <c r="H72" s="2">
        <f t="shared" si="7"/>
        <v>-1.8795158998196259E-3</v>
      </c>
      <c r="I72" s="2">
        <f t="shared" si="8"/>
        <v>1.1435583033216895E-2</v>
      </c>
      <c r="J72" s="2" t="str">
        <f t="shared" si="9"/>
        <v>sell</v>
      </c>
      <c r="K72" s="2">
        <f t="shared" si="10"/>
        <v>6.3300779999999577</v>
      </c>
      <c r="L72" s="2">
        <f t="shared" si="6"/>
        <v>944.52990700000009</v>
      </c>
      <c r="M72" s="2">
        <f t="shared" si="11"/>
        <v>823.96997099999999</v>
      </c>
      <c r="S72" s="1">
        <v>36269</v>
      </c>
      <c r="T72">
        <v>-44.699950999999999</v>
      </c>
      <c r="U72">
        <v>44.699950999999999</v>
      </c>
    </row>
    <row r="73" spans="1:21">
      <c r="A73" s="1">
        <v>42300</v>
      </c>
      <c r="B73">
        <v>2058.1899410000001</v>
      </c>
      <c r="C73">
        <v>2079.73999</v>
      </c>
      <c r="D73">
        <v>2058.1899410000001</v>
      </c>
      <c r="E73">
        <v>2075.1499020000001</v>
      </c>
      <c r="F73">
        <v>4108460000</v>
      </c>
      <c r="G73">
        <v>2075.1499020000001</v>
      </c>
      <c r="H73" s="2">
        <f t="shared" si="7"/>
        <v>8.2402312158613451E-3</v>
      </c>
      <c r="I73" s="2">
        <f t="shared" si="8"/>
        <v>1.1401143765926923E-2</v>
      </c>
      <c r="J73" s="2" t="str">
        <f t="shared" si="9"/>
        <v>sell</v>
      </c>
      <c r="K73" s="2">
        <f t="shared" si="10"/>
        <v>-16.890136999999868</v>
      </c>
      <c r="L73" s="2">
        <f t="shared" si="6"/>
        <v>938.19982900000014</v>
      </c>
      <c r="M73" s="2">
        <f t="shared" si="11"/>
        <v>830.30004899999994</v>
      </c>
      <c r="S73" s="1">
        <v>36270</v>
      </c>
      <c r="T73">
        <v>-61.390014999999998</v>
      </c>
      <c r="U73">
        <v>61.390014999999998</v>
      </c>
    </row>
    <row r="74" spans="1:21">
      <c r="A74" s="1">
        <v>42299</v>
      </c>
      <c r="B74">
        <v>2021.880005</v>
      </c>
      <c r="C74">
        <v>2055.1999510000001</v>
      </c>
      <c r="D74">
        <v>2021.880005</v>
      </c>
      <c r="E74">
        <v>2052.51001</v>
      </c>
      <c r="F74">
        <v>4430850000</v>
      </c>
      <c r="G74">
        <v>2052.51001</v>
      </c>
      <c r="H74" s="2">
        <f t="shared" si="7"/>
        <v>1.514926945429681E-2</v>
      </c>
      <c r="I74" s="2">
        <f t="shared" si="8"/>
        <v>1.1300340933979885E-2</v>
      </c>
      <c r="J74" s="2" t="str">
        <f t="shared" si="9"/>
        <v>sell</v>
      </c>
      <c r="K74" s="2">
        <f t="shared" si="10"/>
        <v>-36.309936000000107</v>
      </c>
      <c r="L74" s="2">
        <f t="shared" si="6"/>
        <v>955.089966</v>
      </c>
      <c r="M74" s="2">
        <f t="shared" si="11"/>
        <v>813.40991200000008</v>
      </c>
      <c r="S74" s="1">
        <v>36271</v>
      </c>
      <c r="T74">
        <v>-91.339966000000004</v>
      </c>
      <c r="U74">
        <v>91.339966000000004</v>
      </c>
    </row>
    <row r="75" spans="1:21">
      <c r="A75" s="1">
        <v>42298</v>
      </c>
      <c r="B75">
        <v>2033.469971</v>
      </c>
      <c r="C75">
        <v>2037.969971</v>
      </c>
      <c r="D75">
        <v>2017.219971</v>
      </c>
      <c r="E75">
        <v>2018.9399410000001</v>
      </c>
      <c r="F75">
        <v>3627790000</v>
      </c>
      <c r="G75">
        <v>2018.9399410000001</v>
      </c>
      <c r="H75" s="2">
        <f t="shared" si="7"/>
        <v>-7.1454362283277098E-3</v>
      </c>
      <c r="I75" s="2">
        <f t="shared" si="8"/>
        <v>1.1282011155228918E-2</v>
      </c>
      <c r="J75" s="2" t="str">
        <f t="shared" si="9"/>
        <v>sell</v>
      </c>
      <c r="K75" s="2">
        <f t="shared" si="10"/>
        <v>11.589966000000004</v>
      </c>
      <c r="L75" s="2">
        <f t="shared" si="6"/>
        <v>991.39990200000011</v>
      </c>
      <c r="M75" s="2">
        <f t="shared" si="11"/>
        <v>777.09997599999997</v>
      </c>
      <c r="S75" s="1">
        <v>36272</v>
      </c>
      <c r="T75">
        <v>-114.049927</v>
      </c>
      <c r="U75">
        <v>114.049927</v>
      </c>
    </row>
    <row r="76" spans="1:21">
      <c r="A76" s="1">
        <v>42297</v>
      </c>
      <c r="B76">
        <v>2033.130005</v>
      </c>
      <c r="C76">
        <v>2039.119995</v>
      </c>
      <c r="D76">
        <v>2026.6099850000001</v>
      </c>
      <c r="E76">
        <v>2030.7700199999999</v>
      </c>
      <c r="F76">
        <v>3331500000</v>
      </c>
      <c r="G76">
        <v>2030.7700199999999</v>
      </c>
      <c r="H76" s="2">
        <f t="shared" si="7"/>
        <v>-1.1607644342448487E-3</v>
      </c>
      <c r="I76" s="2">
        <f t="shared" si="8"/>
        <v>1.1298974863459333E-2</v>
      </c>
      <c r="J76" s="2" t="str">
        <f t="shared" si="9"/>
        <v>sell</v>
      </c>
      <c r="K76" s="2">
        <f t="shared" si="10"/>
        <v>-0.33996600000000399</v>
      </c>
      <c r="L76" s="2">
        <f t="shared" si="6"/>
        <v>979.80993600000011</v>
      </c>
      <c r="M76" s="2">
        <f t="shared" si="11"/>
        <v>788.68994199999997</v>
      </c>
      <c r="S76" s="1">
        <v>36273</v>
      </c>
      <c r="T76">
        <v>-112.069947</v>
      </c>
      <c r="U76">
        <v>112.069947</v>
      </c>
    </row>
    <row r="77" spans="1:21">
      <c r="A77" s="1">
        <v>42296</v>
      </c>
      <c r="B77">
        <v>2031.7299800000001</v>
      </c>
      <c r="C77">
        <v>2034.4499510000001</v>
      </c>
      <c r="D77">
        <v>2022.3100589999999</v>
      </c>
      <c r="E77">
        <v>2033.660034</v>
      </c>
      <c r="F77">
        <v>3287320000</v>
      </c>
      <c r="G77">
        <v>2033.660034</v>
      </c>
      <c r="H77" s="2">
        <f t="shared" si="7"/>
        <v>9.4995595822232597E-4</v>
      </c>
      <c r="I77" s="2">
        <f t="shared" si="8"/>
        <v>1.1299431223311663E-2</v>
      </c>
      <c r="J77" s="2" t="str">
        <f t="shared" si="9"/>
        <v>sell</v>
      </c>
      <c r="K77" s="2">
        <f t="shared" si="10"/>
        <v>-1.4000249999999141</v>
      </c>
      <c r="L77" s="2">
        <f t="shared" si="6"/>
        <v>980.14990200000011</v>
      </c>
      <c r="M77" s="2">
        <f t="shared" si="11"/>
        <v>788.34997599999997</v>
      </c>
      <c r="S77" s="1">
        <v>36276</v>
      </c>
      <c r="T77">
        <v>-115.26000999999999</v>
      </c>
      <c r="U77">
        <v>115.26000999999999</v>
      </c>
    </row>
    <row r="78" spans="1:21">
      <c r="A78" s="1">
        <v>42293</v>
      </c>
      <c r="B78">
        <v>2024.369995</v>
      </c>
      <c r="C78">
        <v>2033.540039</v>
      </c>
      <c r="D78">
        <v>2020.459961</v>
      </c>
      <c r="E78">
        <v>2033.1099850000001</v>
      </c>
      <c r="F78">
        <v>3595430000</v>
      </c>
      <c r="G78">
        <v>2033.1099850000001</v>
      </c>
      <c r="H78" s="2">
        <f t="shared" si="7"/>
        <v>4.3173876423711934E-3</v>
      </c>
      <c r="I78" s="2">
        <f t="shared" si="8"/>
        <v>1.1359610326963322E-2</v>
      </c>
      <c r="J78" s="2" t="str">
        <f t="shared" si="9"/>
        <v>sell</v>
      </c>
      <c r="K78" s="2">
        <f t="shared" si="10"/>
        <v>-7.3599850000000515</v>
      </c>
      <c r="L78" s="2">
        <f t="shared" si="6"/>
        <v>981.54992700000003</v>
      </c>
      <c r="M78" s="2">
        <f t="shared" si="11"/>
        <v>786.94995100000006</v>
      </c>
      <c r="S78" s="1">
        <v>36277</v>
      </c>
      <c r="T78">
        <v>-118.02002</v>
      </c>
      <c r="U78">
        <v>118.02002</v>
      </c>
    </row>
    <row r="79" spans="1:21">
      <c r="A79" s="1">
        <v>42292</v>
      </c>
      <c r="B79">
        <v>1996.469971</v>
      </c>
      <c r="C79">
        <v>2024.150024</v>
      </c>
      <c r="D79">
        <v>1996.469971</v>
      </c>
      <c r="E79">
        <v>2023.8599850000001</v>
      </c>
      <c r="F79">
        <v>3746290000</v>
      </c>
      <c r="G79">
        <v>2023.8599850000001</v>
      </c>
      <c r="H79" s="2">
        <f t="shared" si="7"/>
        <v>1.3719221625097042E-2</v>
      </c>
      <c r="I79" s="2">
        <f t="shared" si="8"/>
        <v>1.1260284804326027E-2</v>
      </c>
      <c r="J79" s="2" t="str">
        <f t="shared" si="9"/>
        <v>sell</v>
      </c>
      <c r="K79" s="2">
        <f t="shared" si="10"/>
        <v>-27.90002400000003</v>
      </c>
      <c r="L79" s="2">
        <f t="shared" si="6"/>
        <v>988.90991200000008</v>
      </c>
      <c r="M79" s="2">
        <f t="shared" si="11"/>
        <v>779.589966</v>
      </c>
      <c r="S79" s="1">
        <v>36278</v>
      </c>
      <c r="T79">
        <v>-106.130005</v>
      </c>
      <c r="U79">
        <v>106.130005</v>
      </c>
    </row>
    <row r="80" spans="1:21">
      <c r="A80" s="1">
        <v>42291</v>
      </c>
      <c r="B80">
        <v>2003.660034</v>
      </c>
      <c r="C80">
        <v>2009.5600589999999</v>
      </c>
      <c r="D80">
        <v>1990.7299800000001</v>
      </c>
      <c r="E80">
        <v>1994.23999</v>
      </c>
      <c r="F80">
        <v>3644590000</v>
      </c>
      <c r="G80">
        <v>1994.23999</v>
      </c>
      <c r="H80" s="2">
        <f t="shared" si="7"/>
        <v>-4.7014183245419573E-3</v>
      </c>
      <c r="I80" s="2">
        <f t="shared" si="8"/>
        <v>1.1267867418919735E-2</v>
      </c>
      <c r="J80" s="2" t="str">
        <f t="shared" si="9"/>
        <v>sell</v>
      </c>
      <c r="K80" s="2">
        <f t="shared" si="10"/>
        <v>7.1900630000000092</v>
      </c>
      <c r="L80" s="2">
        <f t="shared" si="6"/>
        <v>1016.8099360000001</v>
      </c>
      <c r="M80" s="2">
        <f t="shared" si="11"/>
        <v>751.68994199999997</v>
      </c>
      <c r="S80" s="1">
        <v>36279</v>
      </c>
      <c r="T80">
        <v>-98.049926999999997</v>
      </c>
      <c r="U80">
        <v>98.049926999999997</v>
      </c>
    </row>
    <row r="81" spans="1:21">
      <c r="A81" s="1">
        <v>42290</v>
      </c>
      <c r="B81">
        <v>2015</v>
      </c>
      <c r="C81">
        <v>2022.339966</v>
      </c>
      <c r="D81">
        <v>2001.780029</v>
      </c>
      <c r="E81">
        <v>2003.6899410000001</v>
      </c>
      <c r="F81">
        <v>3401920000</v>
      </c>
      <c r="G81">
        <v>2003.6899410000001</v>
      </c>
      <c r="H81" s="2">
        <f t="shared" si="7"/>
        <v>-5.6129325062034292E-3</v>
      </c>
      <c r="I81" s="2">
        <f t="shared" si="8"/>
        <v>1.1255084741453581E-2</v>
      </c>
      <c r="J81" s="2" t="str">
        <f t="shared" si="9"/>
        <v>sell</v>
      </c>
      <c r="K81" s="2">
        <f t="shared" si="10"/>
        <v>11.339966000000004</v>
      </c>
      <c r="L81" s="2">
        <f t="shared" si="6"/>
        <v>1009.6198730000001</v>
      </c>
      <c r="M81" s="2">
        <f t="shared" si="11"/>
        <v>758.88000499999998</v>
      </c>
      <c r="S81" s="1">
        <v>36280</v>
      </c>
      <c r="T81">
        <v>-90.400024999999999</v>
      </c>
      <c r="U81">
        <v>90.400024999999999</v>
      </c>
    </row>
    <row r="82" spans="1:21">
      <c r="A82" s="1">
        <v>42289</v>
      </c>
      <c r="B82">
        <v>2015.650024</v>
      </c>
      <c r="C82">
        <v>2018.660034</v>
      </c>
      <c r="D82">
        <v>2010.5500489999999</v>
      </c>
      <c r="E82">
        <v>2017.459961</v>
      </c>
      <c r="F82">
        <v>2893250000</v>
      </c>
      <c r="G82">
        <v>2017.459961</v>
      </c>
      <c r="H82" s="2">
        <f t="shared" si="7"/>
        <v>8.9794209235203562E-4</v>
      </c>
      <c r="I82" s="2">
        <f t="shared" si="8"/>
        <v>1.1280418548489927E-2</v>
      </c>
      <c r="J82" s="2" t="str">
        <f t="shared" si="9"/>
        <v>sell</v>
      </c>
      <c r="K82" s="2">
        <f t="shared" si="10"/>
        <v>0.65002400000003036</v>
      </c>
      <c r="L82" s="2">
        <f t="shared" si="6"/>
        <v>998.27990700000009</v>
      </c>
      <c r="M82" s="2">
        <f t="shared" si="11"/>
        <v>770.21997099999999</v>
      </c>
      <c r="S82" s="1">
        <v>36283</v>
      </c>
      <c r="T82">
        <v>-109.849976</v>
      </c>
      <c r="U82">
        <v>109.849976</v>
      </c>
    </row>
    <row r="83" spans="1:21">
      <c r="A83" s="1">
        <v>42286</v>
      </c>
      <c r="B83">
        <v>2013.7299800000001</v>
      </c>
      <c r="C83">
        <v>2020.130005</v>
      </c>
      <c r="D83">
        <v>2007.6099850000001</v>
      </c>
      <c r="E83">
        <v>2014.8900149999999</v>
      </c>
      <c r="F83">
        <v>3706900000</v>
      </c>
      <c r="G83">
        <v>2014.8900149999999</v>
      </c>
      <c r="H83" s="2">
        <f t="shared" si="7"/>
        <v>5.7606283440239583E-4</v>
      </c>
      <c r="I83" s="2">
        <f t="shared" si="8"/>
        <v>1.1282180972171993E-2</v>
      </c>
      <c r="J83" s="2" t="str">
        <f t="shared" si="9"/>
        <v>sell</v>
      </c>
      <c r="K83" s="2">
        <f t="shared" si="10"/>
        <v>-1.9200439999999617</v>
      </c>
      <c r="L83" s="2">
        <f t="shared" si="6"/>
        <v>997.62988300000006</v>
      </c>
      <c r="M83" s="2">
        <f t="shared" si="11"/>
        <v>770.86999500000002</v>
      </c>
      <c r="S83" s="1">
        <v>36284</v>
      </c>
      <c r="T83">
        <v>-87.219971000000001</v>
      </c>
      <c r="U83">
        <v>87.219971000000001</v>
      </c>
    </row>
    <row r="84" spans="1:21">
      <c r="A84" s="1">
        <v>42285</v>
      </c>
      <c r="B84">
        <v>1994.01001</v>
      </c>
      <c r="C84">
        <v>2016.5</v>
      </c>
      <c r="D84">
        <v>1987.530029</v>
      </c>
      <c r="E84">
        <v>2013.4300539999999</v>
      </c>
      <c r="F84">
        <v>3939140000</v>
      </c>
      <c r="G84">
        <v>2013.4300539999999</v>
      </c>
      <c r="H84" s="2">
        <f t="shared" si="7"/>
        <v>9.7391908278333886E-3</v>
      </c>
      <c r="I84" s="2">
        <f t="shared" si="8"/>
        <v>1.1228478303893114E-2</v>
      </c>
      <c r="J84" s="2" t="str">
        <f t="shared" si="9"/>
        <v>sell</v>
      </c>
      <c r="K84" s="2">
        <f t="shared" si="10"/>
        <v>-19.719970000000103</v>
      </c>
      <c r="L84" s="2">
        <f t="shared" si="6"/>
        <v>999.54992700000003</v>
      </c>
      <c r="M84" s="2">
        <f t="shared" si="11"/>
        <v>768.94995100000006</v>
      </c>
      <c r="S84" s="1">
        <v>36285</v>
      </c>
      <c r="T84">
        <v>-102.53003</v>
      </c>
      <c r="U84">
        <v>102.53003</v>
      </c>
    </row>
    <row r="85" spans="1:21">
      <c r="A85" s="1">
        <v>42284</v>
      </c>
      <c r="B85">
        <v>1982.339966</v>
      </c>
      <c r="C85">
        <v>1999.3100589999999</v>
      </c>
      <c r="D85">
        <v>1976.4399410000001</v>
      </c>
      <c r="E85">
        <v>1995.829956</v>
      </c>
      <c r="F85">
        <v>4666470000</v>
      </c>
      <c r="G85">
        <v>1995.829956</v>
      </c>
      <c r="H85" s="2">
        <f t="shared" si="7"/>
        <v>6.8050840074724266E-3</v>
      </c>
      <c r="I85" s="2">
        <f t="shared" si="8"/>
        <v>1.1202492902000425E-2</v>
      </c>
      <c r="J85" s="2" t="str">
        <f t="shared" si="9"/>
        <v>sell</v>
      </c>
      <c r="K85" s="2">
        <f t="shared" si="10"/>
        <v>-11.670043999999962</v>
      </c>
      <c r="L85" s="2">
        <f t="shared" si="6"/>
        <v>1019.2698970000001</v>
      </c>
      <c r="M85" s="2">
        <f t="shared" si="11"/>
        <v>749.22998099999995</v>
      </c>
      <c r="S85" s="1">
        <v>36286</v>
      </c>
      <c r="T85">
        <v>-87.270020000000002</v>
      </c>
      <c r="U85">
        <v>87.270020000000002</v>
      </c>
    </row>
    <row r="86" spans="1:21">
      <c r="A86" s="1">
        <v>42283</v>
      </c>
      <c r="B86">
        <v>1986.630005</v>
      </c>
      <c r="C86">
        <v>1991.619995</v>
      </c>
      <c r="D86">
        <v>1971.98999</v>
      </c>
      <c r="E86">
        <v>1979.920044</v>
      </c>
      <c r="F86">
        <v>4202400000</v>
      </c>
      <c r="G86">
        <v>1979.920044</v>
      </c>
      <c r="H86" s="2">
        <f t="shared" si="7"/>
        <v>-3.3775594766575676E-3</v>
      </c>
      <c r="I86" s="2">
        <f t="shared" si="8"/>
        <v>1.1214183895407395E-2</v>
      </c>
      <c r="J86" s="2" t="str">
        <f t="shared" si="9"/>
        <v>sell</v>
      </c>
      <c r="K86" s="2">
        <f t="shared" si="10"/>
        <v>4.2900389999999788</v>
      </c>
      <c r="L86" s="2">
        <f t="shared" si="6"/>
        <v>1030.9399410000001</v>
      </c>
      <c r="M86" s="2">
        <f t="shared" si="11"/>
        <v>737.55993699999999</v>
      </c>
      <c r="S86" s="1">
        <v>36287</v>
      </c>
      <c r="T86">
        <v>-100.219971</v>
      </c>
      <c r="U86">
        <v>100.219971</v>
      </c>
    </row>
    <row r="87" spans="1:21">
      <c r="A87" s="1">
        <v>42282</v>
      </c>
      <c r="B87">
        <v>1954.329956</v>
      </c>
      <c r="C87">
        <v>1989.170044</v>
      </c>
      <c r="D87">
        <v>1954.329956</v>
      </c>
      <c r="E87">
        <v>1987.0500489999999</v>
      </c>
      <c r="F87">
        <v>4334490000</v>
      </c>
      <c r="G87">
        <v>1987.0500489999999</v>
      </c>
      <c r="H87" s="2">
        <f t="shared" si="7"/>
        <v>1.6742358627592928E-2</v>
      </c>
      <c r="I87" s="2">
        <f t="shared" si="8"/>
        <v>1.1057514791493197E-2</v>
      </c>
      <c r="J87" s="2" t="str">
        <f t="shared" si="9"/>
        <v>sell</v>
      </c>
      <c r="K87" s="2">
        <f t="shared" si="10"/>
        <v>-32.300048999999944</v>
      </c>
      <c r="L87" s="2">
        <f t="shared" si="6"/>
        <v>1026.6499020000001</v>
      </c>
      <c r="M87" s="2">
        <f t="shared" si="11"/>
        <v>741.84997599999997</v>
      </c>
      <c r="S87" s="1">
        <v>36290</v>
      </c>
      <c r="T87">
        <v>-95.520020000000002</v>
      </c>
      <c r="U87">
        <v>95.520020000000002</v>
      </c>
    </row>
    <row r="88" spans="1:21">
      <c r="A88" s="1">
        <v>42279</v>
      </c>
      <c r="B88">
        <v>1921.7700199999999</v>
      </c>
      <c r="C88">
        <v>1951.3599850000001</v>
      </c>
      <c r="D88">
        <v>1893.6999510000001</v>
      </c>
      <c r="E88">
        <v>1951.3599850000001</v>
      </c>
      <c r="F88">
        <v>4378570000</v>
      </c>
      <c r="G88">
        <v>1951.3599850000001</v>
      </c>
      <c r="H88" s="2">
        <f t="shared" si="7"/>
        <v>1.5397245607983895E-2</v>
      </c>
      <c r="I88" s="2">
        <f t="shared" si="8"/>
        <v>1.0968420642781888E-2</v>
      </c>
      <c r="J88" s="2" t="str">
        <f t="shared" si="9"/>
        <v>sell</v>
      </c>
      <c r="K88" s="2">
        <f t="shared" si="10"/>
        <v>-32.559936000000107</v>
      </c>
      <c r="L88" s="2">
        <f t="shared" si="6"/>
        <v>1058.9499510000001</v>
      </c>
      <c r="M88" s="2">
        <f t="shared" si="11"/>
        <v>709.54992700000003</v>
      </c>
      <c r="S88" s="1">
        <v>36291</v>
      </c>
      <c r="T88">
        <v>-110.829956</v>
      </c>
      <c r="U88">
        <v>110.829956</v>
      </c>
    </row>
    <row r="89" spans="1:21">
      <c r="A89" s="1">
        <v>42278</v>
      </c>
      <c r="B89">
        <v>1919.650024</v>
      </c>
      <c r="C89">
        <v>1927.209961</v>
      </c>
      <c r="D89">
        <v>1900.6999510000001</v>
      </c>
      <c r="E89">
        <v>1923.8199460000001</v>
      </c>
      <c r="F89">
        <v>3983600000</v>
      </c>
      <c r="G89">
        <v>1923.8199460000001</v>
      </c>
      <c r="H89" s="2">
        <f t="shared" si="7"/>
        <v>2.1722303273338964E-3</v>
      </c>
      <c r="I89" s="2">
        <f t="shared" si="8"/>
        <v>1.1002728792870656E-2</v>
      </c>
      <c r="J89" s="2" t="str">
        <f t="shared" si="9"/>
        <v>sell</v>
      </c>
      <c r="K89" s="2">
        <f t="shared" si="10"/>
        <v>-2.119995999999901</v>
      </c>
      <c r="L89" s="2">
        <f t="shared" si="6"/>
        <v>1091.5098870000002</v>
      </c>
      <c r="M89" s="2">
        <f t="shared" si="11"/>
        <v>676.98999099999992</v>
      </c>
      <c r="S89" s="1">
        <v>36292</v>
      </c>
      <c r="T89">
        <v>-119.219971</v>
      </c>
      <c r="U89">
        <v>119.219971</v>
      </c>
    </row>
    <row r="90" spans="1:21">
      <c r="A90" s="1">
        <v>42277</v>
      </c>
      <c r="B90">
        <v>1887.1400149999999</v>
      </c>
      <c r="C90">
        <v>1920.530029</v>
      </c>
      <c r="D90">
        <v>1887.1400149999999</v>
      </c>
      <c r="E90">
        <v>1920.030029</v>
      </c>
      <c r="F90">
        <v>4525070000</v>
      </c>
      <c r="G90">
        <v>1920.030029</v>
      </c>
      <c r="H90" s="2">
        <f t="shared" si="7"/>
        <v>1.7428496952304869E-2</v>
      </c>
      <c r="I90" s="2">
        <f t="shared" si="8"/>
        <v>1.0822525389374789E-2</v>
      </c>
      <c r="J90" s="2" t="str">
        <f t="shared" si="9"/>
        <v>sell</v>
      </c>
      <c r="K90" s="2">
        <f t="shared" si="10"/>
        <v>-32.510009000000082</v>
      </c>
      <c r="L90" s="2">
        <f t="shared" si="6"/>
        <v>1093.6298830000001</v>
      </c>
      <c r="M90" s="2">
        <f t="shared" si="11"/>
        <v>674.86999500000002</v>
      </c>
      <c r="S90" s="1">
        <v>36293</v>
      </c>
      <c r="T90">
        <v>-122.78003</v>
      </c>
      <c r="U90">
        <v>122.78003</v>
      </c>
    </row>
    <row r="91" spans="1:21">
      <c r="A91" s="1">
        <v>42276</v>
      </c>
      <c r="B91">
        <v>1881.900024</v>
      </c>
      <c r="C91">
        <v>1899.4799800000001</v>
      </c>
      <c r="D91">
        <v>1871.910034</v>
      </c>
      <c r="E91">
        <v>1884.089966</v>
      </c>
      <c r="F91">
        <v>4132390000</v>
      </c>
      <c r="G91">
        <v>1884.089966</v>
      </c>
      <c r="H91" s="2">
        <f t="shared" si="7"/>
        <v>1.163686684771504E-3</v>
      </c>
      <c r="I91" s="2">
        <f t="shared" si="8"/>
        <v>1.0826918717868074E-2</v>
      </c>
      <c r="J91" s="2" t="str">
        <f t="shared" si="9"/>
        <v>sell</v>
      </c>
      <c r="K91" s="2">
        <f t="shared" si="10"/>
        <v>-5.2399909999999181</v>
      </c>
      <c r="L91" s="2">
        <f t="shared" si="6"/>
        <v>1126.1398920000001</v>
      </c>
      <c r="M91" s="2">
        <f t="shared" si="11"/>
        <v>642.35998599999994</v>
      </c>
      <c r="S91" s="1">
        <v>36294</v>
      </c>
      <c r="T91">
        <v>-93.020020000000002</v>
      </c>
      <c r="U91">
        <v>93.020020000000002</v>
      </c>
    </row>
    <row r="92" spans="1:21">
      <c r="A92" s="1">
        <v>42275</v>
      </c>
      <c r="B92">
        <v>1929.1800539999999</v>
      </c>
      <c r="C92">
        <v>1929.1800539999999</v>
      </c>
      <c r="D92">
        <v>1879.209961</v>
      </c>
      <c r="E92">
        <v>1881.7700199999999</v>
      </c>
      <c r="F92">
        <v>4326660000</v>
      </c>
      <c r="G92">
        <v>1881.7700199999999</v>
      </c>
      <c r="H92" s="2">
        <f t="shared" si="7"/>
        <v>-2.4575225055690937E-2</v>
      </c>
      <c r="I92" s="2">
        <f t="shared" si="8"/>
        <v>1.0541058332197182E-2</v>
      </c>
      <c r="J92" s="2" t="str">
        <f t="shared" si="9"/>
        <v>sell</v>
      </c>
      <c r="K92" s="2">
        <f t="shared" si="10"/>
        <v>47.280029999999897</v>
      </c>
      <c r="L92" s="2">
        <f t="shared" si="6"/>
        <v>1131.3798830000001</v>
      </c>
      <c r="M92" s="2">
        <f t="shared" si="11"/>
        <v>637.11999500000002</v>
      </c>
      <c r="S92" s="1">
        <v>36297</v>
      </c>
      <c r="T92">
        <v>-94.709961000000007</v>
      </c>
      <c r="U92">
        <v>94.709961000000007</v>
      </c>
    </row>
    <row r="93" spans="1:21">
      <c r="A93" s="1">
        <v>42272</v>
      </c>
      <c r="B93">
        <v>1935.9300539999999</v>
      </c>
      <c r="C93">
        <v>1952.8900149999999</v>
      </c>
      <c r="D93">
        <v>1921.5</v>
      </c>
      <c r="E93">
        <v>1931.339966</v>
      </c>
      <c r="F93">
        <v>3721870000</v>
      </c>
      <c r="G93">
        <v>1931.339966</v>
      </c>
      <c r="H93" s="2">
        <f t="shared" si="7"/>
        <v>-2.3709988852727028E-3</v>
      </c>
      <c r="I93" s="2">
        <f t="shared" si="8"/>
        <v>1.0540286641769916E-2</v>
      </c>
      <c r="J93" s="2" t="str">
        <f t="shared" si="9"/>
        <v>sell</v>
      </c>
      <c r="K93" s="2">
        <f t="shared" si="10"/>
        <v>6.75</v>
      </c>
      <c r="L93" s="2">
        <f t="shared" si="6"/>
        <v>1084.0998530000002</v>
      </c>
      <c r="M93" s="2">
        <f t="shared" si="11"/>
        <v>684.40002499999991</v>
      </c>
      <c r="S93" s="1">
        <v>36298</v>
      </c>
      <c r="T93">
        <v>-88.539917000000003</v>
      </c>
      <c r="U93">
        <v>88.539917000000003</v>
      </c>
    </row>
    <row r="94" spans="1:21">
      <c r="A94" s="1">
        <v>42271</v>
      </c>
      <c r="B94">
        <v>1934.8100589999999</v>
      </c>
      <c r="C94">
        <v>1937.170044</v>
      </c>
      <c r="D94">
        <v>1908.920044</v>
      </c>
      <c r="E94">
        <v>1932.23999</v>
      </c>
      <c r="F94">
        <v>4091530000</v>
      </c>
      <c r="G94">
        <v>1932.23999</v>
      </c>
      <c r="H94" s="2">
        <f t="shared" si="7"/>
        <v>-1.3283314235652711E-3</v>
      </c>
      <c r="I94" s="2">
        <f t="shared" si="8"/>
        <v>1.0552543938992623E-2</v>
      </c>
      <c r="J94" s="2" t="str">
        <f t="shared" si="9"/>
        <v>sell</v>
      </c>
      <c r="K94" s="2">
        <f t="shared" si="10"/>
        <v>-1.1199950000000172</v>
      </c>
      <c r="L94" s="2">
        <f t="shared" si="6"/>
        <v>1077.3498530000002</v>
      </c>
      <c r="M94" s="2">
        <f t="shared" si="11"/>
        <v>691.15002499999991</v>
      </c>
      <c r="S94" s="1">
        <v>36299</v>
      </c>
      <c r="T94">
        <v>-99.449950999999999</v>
      </c>
      <c r="U94">
        <v>99.449950999999999</v>
      </c>
    </row>
    <row r="95" spans="1:21">
      <c r="A95" s="1">
        <v>42270</v>
      </c>
      <c r="B95">
        <v>1943.23999</v>
      </c>
      <c r="C95">
        <v>1949.5200199999999</v>
      </c>
      <c r="D95">
        <v>1932.5699460000001</v>
      </c>
      <c r="E95">
        <v>1938.76001</v>
      </c>
      <c r="F95">
        <v>3190530000</v>
      </c>
      <c r="G95">
        <v>1938.76001</v>
      </c>
      <c r="H95" s="2">
        <f t="shared" si="7"/>
        <v>-2.3054177677766237E-3</v>
      </c>
      <c r="I95" s="2">
        <f t="shared" si="8"/>
        <v>1.0552653815424317E-2</v>
      </c>
      <c r="J95" s="2" t="str">
        <f t="shared" si="9"/>
        <v>sell</v>
      </c>
      <c r="K95" s="2">
        <f t="shared" si="10"/>
        <v>8.4299310000001242</v>
      </c>
      <c r="L95" s="2">
        <f t="shared" si="6"/>
        <v>1078.4698480000002</v>
      </c>
      <c r="M95" s="2">
        <f t="shared" si="11"/>
        <v>690.0300299999999</v>
      </c>
      <c r="S95" s="1">
        <v>36300</v>
      </c>
      <c r="T95">
        <v>-94.049926999999997</v>
      </c>
      <c r="U95">
        <v>94.049926999999997</v>
      </c>
    </row>
    <row r="96" spans="1:21">
      <c r="A96" s="1">
        <v>42269</v>
      </c>
      <c r="B96">
        <v>1961.3900149999999</v>
      </c>
      <c r="C96">
        <v>1961.3900149999999</v>
      </c>
      <c r="D96">
        <v>1929.219971</v>
      </c>
      <c r="E96">
        <v>1942.73999</v>
      </c>
      <c r="F96">
        <v>3808260000</v>
      </c>
      <c r="G96">
        <v>1942.73999</v>
      </c>
      <c r="H96" s="2">
        <f t="shared" si="7"/>
        <v>-9.5085754782941092E-3</v>
      </c>
      <c r="I96" s="2">
        <f t="shared" si="8"/>
        <v>1.0574897508559788E-2</v>
      </c>
      <c r="J96" s="2" t="str">
        <f t="shared" si="9"/>
        <v>sell</v>
      </c>
      <c r="K96" s="2">
        <f t="shared" si="10"/>
        <v>18.150024999999914</v>
      </c>
      <c r="L96" s="2">
        <f t="shared" si="6"/>
        <v>1070.0399170000001</v>
      </c>
      <c r="M96" s="2">
        <f t="shared" si="11"/>
        <v>698.45996100000002</v>
      </c>
      <c r="S96" s="1">
        <v>36301</v>
      </c>
      <c r="T96">
        <v>-85.510009999999994</v>
      </c>
      <c r="U96">
        <v>85.510009999999994</v>
      </c>
    </row>
    <row r="97" spans="1:21">
      <c r="A97" s="1">
        <v>42268</v>
      </c>
      <c r="B97">
        <v>1960.839966</v>
      </c>
      <c r="C97">
        <v>1979.6400149999999</v>
      </c>
      <c r="D97">
        <v>1955.8000489999999</v>
      </c>
      <c r="E97">
        <v>1966.969971</v>
      </c>
      <c r="F97">
        <v>3269350000</v>
      </c>
      <c r="G97">
        <v>1966.969971</v>
      </c>
      <c r="H97" s="2">
        <f t="shared" si="7"/>
        <v>3.1262138197360582E-3</v>
      </c>
      <c r="I97" s="2">
        <f t="shared" si="8"/>
        <v>1.0566632690740074E-2</v>
      </c>
      <c r="J97" s="2" t="str">
        <f t="shared" si="9"/>
        <v>sell</v>
      </c>
      <c r="K97" s="2">
        <f t="shared" si="10"/>
        <v>-0.5500489999999445</v>
      </c>
      <c r="L97" s="2">
        <f t="shared" si="6"/>
        <v>1051.8898920000001</v>
      </c>
      <c r="M97" s="2">
        <f t="shared" si="11"/>
        <v>716.60998599999994</v>
      </c>
      <c r="S97" s="1">
        <v>36304</v>
      </c>
      <c r="T97">
        <v>-61.869995000000003</v>
      </c>
      <c r="U97">
        <v>61.869995000000003</v>
      </c>
    </row>
    <row r="98" spans="1:21">
      <c r="A98" s="1">
        <v>42265</v>
      </c>
      <c r="B98">
        <v>1989.660034</v>
      </c>
      <c r="C98">
        <v>1989.660034</v>
      </c>
      <c r="D98">
        <v>1953.4499510000001</v>
      </c>
      <c r="E98">
        <v>1958.030029</v>
      </c>
      <c r="F98">
        <v>6021240000</v>
      </c>
      <c r="G98">
        <v>1958.030029</v>
      </c>
      <c r="H98" s="2">
        <f t="shared" si="7"/>
        <v>-1.5897190705696198E-2</v>
      </c>
      <c r="I98" s="2">
        <f t="shared" si="8"/>
        <v>1.0444805233888054E-2</v>
      </c>
      <c r="J98" s="2" t="str">
        <f t="shared" si="9"/>
        <v>sell</v>
      </c>
      <c r="K98" s="2">
        <f t="shared" si="10"/>
        <v>28.820067999999992</v>
      </c>
      <c r="L98" s="2">
        <f t="shared" si="6"/>
        <v>1052.4399410000001</v>
      </c>
      <c r="M98" s="2">
        <f t="shared" si="11"/>
        <v>716.05993699999999</v>
      </c>
      <c r="S98" s="1">
        <v>36305</v>
      </c>
      <c r="T98">
        <v>-39.619995000000003</v>
      </c>
      <c r="U98">
        <v>39.619995000000003</v>
      </c>
    </row>
    <row r="99" spans="1:21">
      <c r="A99" s="1">
        <v>42264</v>
      </c>
      <c r="B99">
        <v>1995.329956</v>
      </c>
      <c r="C99">
        <v>2020.8599850000001</v>
      </c>
      <c r="D99">
        <v>1986.7299800000001</v>
      </c>
      <c r="E99">
        <v>1990.1999510000001</v>
      </c>
      <c r="F99">
        <v>4183790000</v>
      </c>
      <c r="G99">
        <v>1990.1999510000001</v>
      </c>
      <c r="H99" s="2">
        <f t="shared" si="7"/>
        <v>-2.5710058552340918E-3</v>
      </c>
      <c r="I99" s="2">
        <f t="shared" si="8"/>
        <v>1.0452110144119321E-2</v>
      </c>
      <c r="J99" s="2" t="str">
        <f t="shared" si="9"/>
        <v>sell</v>
      </c>
      <c r="K99" s="2">
        <f t="shared" si="10"/>
        <v>5.6699220000000423</v>
      </c>
      <c r="L99" s="2">
        <f t="shared" si="6"/>
        <v>1023.6198730000001</v>
      </c>
      <c r="M99" s="2">
        <f t="shared" si="11"/>
        <v>744.88000499999998</v>
      </c>
      <c r="S99" s="1">
        <v>36306</v>
      </c>
      <c r="T99">
        <v>-59.979981000000002</v>
      </c>
      <c r="U99">
        <v>59.979981000000002</v>
      </c>
    </row>
    <row r="100" spans="1:21">
      <c r="A100" s="1">
        <v>42263</v>
      </c>
      <c r="B100">
        <v>1978.0200199999999</v>
      </c>
      <c r="C100">
        <v>1997.26001</v>
      </c>
      <c r="D100">
        <v>1977.9300539999999</v>
      </c>
      <c r="E100">
        <v>1995.3100589999999</v>
      </c>
      <c r="F100">
        <v>3630680000</v>
      </c>
      <c r="G100">
        <v>1995.3100589999999</v>
      </c>
      <c r="H100" s="2">
        <f t="shared" si="7"/>
        <v>8.7410839249240663E-3</v>
      </c>
      <c r="I100" s="2">
        <f t="shared" si="8"/>
        <v>1.0483599152083849E-2</v>
      </c>
      <c r="J100" s="2" t="str">
        <f t="shared" si="9"/>
        <v>sell</v>
      </c>
      <c r="K100" s="2">
        <f t="shared" si="10"/>
        <v>-17.309936000000107</v>
      </c>
      <c r="L100" s="2">
        <f t="shared" si="6"/>
        <v>1017.9499510000001</v>
      </c>
      <c r="M100" s="2">
        <f t="shared" si="11"/>
        <v>750.54992700000003</v>
      </c>
      <c r="S100" s="1">
        <v>36307</v>
      </c>
      <c r="T100">
        <v>-36.630004999999997</v>
      </c>
      <c r="U100">
        <v>36.630004999999997</v>
      </c>
    </row>
    <row r="101" spans="1:21">
      <c r="A101" s="1">
        <v>42262</v>
      </c>
      <c r="B101">
        <v>1955.099976</v>
      </c>
      <c r="C101">
        <v>1983.1899410000001</v>
      </c>
      <c r="D101">
        <v>1954.3000489999999</v>
      </c>
      <c r="E101">
        <v>1978.089966</v>
      </c>
      <c r="F101">
        <v>3239860000</v>
      </c>
      <c r="G101">
        <v>1978.089966</v>
      </c>
      <c r="H101" s="2">
        <f t="shared" si="7"/>
        <v>1.1758984339530284E-2</v>
      </c>
      <c r="I101" s="2">
        <f t="shared" si="8"/>
        <v>1.0411081923018995E-2</v>
      </c>
      <c r="J101" s="2" t="str">
        <f t="shared" si="9"/>
        <v>sell</v>
      </c>
      <c r="K101" s="2">
        <f t="shared" si="10"/>
        <v>-22.920043999999962</v>
      </c>
      <c r="L101" s="2">
        <f t="shared" si="6"/>
        <v>1035.2598870000002</v>
      </c>
      <c r="M101" s="2">
        <f t="shared" si="11"/>
        <v>733.23999099999992</v>
      </c>
      <c r="S101" s="1">
        <v>36308</v>
      </c>
      <c r="T101">
        <v>-57.059936999999998</v>
      </c>
      <c r="U101">
        <v>57.059936999999998</v>
      </c>
    </row>
    <row r="102" spans="1:21">
      <c r="A102" s="1">
        <v>42261</v>
      </c>
      <c r="B102">
        <v>1963.0600589999999</v>
      </c>
      <c r="C102">
        <v>1963.0600589999999</v>
      </c>
      <c r="D102">
        <v>1948.2700199999999</v>
      </c>
      <c r="E102">
        <v>1953.030029</v>
      </c>
      <c r="F102">
        <v>3000200000</v>
      </c>
      <c r="G102">
        <v>1953.030029</v>
      </c>
      <c r="H102" s="2">
        <f t="shared" si="7"/>
        <v>-5.1093851938026199E-3</v>
      </c>
      <c r="I102" s="2">
        <f t="shared" si="8"/>
        <v>1.0412054969953873E-2</v>
      </c>
      <c r="J102" s="2" t="str">
        <f t="shared" si="9"/>
        <v>sell</v>
      </c>
      <c r="K102" s="2">
        <f t="shared" si="10"/>
        <v>7.9600829999999405</v>
      </c>
      <c r="L102" s="2">
        <f t="shared" si="6"/>
        <v>1058.1799310000001</v>
      </c>
      <c r="M102" s="2">
        <f t="shared" si="11"/>
        <v>710.31994699999996</v>
      </c>
      <c r="S102" s="1">
        <v>36312</v>
      </c>
      <c r="T102">
        <v>-49.479981000000002</v>
      </c>
      <c r="U102">
        <v>49.479981000000002</v>
      </c>
    </row>
    <row r="103" spans="1:21">
      <c r="A103" s="1">
        <v>42258</v>
      </c>
      <c r="B103">
        <v>1951.4499510000001</v>
      </c>
      <c r="C103">
        <v>1961.0500489999999</v>
      </c>
      <c r="D103">
        <v>1939.1899410000001</v>
      </c>
      <c r="E103">
        <v>1961.0500489999999</v>
      </c>
      <c r="F103">
        <v>3218590000</v>
      </c>
      <c r="G103">
        <v>1961.0500489999999</v>
      </c>
      <c r="H103" s="2">
        <f t="shared" si="7"/>
        <v>4.9194692362365833E-3</v>
      </c>
      <c r="I103" s="2">
        <f t="shared" si="8"/>
        <v>1.044901419447773E-2</v>
      </c>
      <c r="J103" s="2" t="str">
        <f t="shared" si="9"/>
        <v>sell</v>
      </c>
      <c r="K103" s="2">
        <f t="shared" si="10"/>
        <v>-11.610107999999855</v>
      </c>
      <c r="L103" s="2">
        <f t="shared" si="6"/>
        <v>1050.2198480000002</v>
      </c>
      <c r="M103" s="2">
        <f t="shared" si="11"/>
        <v>718.2800299999999</v>
      </c>
      <c r="S103" s="1">
        <v>36313</v>
      </c>
      <c r="T103">
        <v>-50.030029999999996</v>
      </c>
      <c r="U103">
        <v>50.030029999999996</v>
      </c>
    </row>
    <row r="104" spans="1:21">
      <c r="A104" s="1">
        <v>42257</v>
      </c>
      <c r="B104">
        <v>1941.589966</v>
      </c>
      <c r="C104">
        <v>1965.290039</v>
      </c>
      <c r="D104">
        <v>1937.1899410000001</v>
      </c>
      <c r="E104">
        <v>1952.290039</v>
      </c>
      <c r="F104">
        <v>3626320000</v>
      </c>
      <c r="G104">
        <v>1952.290039</v>
      </c>
      <c r="H104" s="2">
        <f t="shared" si="7"/>
        <v>5.5109849079226104E-3</v>
      </c>
      <c r="I104" s="2">
        <f t="shared" si="8"/>
        <v>1.0431211108324559E-2</v>
      </c>
      <c r="J104" s="2" t="str">
        <f t="shared" si="9"/>
        <v>sell</v>
      </c>
      <c r="K104" s="2">
        <f t="shared" si="10"/>
        <v>-9.8599850000000515</v>
      </c>
      <c r="L104" s="2">
        <f t="shared" si="6"/>
        <v>1061.829956</v>
      </c>
      <c r="M104" s="2">
        <f t="shared" si="11"/>
        <v>706.66992200000004</v>
      </c>
      <c r="S104" s="1">
        <v>36314</v>
      </c>
      <c r="T104">
        <v>-54.760010000000001</v>
      </c>
      <c r="U104">
        <v>54.760010000000001</v>
      </c>
    </row>
    <row r="105" spans="1:21">
      <c r="A105" s="1">
        <v>42256</v>
      </c>
      <c r="B105">
        <v>1971.4499510000001</v>
      </c>
      <c r="C105">
        <v>1988.630005</v>
      </c>
      <c r="D105">
        <v>1937.880005</v>
      </c>
      <c r="E105">
        <v>1942.040039</v>
      </c>
      <c r="F105">
        <v>3652120000</v>
      </c>
      <c r="G105">
        <v>1942.040039</v>
      </c>
      <c r="H105" s="2">
        <f t="shared" si="7"/>
        <v>-1.4917909523943109E-2</v>
      </c>
      <c r="I105" s="2">
        <f t="shared" si="8"/>
        <v>1.0388217170725198E-2</v>
      </c>
      <c r="J105" s="2" t="str">
        <f t="shared" si="9"/>
        <v>sell</v>
      </c>
      <c r="K105" s="2">
        <f t="shared" si="10"/>
        <v>29.859985000000052</v>
      </c>
      <c r="L105" s="2">
        <f t="shared" si="6"/>
        <v>1071.6899410000001</v>
      </c>
      <c r="M105" s="2">
        <f t="shared" si="11"/>
        <v>696.80993699999999</v>
      </c>
      <c r="S105" s="1">
        <v>36315</v>
      </c>
      <c r="T105">
        <v>-82.969971000000001</v>
      </c>
      <c r="U105">
        <v>82.969971000000001</v>
      </c>
    </row>
    <row r="106" spans="1:21">
      <c r="A106" s="1">
        <v>42255</v>
      </c>
      <c r="B106">
        <v>1927.3000489999999</v>
      </c>
      <c r="C106">
        <v>1970.420044</v>
      </c>
      <c r="D106">
        <v>1927.3000489999999</v>
      </c>
      <c r="E106">
        <v>1969.410034</v>
      </c>
      <c r="F106">
        <v>3548650000</v>
      </c>
      <c r="G106">
        <v>1969.410034</v>
      </c>
      <c r="H106" s="2">
        <f t="shared" si="7"/>
        <v>2.1849210776417126E-2</v>
      </c>
      <c r="I106" s="2">
        <f t="shared" si="8"/>
        <v>1.0145934107466628E-2</v>
      </c>
      <c r="J106" s="2" t="str">
        <f t="shared" si="9"/>
        <v>sell</v>
      </c>
      <c r="K106" s="2">
        <f t="shared" si="10"/>
        <v>-44.149902000000111</v>
      </c>
      <c r="L106" s="2">
        <f t="shared" si="6"/>
        <v>1041.829956</v>
      </c>
      <c r="M106" s="2">
        <f t="shared" si="11"/>
        <v>726.66992200000004</v>
      </c>
      <c r="S106" s="1">
        <v>36318</v>
      </c>
      <c r="T106">
        <v>-89.739991000000003</v>
      </c>
      <c r="U106">
        <v>89.739991000000003</v>
      </c>
    </row>
    <row r="107" spans="1:21">
      <c r="A107" s="1">
        <v>42251</v>
      </c>
      <c r="B107">
        <v>1947.76001</v>
      </c>
      <c r="C107">
        <v>1947.76001</v>
      </c>
      <c r="D107">
        <v>1911.209961</v>
      </c>
      <c r="E107">
        <v>1921.219971</v>
      </c>
      <c r="F107">
        <v>3167090000</v>
      </c>
      <c r="G107">
        <v>1921.219971</v>
      </c>
      <c r="H107" s="2">
        <f t="shared" si="7"/>
        <v>-1.3625928689233116E-2</v>
      </c>
      <c r="I107" s="2">
        <f t="shared" si="8"/>
        <v>1.0058855663215349E-2</v>
      </c>
      <c r="J107" s="2" t="str">
        <f t="shared" si="9"/>
        <v>sell</v>
      </c>
      <c r="K107" s="2">
        <f t="shared" si="10"/>
        <v>20.459961000000021</v>
      </c>
      <c r="L107" s="2">
        <f t="shared" si="6"/>
        <v>1085.9798580000001</v>
      </c>
      <c r="M107" s="2">
        <f t="shared" si="11"/>
        <v>682.52001999999993</v>
      </c>
      <c r="S107" s="1">
        <v>36319</v>
      </c>
      <c r="T107">
        <v>-72.549926999999997</v>
      </c>
      <c r="U107">
        <v>72.549926999999997</v>
      </c>
    </row>
    <row r="108" spans="1:21">
      <c r="A108" s="1">
        <v>42250</v>
      </c>
      <c r="B108">
        <v>1950.790039</v>
      </c>
      <c r="C108">
        <v>1975.01001</v>
      </c>
      <c r="D108">
        <v>1944.719971</v>
      </c>
      <c r="E108">
        <v>1951.130005</v>
      </c>
      <c r="F108">
        <v>3520700000</v>
      </c>
      <c r="G108">
        <v>1951.130005</v>
      </c>
      <c r="H108" s="2">
        <f t="shared" si="7"/>
        <v>1.7427093290586768E-4</v>
      </c>
      <c r="I108" s="2">
        <f t="shared" si="8"/>
        <v>1.0066959066798773E-2</v>
      </c>
      <c r="J108" s="2" t="str">
        <f t="shared" si="9"/>
        <v>sell</v>
      </c>
      <c r="K108" s="2">
        <f t="shared" si="10"/>
        <v>3.0300290000000132</v>
      </c>
      <c r="L108" s="2">
        <f t="shared" si="6"/>
        <v>1065.5198970000001</v>
      </c>
      <c r="M108" s="2">
        <f t="shared" si="11"/>
        <v>702.97998099999995</v>
      </c>
      <c r="S108" s="1">
        <v>36320</v>
      </c>
      <c r="T108">
        <v>-73.859986000000006</v>
      </c>
      <c r="U108">
        <v>73.859986000000006</v>
      </c>
    </row>
    <row r="109" spans="1:21">
      <c r="A109" s="1">
        <v>42249</v>
      </c>
      <c r="B109">
        <v>1916.5200199999999</v>
      </c>
      <c r="C109">
        <v>1948.910034</v>
      </c>
      <c r="D109">
        <v>1916.5200199999999</v>
      </c>
      <c r="E109">
        <v>1948.8599850000001</v>
      </c>
      <c r="F109">
        <v>3742620000</v>
      </c>
      <c r="G109">
        <v>1948.8599850000001</v>
      </c>
      <c r="H109" s="2">
        <f t="shared" si="7"/>
        <v>1.6874316293340949E-2</v>
      </c>
      <c r="I109" s="2">
        <f t="shared" si="8"/>
        <v>9.8949230688607798E-3</v>
      </c>
      <c r="J109" s="2" t="str">
        <f t="shared" si="9"/>
        <v>buy</v>
      </c>
      <c r="K109" s="2">
        <f t="shared" si="10"/>
        <v>34.270019000000048</v>
      </c>
      <c r="L109" s="2">
        <f t="shared" si="6"/>
        <v>1062.4898680000001</v>
      </c>
      <c r="M109" s="2">
        <f t="shared" si="11"/>
        <v>706.01000999999997</v>
      </c>
      <c r="S109" s="1">
        <v>36321</v>
      </c>
      <c r="T109">
        <v>-58.039917000000003</v>
      </c>
      <c r="U109">
        <v>58.039917000000003</v>
      </c>
    </row>
    <row r="110" spans="1:21">
      <c r="A110" s="1">
        <v>42248</v>
      </c>
      <c r="B110">
        <v>1970.089966</v>
      </c>
      <c r="C110">
        <v>1970.089966</v>
      </c>
      <c r="D110">
        <v>1903.0699460000001</v>
      </c>
      <c r="E110">
        <v>1913.849976</v>
      </c>
      <c r="F110">
        <v>4371850000</v>
      </c>
      <c r="G110">
        <v>1913.849976</v>
      </c>
      <c r="H110" s="2">
        <f t="shared" si="7"/>
        <v>-2.8546914593036425E-2</v>
      </c>
      <c r="I110" s="2">
        <f t="shared" si="8"/>
        <v>9.4600474388171433E-3</v>
      </c>
      <c r="J110" s="2" t="str">
        <f t="shared" si="9"/>
        <v>buy</v>
      </c>
      <c r="K110" s="2">
        <f t="shared" si="10"/>
        <v>-53.569946000000073</v>
      </c>
      <c r="L110" s="2">
        <f t="shared" si="6"/>
        <v>1028.2198490000001</v>
      </c>
      <c r="M110" s="2">
        <f t="shared" si="11"/>
        <v>671.73999099999992</v>
      </c>
      <c r="S110" s="1">
        <v>36322</v>
      </c>
      <c r="T110">
        <v>-48.859985999999999</v>
      </c>
      <c r="U110">
        <v>48.859985999999999</v>
      </c>
    </row>
    <row r="111" spans="1:21">
      <c r="A111" s="1">
        <v>42247</v>
      </c>
      <c r="B111">
        <v>1986.7299800000001</v>
      </c>
      <c r="C111">
        <v>1986.7299800000001</v>
      </c>
      <c r="D111">
        <v>1965.9799800000001</v>
      </c>
      <c r="E111">
        <v>1972.1800539999999</v>
      </c>
      <c r="F111">
        <v>3915100000</v>
      </c>
      <c r="G111">
        <v>1972.1800539999999</v>
      </c>
      <c r="H111" s="2">
        <f t="shared" si="7"/>
        <v>-7.3235548597299274E-3</v>
      </c>
      <c r="I111" s="2">
        <f t="shared" si="8"/>
        <v>9.4415224088883077E-3</v>
      </c>
      <c r="J111" s="2" t="str">
        <f t="shared" si="9"/>
        <v>buy</v>
      </c>
      <c r="K111" s="2">
        <f t="shared" si="10"/>
        <v>-16.640014000000065</v>
      </c>
      <c r="L111" s="2">
        <f t="shared" si="6"/>
        <v>1081.7897950000001</v>
      </c>
      <c r="M111" s="2">
        <f t="shared" si="11"/>
        <v>725.30993699999999</v>
      </c>
      <c r="S111" s="1">
        <v>36325</v>
      </c>
      <c r="T111">
        <v>-49.219971000000001</v>
      </c>
      <c r="U111">
        <v>49.219971000000001</v>
      </c>
    </row>
    <row r="112" spans="1:21">
      <c r="A112" s="1">
        <v>42244</v>
      </c>
      <c r="B112">
        <v>1986.0600589999999</v>
      </c>
      <c r="C112">
        <v>1993.4799800000001</v>
      </c>
      <c r="D112">
        <v>1975.1899410000001</v>
      </c>
      <c r="E112">
        <v>1988.869995</v>
      </c>
      <c r="F112">
        <v>3949080000</v>
      </c>
      <c r="G112">
        <v>1988.869995</v>
      </c>
      <c r="H112" s="2">
        <f t="shared" si="7"/>
        <v>1.4148293186133235E-3</v>
      </c>
      <c r="I112" s="2">
        <f t="shared" si="8"/>
        <v>9.4555979397145939E-3</v>
      </c>
      <c r="J112" s="2" t="str">
        <f t="shared" si="9"/>
        <v>buy</v>
      </c>
      <c r="K112" s="2">
        <f t="shared" si="10"/>
        <v>0.66992100000015853</v>
      </c>
      <c r="L112" s="2">
        <f t="shared" si="6"/>
        <v>1098.4298090000002</v>
      </c>
      <c r="M112" s="2">
        <f t="shared" si="11"/>
        <v>741.94995100000006</v>
      </c>
      <c r="S112" s="1">
        <v>36326</v>
      </c>
      <c r="T112">
        <v>-56.380004999999997</v>
      </c>
      <c r="U112">
        <v>56.380004999999997</v>
      </c>
    </row>
    <row r="113" spans="1:21">
      <c r="A113" s="1">
        <v>42243</v>
      </c>
      <c r="B113">
        <v>1942.7700199999999</v>
      </c>
      <c r="C113">
        <v>1989.599976</v>
      </c>
      <c r="D113">
        <v>1942.7700199999999</v>
      </c>
      <c r="E113">
        <v>1987.660034</v>
      </c>
      <c r="F113">
        <v>5006390000</v>
      </c>
      <c r="G113">
        <v>1987.660034</v>
      </c>
      <c r="H113" s="2">
        <f t="shared" si="7"/>
        <v>2.3106190407447231E-2</v>
      </c>
      <c r="I113" s="2">
        <f t="shared" si="8"/>
        <v>9.1116568661935102E-3</v>
      </c>
      <c r="J113" s="2" t="str">
        <f t="shared" si="9"/>
        <v>buy</v>
      </c>
      <c r="K113" s="2">
        <f t="shared" si="10"/>
        <v>43.290038999999979</v>
      </c>
      <c r="L113" s="2">
        <f t="shared" si="6"/>
        <v>1097.759888</v>
      </c>
      <c r="M113" s="2">
        <f t="shared" si="11"/>
        <v>741.2800299999999</v>
      </c>
      <c r="S113" s="1">
        <v>36327</v>
      </c>
      <c r="T113">
        <v>-85.630004999999997</v>
      </c>
      <c r="U113">
        <v>85.630004999999997</v>
      </c>
    </row>
    <row r="114" spans="1:21">
      <c r="A114" s="1">
        <v>42242</v>
      </c>
      <c r="B114">
        <v>1872.75</v>
      </c>
      <c r="C114">
        <v>1943.089966</v>
      </c>
      <c r="D114">
        <v>1872.75</v>
      </c>
      <c r="E114">
        <v>1940.51001</v>
      </c>
      <c r="F114">
        <v>5338250000</v>
      </c>
      <c r="G114">
        <v>1940.51001</v>
      </c>
      <c r="H114" s="2">
        <f t="shared" si="7"/>
        <v>3.6182090508610314E-2</v>
      </c>
      <c r="I114" s="2">
        <f t="shared" si="8"/>
        <v>8.2640928121175874E-3</v>
      </c>
      <c r="J114" s="2" t="str">
        <f t="shared" si="9"/>
        <v>buy</v>
      </c>
      <c r="K114" s="2">
        <f t="shared" si="10"/>
        <v>70.020019999999931</v>
      </c>
      <c r="L114" s="2">
        <f t="shared" si="6"/>
        <v>1054.4698490000001</v>
      </c>
      <c r="M114" s="2">
        <f t="shared" si="11"/>
        <v>697.98999099999992</v>
      </c>
      <c r="S114" s="1">
        <v>36328</v>
      </c>
      <c r="T114">
        <v>-95.119995000000003</v>
      </c>
      <c r="U114">
        <v>95.119995000000003</v>
      </c>
    </row>
    <row r="115" spans="1:21">
      <c r="A115" s="1">
        <v>42241</v>
      </c>
      <c r="B115">
        <v>1898.079956</v>
      </c>
      <c r="C115">
        <v>1948.040039</v>
      </c>
      <c r="D115">
        <v>1867.079956</v>
      </c>
      <c r="E115">
        <v>1867.6099850000001</v>
      </c>
      <c r="F115">
        <v>5183560000</v>
      </c>
      <c r="G115">
        <v>1867.6099850000001</v>
      </c>
      <c r="H115" s="2">
        <f t="shared" si="7"/>
        <v>-1.6053049242568361E-2</v>
      </c>
      <c r="I115" s="2">
        <f t="shared" si="8"/>
        <v>8.1685977765987017E-3</v>
      </c>
      <c r="J115" s="2" t="str">
        <f t="shared" si="9"/>
        <v>buy</v>
      </c>
      <c r="K115" s="2">
        <f t="shared" si="10"/>
        <v>-25.329956000000038</v>
      </c>
      <c r="L115" s="2">
        <f t="shared" si="6"/>
        <v>984.44982900000014</v>
      </c>
      <c r="M115" s="2">
        <f t="shared" si="11"/>
        <v>627.96997099999999</v>
      </c>
      <c r="S115" s="1">
        <v>36329</v>
      </c>
      <c r="T115">
        <v>-98.059937000000005</v>
      </c>
      <c r="U115">
        <v>98.059937000000005</v>
      </c>
    </row>
    <row r="116" spans="1:21">
      <c r="A116" s="1">
        <v>42240</v>
      </c>
      <c r="B116">
        <v>1965.150024</v>
      </c>
      <c r="C116">
        <v>1965.150024</v>
      </c>
      <c r="D116">
        <v>1867.01001</v>
      </c>
      <c r="E116">
        <v>1893.209961</v>
      </c>
      <c r="F116">
        <v>6612690000</v>
      </c>
      <c r="G116">
        <v>1893.209961</v>
      </c>
      <c r="H116" s="2">
        <f t="shared" si="7"/>
        <v>-3.6607924138823925E-2</v>
      </c>
      <c r="I116" s="2">
        <f t="shared" si="8"/>
        <v>7.2442821411986763E-3</v>
      </c>
      <c r="J116" s="2" t="str">
        <f t="shared" si="9"/>
        <v>buy</v>
      </c>
      <c r="K116" s="2">
        <f t="shared" si="10"/>
        <v>-67.070067999999992</v>
      </c>
      <c r="L116" s="2">
        <f t="shared" si="6"/>
        <v>1009.7797850000002</v>
      </c>
      <c r="M116" s="2">
        <f t="shared" si="11"/>
        <v>653.29992700000003</v>
      </c>
      <c r="S116" s="1">
        <v>36332</v>
      </c>
      <c r="T116">
        <v>-104.219971</v>
      </c>
      <c r="U116">
        <v>104.219971</v>
      </c>
    </row>
    <row r="117" spans="1:21">
      <c r="A117" s="1">
        <v>42237</v>
      </c>
      <c r="B117">
        <v>2034.079956</v>
      </c>
      <c r="C117">
        <v>2034.079956</v>
      </c>
      <c r="D117">
        <v>1970.8900149999999</v>
      </c>
      <c r="E117">
        <v>1970.8900149999999</v>
      </c>
      <c r="F117">
        <v>5018240000</v>
      </c>
      <c r="G117">
        <v>1970.8900149999999</v>
      </c>
      <c r="H117" s="2">
        <f t="shared" si="7"/>
        <v>-3.1065613135612694E-2</v>
      </c>
      <c r="I117" s="2">
        <f t="shared" si="8"/>
        <v>6.5045466565139404E-3</v>
      </c>
      <c r="J117" s="2" t="str">
        <f t="shared" si="9"/>
        <v>buy</v>
      </c>
      <c r="K117" s="2">
        <f t="shared" si="10"/>
        <v>-68.929932000000008</v>
      </c>
      <c r="L117" s="2">
        <f t="shared" si="6"/>
        <v>1076.8498530000002</v>
      </c>
      <c r="M117" s="2">
        <f t="shared" si="11"/>
        <v>720.36999500000002</v>
      </c>
      <c r="S117" s="1">
        <v>36333</v>
      </c>
      <c r="T117">
        <v>-91.089966000000004</v>
      </c>
      <c r="U117">
        <v>91.089966000000004</v>
      </c>
    </row>
    <row r="118" spans="1:21">
      <c r="A118" s="1">
        <v>42236</v>
      </c>
      <c r="B118">
        <v>2076.610107</v>
      </c>
      <c r="C118">
        <v>2076.610107</v>
      </c>
      <c r="D118">
        <v>2035.7299800000001</v>
      </c>
      <c r="E118">
        <v>2035.7299800000001</v>
      </c>
      <c r="F118">
        <v>3922470000</v>
      </c>
      <c r="G118">
        <v>2035.7299800000001</v>
      </c>
      <c r="H118" s="2">
        <f t="shared" si="7"/>
        <v>-1.9685990577719893E-2</v>
      </c>
      <c r="I118" s="2">
        <f t="shared" si="8"/>
        <v>6.1744649114612842E-3</v>
      </c>
      <c r="J118" s="2" t="str">
        <f t="shared" si="9"/>
        <v>buy</v>
      </c>
      <c r="K118" s="2">
        <f t="shared" si="10"/>
        <v>-42.530150999999933</v>
      </c>
      <c r="L118" s="2">
        <f t="shared" si="6"/>
        <v>1145.7797850000002</v>
      </c>
      <c r="M118" s="2">
        <f t="shared" si="11"/>
        <v>789.29992700000003</v>
      </c>
      <c r="S118" s="1">
        <v>36334</v>
      </c>
      <c r="T118">
        <v>-88.280029999999996</v>
      </c>
      <c r="U118">
        <v>88.280029999999996</v>
      </c>
    </row>
    <row r="119" spans="1:21">
      <c r="A119" s="1">
        <v>42235</v>
      </c>
      <c r="B119">
        <v>2095.6899410000001</v>
      </c>
      <c r="C119">
        <v>2096.169922</v>
      </c>
      <c r="D119">
        <v>2070.530029</v>
      </c>
      <c r="E119">
        <v>2079.610107</v>
      </c>
      <c r="F119">
        <v>3512920000</v>
      </c>
      <c r="G119">
        <v>2079.610107</v>
      </c>
      <c r="H119" s="2">
        <f t="shared" si="7"/>
        <v>-7.6728115573849185E-3</v>
      </c>
      <c r="I119" s="2">
        <f t="shared" si="8"/>
        <v>6.1406229550509213E-3</v>
      </c>
      <c r="J119" s="2" t="str">
        <f t="shared" si="9"/>
        <v>buy</v>
      </c>
      <c r="K119" s="2">
        <f t="shared" si="10"/>
        <v>-19.079834000000119</v>
      </c>
      <c r="L119" s="2">
        <f t="shared" si="6"/>
        <v>1188.3099360000001</v>
      </c>
      <c r="M119" s="2">
        <f t="shared" si="11"/>
        <v>831.83007799999996</v>
      </c>
      <c r="S119" s="1">
        <v>36335</v>
      </c>
      <c r="T119">
        <v>-71</v>
      </c>
      <c r="U119">
        <v>71</v>
      </c>
    </row>
    <row r="120" spans="1:21">
      <c r="A120" s="1">
        <v>42234</v>
      </c>
      <c r="B120">
        <v>2101.98999</v>
      </c>
      <c r="C120">
        <v>2103.469971</v>
      </c>
      <c r="D120">
        <v>2094.139893</v>
      </c>
      <c r="E120">
        <v>2096.919922</v>
      </c>
      <c r="F120">
        <v>2949990000</v>
      </c>
      <c r="G120">
        <v>2096.919922</v>
      </c>
      <c r="H120" s="2">
        <f t="shared" si="7"/>
        <v>-2.4120324188603732E-3</v>
      </c>
      <c r="I120" s="2">
        <f t="shared" si="8"/>
        <v>6.1597730209919464E-3</v>
      </c>
      <c r="J120" s="2" t="str">
        <f t="shared" si="9"/>
        <v>buy</v>
      </c>
      <c r="K120" s="2">
        <f t="shared" si="10"/>
        <v>-6.3000489999999445</v>
      </c>
      <c r="L120" s="2">
        <f t="shared" si="6"/>
        <v>1207.3897700000002</v>
      </c>
      <c r="M120" s="2">
        <f t="shared" si="11"/>
        <v>850.90991200000008</v>
      </c>
      <c r="S120" s="1">
        <v>36336</v>
      </c>
      <c r="T120">
        <v>-70.530029999999996</v>
      </c>
      <c r="U120">
        <v>70.530029999999996</v>
      </c>
    </row>
    <row r="121" spans="1:21">
      <c r="A121" s="1">
        <v>42233</v>
      </c>
      <c r="B121">
        <v>2089.6999510000001</v>
      </c>
      <c r="C121">
        <v>2102.8701169999999</v>
      </c>
      <c r="D121">
        <v>2079.3000489999999</v>
      </c>
      <c r="E121">
        <v>2102.4399410000001</v>
      </c>
      <c r="F121">
        <v>2867690000</v>
      </c>
      <c r="G121">
        <v>2102.4399410000001</v>
      </c>
      <c r="H121" s="2">
        <f t="shared" si="7"/>
        <v>6.0965642430644024E-3</v>
      </c>
      <c r="I121" s="2">
        <f t="shared" si="8"/>
        <v>6.1463162778101106E-3</v>
      </c>
      <c r="J121" s="2" t="str">
        <f t="shared" si="9"/>
        <v>buy</v>
      </c>
      <c r="K121" s="2">
        <f t="shared" si="10"/>
        <v>12.290038999999979</v>
      </c>
      <c r="L121" s="2">
        <f t="shared" si="6"/>
        <v>1213.6898190000002</v>
      </c>
      <c r="M121" s="2">
        <f t="shared" si="11"/>
        <v>857.20996100000002</v>
      </c>
      <c r="S121" s="1">
        <v>36339</v>
      </c>
      <c r="T121">
        <v>-86.569946999999999</v>
      </c>
      <c r="U121">
        <v>86.569946999999999</v>
      </c>
    </row>
    <row r="122" spans="1:21">
      <c r="A122" s="1">
        <v>42230</v>
      </c>
      <c r="B122">
        <v>2083.1499020000001</v>
      </c>
      <c r="C122">
        <v>2092.4499510000001</v>
      </c>
      <c r="D122">
        <v>2080.610107</v>
      </c>
      <c r="E122">
        <v>2091.540039</v>
      </c>
      <c r="F122">
        <v>2795590000</v>
      </c>
      <c r="G122">
        <v>2091.540039</v>
      </c>
      <c r="H122" s="2">
        <f t="shared" si="7"/>
        <v>4.0276203800526439E-3</v>
      </c>
      <c r="I122" s="2">
        <f t="shared" si="8"/>
        <v>6.1364771010507038E-3</v>
      </c>
      <c r="J122" s="2" t="str">
        <f t="shared" si="9"/>
        <v>buy</v>
      </c>
      <c r="K122" s="2">
        <f t="shared" si="10"/>
        <v>6.5500489999999445</v>
      </c>
      <c r="L122" s="2">
        <f t="shared" si="6"/>
        <v>1201.3997800000002</v>
      </c>
      <c r="M122" s="2">
        <f t="shared" si="11"/>
        <v>844.91992200000004</v>
      </c>
      <c r="S122" s="1">
        <v>36340</v>
      </c>
      <c r="T122">
        <v>-106.669922</v>
      </c>
      <c r="U122">
        <v>106.669922</v>
      </c>
    </row>
    <row r="123" spans="1:21">
      <c r="A123" s="1">
        <v>42229</v>
      </c>
      <c r="B123">
        <v>2086.1899410000001</v>
      </c>
      <c r="C123">
        <v>2092.929932</v>
      </c>
      <c r="D123">
        <v>2078.26001</v>
      </c>
      <c r="E123">
        <v>2083.389893</v>
      </c>
      <c r="F123">
        <v>3221300000</v>
      </c>
      <c r="G123">
        <v>2083.389893</v>
      </c>
      <c r="H123" s="2">
        <f t="shared" si="7"/>
        <v>-1.3421826771237704E-3</v>
      </c>
      <c r="I123" s="2">
        <f t="shared" si="8"/>
        <v>6.1389073260695124E-3</v>
      </c>
      <c r="J123" s="2" t="str">
        <f t="shared" si="9"/>
        <v>buy</v>
      </c>
      <c r="K123" s="2">
        <f t="shared" si="10"/>
        <v>-3.0400389999999788</v>
      </c>
      <c r="L123" s="2">
        <f t="shared" si="6"/>
        <v>1194.8497310000002</v>
      </c>
      <c r="M123" s="2">
        <f t="shared" si="11"/>
        <v>838.3698730000001</v>
      </c>
      <c r="S123" s="1">
        <v>36341</v>
      </c>
      <c r="T123">
        <v>-127.92993199999999</v>
      </c>
      <c r="U123">
        <v>127.92993199999999</v>
      </c>
    </row>
    <row r="124" spans="1:21">
      <c r="A124" s="1">
        <v>42228</v>
      </c>
      <c r="B124">
        <v>2081.1000979999999</v>
      </c>
      <c r="C124">
        <v>2089.0600589999999</v>
      </c>
      <c r="D124">
        <v>2052.0900879999999</v>
      </c>
      <c r="E124">
        <v>2086.0500489999999</v>
      </c>
      <c r="F124">
        <v>4269130000</v>
      </c>
      <c r="G124">
        <v>2086.0500489999999</v>
      </c>
      <c r="H124" s="2">
        <f t="shared" si="7"/>
        <v>2.3785261481449682E-3</v>
      </c>
      <c r="I124" s="2">
        <f t="shared" si="8"/>
        <v>6.1873698862789598E-3</v>
      </c>
      <c r="J124" s="2" t="str">
        <f t="shared" si="9"/>
        <v>buy</v>
      </c>
      <c r="K124" s="2">
        <f t="shared" si="10"/>
        <v>5.0898430000002008</v>
      </c>
      <c r="L124" s="2">
        <f t="shared" si="6"/>
        <v>1197.8897700000002</v>
      </c>
      <c r="M124" s="2">
        <f t="shared" si="11"/>
        <v>841.40991200000008</v>
      </c>
      <c r="S124" s="1">
        <v>36342</v>
      </c>
      <c r="T124">
        <v>-136.17993200000001</v>
      </c>
      <c r="U124">
        <v>136.17993200000001</v>
      </c>
    </row>
    <row r="125" spans="1:21">
      <c r="A125" s="1">
        <v>42227</v>
      </c>
      <c r="B125">
        <v>2102.6599120000001</v>
      </c>
      <c r="C125">
        <v>2102.6599120000001</v>
      </c>
      <c r="D125">
        <v>2076.48999</v>
      </c>
      <c r="E125">
        <v>2084.070068</v>
      </c>
      <c r="F125">
        <v>3708880000</v>
      </c>
      <c r="G125">
        <v>2084.070068</v>
      </c>
      <c r="H125" s="2">
        <f t="shared" si="7"/>
        <v>-8.8411082999712808E-3</v>
      </c>
      <c r="I125" s="2">
        <f t="shared" si="8"/>
        <v>6.1255714267140623E-3</v>
      </c>
      <c r="J125" s="2" t="str">
        <f t="shared" si="9"/>
        <v>buy</v>
      </c>
      <c r="K125" s="2">
        <f t="shared" si="10"/>
        <v>-21.559814000000188</v>
      </c>
      <c r="L125" s="2">
        <f t="shared" si="6"/>
        <v>1192.799927</v>
      </c>
      <c r="M125" s="2">
        <f t="shared" si="11"/>
        <v>836.32006899999988</v>
      </c>
      <c r="S125" s="1">
        <v>36343</v>
      </c>
      <c r="T125">
        <v>-146.439942</v>
      </c>
      <c r="U125">
        <v>146.439942</v>
      </c>
    </row>
    <row r="126" spans="1:21">
      <c r="A126" s="1">
        <v>42226</v>
      </c>
      <c r="B126">
        <v>2080.9799800000001</v>
      </c>
      <c r="C126">
        <v>2105.3500979999999</v>
      </c>
      <c r="D126">
        <v>2080.9799800000001</v>
      </c>
      <c r="E126">
        <v>2104.179932</v>
      </c>
      <c r="F126">
        <v>3514460000</v>
      </c>
      <c r="G126">
        <v>2104.179932</v>
      </c>
      <c r="H126" s="2">
        <f t="shared" si="7"/>
        <v>1.1148570492254298E-2</v>
      </c>
      <c r="I126" s="2">
        <f t="shared" si="8"/>
        <v>6.0248346766440452E-3</v>
      </c>
      <c r="J126" s="2" t="str">
        <f t="shared" si="9"/>
        <v>buy</v>
      </c>
      <c r="K126" s="2">
        <f t="shared" si="10"/>
        <v>21.679932000000008</v>
      </c>
      <c r="L126" s="2">
        <f t="shared" si="6"/>
        <v>1214.3597410000002</v>
      </c>
      <c r="M126" s="2">
        <f t="shared" si="11"/>
        <v>857.87988300000006</v>
      </c>
      <c r="S126" s="1">
        <v>36347</v>
      </c>
      <c r="T126">
        <v>-143.339966</v>
      </c>
      <c r="U126">
        <v>143.339966</v>
      </c>
    </row>
    <row r="127" spans="1:21">
      <c r="A127" s="1">
        <v>42223</v>
      </c>
      <c r="B127">
        <v>2082.610107</v>
      </c>
      <c r="C127">
        <v>2082.610107</v>
      </c>
      <c r="D127">
        <v>2067.9099120000001</v>
      </c>
      <c r="E127">
        <v>2077.570068</v>
      </c>
      <c r="F127">
        <v>3602320000</v>
      </c>
      <c r="G127">
        <v>2077.570068</v>
      </c>
      <c r="H127" s="2">
        <f t="shared" si="7"/>
        <v>-2.4200588401350628E-3</v>
      </c>
      <c r="I127" s="2">
        <f t="shared" si="8"/>
        <v>6.0743164670765777E-3</v>
      </c>
      <c r="J127" s="2" t="str">
        <f t="shared" si="9"/>
        <v>buy</v>
      </c>
      <c r="K127" s="2">
        <f t="shared" si="10"/>
        <v>-1.6301269999999022</v>
      </c>
      <c r="L127" s="2">
        <f t="shared" si="6"/>
        <v>1192.6798090000002</v>
      </c>
      <c r="M127" s="2">
        <f t="shared" si="11"/>
        <v>836.19995100000006</v>
      </c>
      <c r="S127" s="1">
        <v>36348</v>
      </c>
      <c r="T127">
        <v>-151.07995600000001</v>
      </c>
      <c r="U127">
        <v>151.07995600000001</v>
      </c>
    </row>
    <row r="128" spans="1:21">
      <c r="A128" s="1">
        <v>42222</v>
      </c>
      <c r="B128">
        <v>2100.75</v>
      </c>
      <c r="C128">
        <v>2103.320068</v>
      </c>
      <c r="D128">
        <v>2075.530029</v>
      </c>
      <c r="E128">
        <v>2083.5600589999999</v>
      </c>
      <c r="F128">
        <v>4246570000</v>
      </c>
      <c r="G128">
        <v>2083.5600589999999</v>
      </c>
      <c r="H128" s="2">
        <f t="shared" si="7"/>
        <v>-8.1827637748423613E-3</v>
      </c>
      <c r="I128" s="2">
        <f t="shared" si="8"/>
        <v>6.11913571276164E-3</v>
      </c>
      <c r="J128" s="2" t="str">
        <f t="shared" si="9"/>
        <v>buy</v>
      </c>
      <c r="K128" s="2">
        <f t="shared" si="10"/>
        <v>-18.139893000000029</v>
      </c>
      <c r="L128" s="2">
        <f t="shared" si="6"/>
        <v>1194.3099360000001</v>
      </c>
      <c r="M128" s="2">
        <f t="shared" si="11"/>
        <v>837.83007799999996</v>
      </c>
      <c r="S128" s="1">
        <v>36349</v>
      </c>
      <c r="T128">
        <v>-149.64001500000001</v>
      </c>
      <c r="U128">
        <v>149.64001500000001</v>
      </c>
    </row>
    <row r="129" spans="1:21">
      <c r="A129" s="1">
        <v>42221</v>
      </c>
      <c r="B129">
        <v>2095.2700199999999</v>
      </c>
      <c r="C129">
        <v>2112.6599120000001</v>
      </c>
      <c r="D129">
        <v>2095.2700199999999</v>
      </c>
      <c r="E129">
        <v>2099.8400879999999</v>
      </c>
      <c r="F129">
        <v>3968680000</v>
      </c>
      <c r="G129">
        <v>2099.8400879999999</v>
      </c>
      <c r="H129" s="2">
        <f t="shared" si="7"/>
        <v>2.1811355846154817E-3</v>
      </c>
      <c r="I129" s="2">
        <f t="shared" si="8"/>
        <v>6.1206719394851922E-3</v>
      </c>
      <c r="J129" s="2" t="str">
        <f t="shared" si="9"/>
        <v>buy</v>
      </c>
      <c r="K129" s="2">
        <f t="shared" si="10"/>
        <v>5.4799800000000687</v>
      </c>
      <c r="L129" s="2">
        <f t="shared" si="6"/>
        <v>1212.4498290000001</v>
      </c>
      <c r="M129" s="2">
        <f t="shared" si="11"/>
        <v>855.96997099999999</v>
      </c>
      <c r="S129" s="1">
        <v>36350</v>
      </c>
      <c r="T129">
        <v>-158.5</v>
      </c>
      <c r="U129">
        <v>158.5</v>
      </c>
    </row>
    <row r="130" spans="1:21">
      <c r="A130" s="1">
        <v>42220</v>
      </c>
      <c r="B130">
        <v>2097.679932</v>
      </c>
      <c r="C130">
        <v>2102.51001</v>
      </c>
      <c r="D130">
        <v>2088.6000979999999</v>
      </c>
      <c r="E130">
        <v>2093.320068</v>
      </c>
      <c r="F130">
        <v>3546710000</v>
      </c>
      <c r="G130">
        <v>2093.320068</v>
      </c>
      <c r="H130" s="2">
        <f t="shared" si="7"/>
        <v>-2.0784219429716201E-3</v>
      </c>
      <c r="I130" s="2">
        <f t="shared" si="8"/>
        <v>6.1197731304518414E-3</v>
      </c>
      <c r="J130" s="2" t="str">
        <f t="shared" si="9"/>
        <v>buy</v>
      </c>
      <c r="K130" s="2">
        <f t="shared" si="10"/>
        <v>-2.4099120000000767</v>
      </c>
      <c r="L130" s="2">
        <f t="shared" ref="L130:L193" si="12">K130+L131</f>
        <v>1206.9698490000001</v>
      </c>
      <c r="M130" s="2">
        <f t="shared" si="11"/>
        <v>850.48999099999992</v>
      </c>
      <c r="S130" s="1">
        <v>36353</v>
      </c>
      <c r="T130">
        <v>-154.31994700000001</v>
      </c>
      <c r="U130">
        <v>154.31994700000001</v>
      </c>
    </row>
    <row r="131" spans="1:21">
      <c r="A131" s="1">
        <v>42219</v>
      </c>
      <c r="B131">
        <v>2104.48999</v>
      </c>
      <c r="C131">
        <v>2105.6999510000001</v>
      </c>
      <c r="D131">
        <v>2087.3100589999999</v>
      </c>
      <c r="E131">
        <v>2098.040039</v>
      </c>
      <c r="F131">
        <v>3476770000</v>
      </c>
      <c r="G131">
        <v>2098.040039</v>
      </c>
      <c r="H131" s="2">
        <f t="shared" ref="H131:H194" si="13">(E131-B131)/B131</f>
        <v>-3.0648523065676617E-3</v>
      </c>
      <c r="I131" s="2">
        <f t="shared" ref="I131:I194" si="14">STDEV(H132:H221)</f>
        <v>6.3235916135855955E-3</v>
      </c>
      <c r="J131" s="2" t="str">
        <f t="shared" ref="J131:J194" si="15">IF(I131&gt;$P$7,"sell","buy")</f>
        <v>buy</v>
      </c>
      <c r="K131" s="2">
        <f t="shared" si="10"/>
        <v>-6.8100580000000264</v>
      </c>
      <c r="L131" s="2">
        <f t="shared" si="12"/>
        <v>1209.3797610000001</v>
      </c>
      <c r="M131" s="2">
        <f t="shared" si="11"/>
        <v>852.89990299999999</v>
      </c>
      <c r="S131" s="1">
        <v>36354</v>
      </c>
      <c r="T131">
        <v>-148.78003000000001</v>
      </c>
      <c r="U131">
        <v>148.78003000000001</v>
      </c>
    </row>
    <row r="132" spans="1:21">
      <c r="A132" s="1">
        <v>42216</v>
      </c>
      <c r="B132">
        <v>2111.6000979999999</v>
      </c>
      <c r="C132">
        <v>2114.23999</v>
      </c>
      <c r="D132">
        <v>2102.070068</v>
      </c>
      <c r="E132">
        <v>2103.8400879999999</v>
      </c>
      <c r="F132">
        <v>3681340000</v>
      </c>
      <c r="G132">
        <v>2103.8400879999999</v>
      </c>
      <c r="H132" s="2">
        <f t="shared" si="13"/>
        <v>-3.6749430004998826E-3</v>
      </c>
      <c r="I132" s="2">
        <f t="shared" si="14"/>
        <v>6.3424097224193104E-3</v>
      </c>
      <c r="J132" s="2" t="str">
        <f t="shared" si="15"/>
        <v>buy</v>
      </c>
      <c r="K132" s="2">
        <f t="shared" ref="K132:K195" si="16">IF(J132="sell",B132-B131,B131-B132)</f>
        <v>-7.1101079999998547</v>
      </c>
      <c r="L132" s="2">
        <f t="shared" si="12"/>
        <v>1216.1898190000002</v>
      </c>
      <c r="M132" s="2">
        <f t="shared" ref="M132:M195" si="17">B131-$B$4300</f>
        <v>859.70996100000002</v>
      </c>
      <c r="S132" s="1">
        <v>36355</v>
      </c>
      <c r="T132">
        <v>-153.39001500000001</v>
      </c>
      <c r="U132">
        <v>153.39001500000001</v>
      </c>
    </row>
    <row r="133" spans="1:21">
      <c r="A133" s="1">
        <v>42215</v>
      </c>
      <c r="B133">
        <v>2106.780029</v>
      </c>
      <c r="C133">
        <v>2110.4799800000001</v>
      </c>
      <c r="D133">
        <v>2094.969971</v>
      </c>
      <c r="E133">
        <v>2108.6298830000001</v>
      </c>
      <c r="F133">
        <v>3579410000</v>
      </c>
      <c r="G133">
        <v>2108.6298830000001</v>
      </c>
      <c r="H133" s="2">
        <f t="shared" si="13"/>
        <v>8.7804800431780163E-4</v>
      </c>
      <c r="I133" s="2">
        <f t="shared" si="14"/>
        <v>6.3438997012177324E-3</v>
      </c>
      <c r="J133" s="2" t="str">
        <f t="shared" si="15"/>
        <v>buy</v>
      </c>
      <c r="K133" s="2">
        <f t="shared" si="16"/>
        <v>4.8200689999998758</v>
      </c>
      <c r="L133" s="2">
        <f t="shared" si="12"/>
        <v>1223.299927</v>
      </c>
      <c r="M133" s="2">
        <f t="shared" si="17"/>
        <v>866.82006899999988</v>
      </c>
      <c r="S133" s="1">
        <v>36356</v>
      </c>
      <c r="T133">
        <v>-164.839966</v>
      </c>
      <c r="U133">
        <v>164.839966</v>
      </c>
    </row>
    <row r="134" spans="1:21">
      <c r="A134" s="1">
        <v>42214</v>
      </c>
      <c r="B134">
        <v>2094.6999510000001</v>
      </c>
      <c r="C134">
        <v>2110.6000979999999</v>
      </c>
      <c r="D134">
        <v>2094.080078</v>
      </c>
      <c r="E134">
        <v>2108.570068</v>
      </c>
      <c r="F134">
        <v>4038900000</v>
      </c>
      <c r="G134">
        <v>2108.570068</v>
      </c>
      <c r="H134" s="2">
        <f t="shared" si="13"/>
        <v>6.6215292521386686E-3</v>
      </c>
      <c r="I134" s="2">
        <f t="shared" si="14"/>
        <v>6.3693742253314129E-3</v>
      </c>
      <c r="J134" s="2" t="str">
        <f t="shared" si="15"/>
        <v>buy</v>
      </c>
      <c r="K134" s="2">
        <f t="shared" si="16"/>
        <v>12.080077999999958</v>
      </c>
      <c r="L134" s="2">
        <f t="shared" si="12"/>
        <v>1218.4798580000001</v>
      </c>
      <c r="M134" s="2">
        <f t="shared" si="17"/>
        <v>862</v>
      </c>
      <c r="S134" s="1">
        <v>36357</v>
      </c>
      <c r="T134">
        <v>-174</v>
      </c>
      <c r="U134">
        <v>174</v>
      </c>
    </row>
    <row r="135" spans="1:21">
      <c r="A135" s="1">
        <v>42213</v>
      </c>
      <c r="B135">
        <v>2070.75</v>
      </c>
      <c r="C135">
        <v>2095.6000979999999</v>
      </c>
      <c r="D135">
        <v>2069.0900879999999</v>
      </c>
      <c r="E135">
        <v>2093.25</v>
      </c>
      <c r="F135">
        <v>4117740000</v>
      </c>
      <c r="G135">
        <v>2093.25</v>
      </c>
      <c r="H135" s="2">
        <f t="shared" si="13"/>
        <v>1.0865628395508874E-2</v>
      </c>
      <c r="I135" s="2">
        <f t="shared" si="14"/>
        <v>6.2780394396336429E-3</v>
      </c>
      <c r="J135" s="2" t="str">
        <f t="shared" si="15"/>
        <v>buy</v>
      </c>
      <c r="K135" s="2">
        <f t="shared" si="16"/>
        <v>23.949951000000056</v>
      </c>
      <c r="L135" s="2">
        <f t="shared" si="12"/>
        <v>1206.3997800000002</v>
      </c>
      <c r="M135" s="2">
        <f t="shared" si="17"/>
        <v>849.91992200000004</v>
      </c>
      <c r="S135" s="1">
        <v>36360</v>
      </c>
      <c r="T135">
        <v>-162.86999499999999</v>
      </c>
      <c r="U135">
        <v>162.86999499999999</v>
      </c>
    </row>
    <row r="136" spans="1:21">
      <c r="A136" s="1">
        <v>42212</v>
      </c>
      <c r="B136">
        <v>2078.1899410000001</v>
      </c>
      <c r="C136">
        <v>2078.1899410000001</v>
      </c>
      <c r="D136">
        <v>2063.5200199999999</v>
      </c>
      <c r="E136">
        <v>2067.639893</v>
      </c>
      <c r="F136">
        <v>3836750000</v>
      </c>
      <c r="G136">
        <v>2067.639893</v>
      </c>
      <c r="H136" s="2">
        <f t="shared" si="13"/>
        <v>-5.0765561856793056E-3</v>
      </c>
      <c r="I136" s="2">
        <f t="shared" si="14"/>
        <v>6.4063480466776245E-3</v>
      </c>
      <c r="J136" s="2" t="str">
        <f t="shared" si="15"/>
        <v>buy</v>
      </c>
      <c r="K136" s="2">
        <f t="shared" si="16"/>
        <v>-7.4399410000000898</v>
      </c>
      <c r="L136" s="2">
        <f t="shared" si="12"/>
        <v>1182.4498290000001</v>
      </c>
      <c r="M136" s="2">
        <f t="shared" si="17"/>
        <v>825.96997099999999</v>
      </c>
      <c r="S136" s="1">
        <v>36361</v>
      </c>
      <c r="T136">
        <v>-132.31994700000001</v>
      </c>
      <c r="U136">
        <v>132.31994700000001</v>
      </c>
    </row>
    <row r="137" spans="1:21">
      <c r="A137" s="1">
        <v>42209</v>
      </c>
      <c r="B137">
        <v>2102.23999</v>
      </c>
      <c r="C137">
        <v>2106.01001</v>
      </c>
      <c r="D137">
        <v>2077.0900879999999</v>
      </c>
      <c r="E137">
        <v>2079.6499020000001</v>
      </c>
      <c r="F137">
        <v>3870040000</v>
      </c>
      <c r="G137">
        <v>2079.6499020000001</v>
      </c>
      <c r="H137" s="2">
        <f t="shared" si="13"/>
        <v>-1.0745722708852058E-2</v>
      </c>
      <c r="I137" s="2">
        <f t="shared" si="14"/>
        <v>6.3124994989134549E-3</v>
      </c>
      <c r="J137" s="2" t="str">
        <f t="shared" si="15"/>
        <v>buy</v>
      </c>
      <c r="K137" s="2">
        <f t="shared" si="16"/>
        <v>-24.050048999999944</v>
      </c>
      <c r="L137" s="2">
        <f t="shared" si="12"/>
        <v>1189.8897700000002</v>
      </c>
      <c r="M137" s="2">
        <f t="shared" si="17"/>
        <v>833.40991200000008</v>
      </c>
      <c r="S137" s="1">
        <v>36362</v>
      </c>
      <c r="T137">
        <v>-134.51000999999999</v>
      </c>
      <c r="U137">
        <v>134.51000999999999</v>
      </c>
    </row>
    <row r="138" spans="1:21">
      <c r="A138" s="1">
        <v>42208</v>
      </c>
      <c r="B138">
        <v>2114.1599120000001</v>
      </c>
      <c r="C138">
        <v>2116.8701169999999</v>
      </c>
      <c r="D138">
        <v>2098.6298830000001</v>
      </c>
      <c r="E138">
        <v>2102.1499020000001</v>
      </c>
      <c r="F138">
        <v>3772810000</v>
      </c>
      <c r="G138">
        <v>2102.1499020000001</v>
      </c>
      <c r="H138" s="2">
        <f t="shared" si="13"/>
        <v>-5.6807481457911424E-3</v>
      </c>
      <c r="I138" s="2">
        <f t="shared" si="14"/>
        <v>6.4189405878633098E-3</v>
      </c>
      <c r="J138" s="2" t="str">
        <f t="shared" si="15"/>
        <v>buy</v>
      </c>
      <c r="K138" s="2">
        <f t="shared" si="16"/>
        <v>-11.919922000000042</v>
      </c>
      <c r="L138" s="2">
        <f t="shared" si="12"/>
        <v>1213.9398190000002</v>
      </c>
      <c r="M138" s="2">
        <f t="shared" si="17"/>
        <v>857.45996100000002</v>
      </c>
      <c r="S138" s="1">
        <v>36363</v>
      </c>
      <c r="T138">
        <v>-116.189942</v>
      </c>
      <c r="U138">
        <v>116.189942</v>
      </c>
    </row>
    <row r="139" spans="1:21">
      <c r="A139" s="1">
        <v>42207</v>
      </c>
      <c r="B139">
        <v>2118.209961</v>
      </c>
      <c r="C139">
        <v>2118.51001</v>
      </c>
      <c r="D139">
        <v>2110</v>
      </c>
      <c r="E139">
        <v>2114.1499020000001</v>
      </c>
      <c r="F139">
        <v>3694070000</v>
      </c>
      <c r="G139">
        <v>2114.1499020000001</v>
      </c>
      <c r="H139" s="2">
        <f t="shared" si="13"/>
        <v>-1.9167405850943923E-3</v>
      </c>
      <c r="I139" s="2">
        <f t="shared" si="14"/>
        <v>6.4426224259582412E-3</v>
      </c>
      <c r="J139" s="2" t="str">
        <f t="shared" si="15"/>
        <v>buy</v>
      </c>
      <c r="K139" s="2">
        <f t="shared" si="16"/>
        <v>-4.0500489999999445</v>
      </c>
      <c r="L139" s="2">
        <f t="shared" si="12"/>
        <v>1225.8597410000002</v>
      </c>
      <c r="M139" s="2">
        <f t="shared" si="17"/>
        <v>869.37988300000006</v>
      </c>
      <c r="S139" s="1">
        <v>36364</v>
      </c>
      <c r="T139">
        <v>-112.15991200000001</v>
      </c>
      <c r="U139">
        <v>112.15991200000001</v>
      </c>
    </row>
    <row r="140" spans="1:21">
      <c r="A140" s="1">
        <v>42206</v>
      </c>
      <c r="B140">
        <v>2127.5500489999999</v>
      </c>
      <c r="C140">
        <v>2128.48999</v>
      </c>
      <c r="D140">
        <v>2115.3999020000001</v>
      </c>
      <c r="E140">
        <v>2119.209961</v>
      </c>
      <c r="F140">
        <v>3343690000</v>
      </c>
      <c r="G140">
        <v>2119.209961</v>
      </c>
      <c r="H140" s="2">
        <f t="shared" si="13"/>
        <v>-3.9200431519436953E-3</v>
      </c>
      <c r="I140" s="2">
        <f t="shared" si="14"/>
        <v>6.549343832665506E-3</v>
      </c>
      <c r="J140" s="2" t="str">
        <f t="shared" si="15"/>
        <v>buy</v>
      </c>
      <c r="K140" s="2">
        <f t="shared" si="16"/>
        <v>-9.3400879999999233</v>
      </c>
      <c r="L140" s="2">
        <f t="shared" si="12"/>
        <v>1229.9097900000002</v>
      </c>
      <c r="M140" s="2">
        <f t="shared" si="17"/>
        <v>873.42993200000001</v>
      </c>
      <c r="S140" s="1">
        <v>36367</v>
      </c>
      <c r="T140">
        <v>-102.969971</v>
      </c>
      <c r="U140">
        <v>102.969971</v>
      </c>
    </row>
    <row r="141" spans="1:21">
      <c r="A141" s="1">
        <v>42205</v>
      </c>
      <c r="B141">
        <v>2126.8500979999999</v>
      </c>
      <c r="C141">
        <v>2132.820068</v>
      </c>
      <c r="D141">
        <v>2123.6599120000001</v>
      </c>
      <c r="E141">
        <v>2128.280029</v>
      </c>
      <c r="F141">
        <v>3245870000</v>
      </c>
      <c r="G141">
        <v>2128.280029</v>
      </c>
      <c r="H141" s="2">
        <f t="shared" si="13"/>
        <v>6.7232335807059038E-4</v>
      </c>
      <c r="I141" s="2">
        <f t="shared" si="14"/>
        <v>6.5548123946011826E-3</v>
      </c>
      <c r="J141" s="2" t="str">
        <f t="shared" si="15"/>
        <v>buy</v>
      </c>
      <c r="K141" s="2">
        <f t="shared" si="16"/>
        <v>0.6999510000000555</v>
      </c>
      <c r="L141" s="2">
        <f t="shared" si="12"/>
        <v>1239.2498780000001</v>
      </c>
      <c r="M141" s="2">
        <f t="shared" si="17"/>
        <v>882.77001999999993</v>
      </c>
      <c r="S141" s="1">
        <v>36368</v>
      </c>
      <c r="T141">
        <v>-118.05993700000001</v>
      </c>
      <c r="U141">
        <v>118.05993700000001</v>
      </c>
    </row>
    <row r="142" spans="1:21">
      <c r="A142" s="1">
        <v>42202</v>
      </c>
      <c r="B142">
        <v>2126.8000489999999</v>
      </c>
      <c r="C142">
        <v>2128.9099120000001</v>
      </c>
      <c r="D142">
        <v>2119.8798830000001</v>
      </c>
      <c r="E142">
        <v>2126.639893</v>
      </c>
      <c r="F142">
        <v>3362750000</v>
      </c>
      <c r="G142">
        <v>2126.639893</v>
      </c>
      <c r="H142" s="2">
        <f t="shared" si="13"/>
        <v>-7.5303740977069803E-5</v>
      </c>
      <c r="I142" s="2">
        <f t="shared" si="14"/>
        <v>6.7618944676750012E-3</v>
      </c>
      <c r="J142" s="2" t="str">
        <f t="shared" si="15"/>
        <v>buy</v>
      </c>
      <c r="K142" s="2">
        <f t="shared" si="16"/>
        <v>5.0048999999944499E-2</v>
      </c>
      <c r="L142" s="2">
        <f t="shared" si="12"/>
        <v>1238.549927</v>
      </c>
      <c r="M142" s="2">
        <f t="shared" si="17"/>
        <v>882.07006899999988</v>
      </c>
      <c r="S142" s="1">
        <v>36369</v>
      </c>
      <c r="T142">
        <v>-120.619995</v>
      </c>
      <c r="U142">
        <v>120.619995</v>
      </c>
    </row>
    <row r="143" spans="1:21">
      <c r="A143" s="1">
        <v>42201</v>
      </c>
      <c r="B143">
        <v>2110.5500489999999</v>
      </c>
      <c r="C143">
        <v>2124.419922</v>
      </c>
      <c r="D143">
        <v>2110.5500489999999</v>
      </c>
      <c r="E143">
        <v>2124.290039</v>
      </c>
      <c r="F143">
        <v>3227080000</v>
      </c>
      <c r="G143">
        <v>2124.290039</v>
      </c>
      <c r="H143" s="2">
        <f t="shared" si="13"/>
        <v>6.510146493095571E-3</v>
      </c>
      <c r="I143" s="2">
        <f t="shared" si="14"/>
        <v>6.7374437959410952E-3</v>
      </c>
      <c r="J143" s="2" t="str">
        <f t="shared" si="15"/>
        <v>buy</v>
      </c>
      <c r="K143" s="2">
        <f t="shared" si="16"/>
        <v>16.25</v>
      </c>
      <c r="L143" s="2">
        <f t="shared" si="12"/>
        <v>1238.4998780000001</v>
      </c>
      <c r="M143" s="2">
        <f t="shared" si="17"/>
        <v>882.02001999999993</v>
      </c>
      <c r="S143" s="1">
        <v>36370</v>
      </c>
      <c r="T143">
        <v>-96.25</v>
      </c>
      <c r="U143">
        <v>96.25</v>
      </c>
    </row>
    <row r="144" spans="1:21">
      <c r="A144" s="1">
        <v>42200</v>
      </c>
      <c r="B144">
        <v>2109.01001</v>
      </c>
      <c r="C144">
        <v>2114.139893</v>
      </c>
      <c r="D144">
        <v>2102.48999</v>
      </c>
      <c r="E144">
        <v>2107.3999020000001</v>
      </c>
      <c r="F144">
        <v>3261810000</v>
      </c>
      <c r="G144">
        <v>2107.3999020000001</v>
      </c>
      <c r="H144" s="2">
        <f t="shared" si="13"/>
        <v>-7.6344255947834725E-4</v>
      </c>
      <c r="I144" s="2">
        <f t="shared" si="14"/>
        <v>6.902643732714828E-3</v>
      </c>
      <c r="J144" s="2" t="str">
        <f t="shared" si="15"/>
        <v>buy</v>
      </c>
      <c r="K144" s="2">
        <f t="shared" si="16"/>
        <v>1.5400389999999788</v>
      </c>
      <c r="L144" s="2">
        <f t="shared" si="12"/>
        <v>1222.2498780000001</v>
      </c>
      <c r="M144" s="2">
        <f t="shared" si="17"/>
        <v>865.77001999999993</v>
      </c>
      <c r="S144" s="1">
        <v>36371</v>
      </c>
      <c r="T144">
        <v>-83.939942000000002</v>
      </c>
      <c r="U144">
        <v>83.939942000000002</v>
      </c>
    </row>
    <row r="145" spans="1:21">
      <c r="A145" s="1">
        <v>42199</v>
      </c>
      <c r="B145">
        <v>2099.719971</v>
      </c>
      <c r="C145">
        <v>2111.9799800000001</v>
      </c>
      <c r="D145">
        <v>2098.179932</v>
      </c>
      <c r="E145">
        <v>2108.9499510000001</v>
      </c>
      <c r="F145">
        <v>3002120000</v>
      </c>
      <c r="G145">
        <v>2108.9499510000001</v>
      </c>
      <c r="H145" s="2">
        <f t="shared" si="13"/>
        <v>4.3958147407648146E-3</v>
      </c>
      <c r="I145" s="2">
        <f t="shared" si="14"/>
        <v>6.8879588474348649E-3</v>
      </c>
      <c r="J145" s="2" t="str">
        <f t="shared" si="15"/>
        <v>buy</v>
      </c>
      <c r="K145" s="2">
        <f t="shared" si="16"/>
        <v>9.2900389999999788</v>
      </c>
      <c r="L145" s="2">
        <f t="shared" si="12"/>
        <v>1220.7098390000001</v>
      </c>
      <c r="M145" s="2">
        <f t="shared" si="17"/>
        <v>864.22998099999995</v>
      </c>
      <c r="S145" s="1">
        <v>36374</v>
      </c>
      <c r="T145">
        <v>-83.270020000000002</v>
      </c>
      <c r="U145">
        <v>83.270020000000002</v>
      </c>
    </row>
    <row r="146" spans="1:21">
      <c r="A146" s="1">
        <v>42198</v>
      </c>
      <c r="B146">
        <v>2080.030029</v>
      </c>
      <c r="C146">
        <v>2100.669922</v>
      </c>
      <c r="D146">
        <v>2080.030029</v>
      </c>
      <c r="E146">
        <v>2099.6000979999999</v>
      </c>
      <c r="F146">
        <v>3096730000</v>
      </c>
      <c r="G146">
        <v>2099.6000979999999</v>
      </c>
      <c r="H146" s="2">
        <f t="shared" si="13"/>
        <v>9.4085511877962779E-3</v>
      </c>
      <c r="I146" s="2">
        <f t="shared" si="14"/>
        <v>6.828470536665316E-3</v>
      </c>
      <c r="J146" s="2" t="str">
        <f t="shared" si="15"/>
        <v>buy</v>
      </c>
      <c r="K146" s="2">
        <f t="shared" si="16"/>
        <v>19.689941999999974</v>
      </c>
      <c r="L146" s="2">
        <f t="shared" si="12"/>
        <v>1211.4198000000001</v>
      </c>
      <c r="M146" s="2">
        <f t="shared" si="17"/>
        <v>854.93994199999997</v>
      </c>
      <c r="S146" s="1">
        <v>36375</v>
      </c>
      <c r="T146">
        <v>-77.400024999999999</v>
      </c>
      <c r="U146">
        <v>77.400024999999999</v>
      </c>
    </row>
    <row r="147" spans="1:21">
      <c r="A147" s="1">
        <v>42195</v>
      </c>
      <c r="B147">
        <v>2052.73999</v>
      </c>
      <c r="C147">
        <v>2081.3100589999999</v>
      </c>
      <c r="D147">
        <v>2052.73999</v>
      </c>
      <c r="E147">
        <v>2076.6201169999999</v>
      </c>
      <c r="F147">
        <v>3065070000</v>
      </c>
      <c r="G147">
        <v>2076.6201169999999</v>
      </c>
      <c r="H147" s="2">
        <f t="shared" si="13"/>
        <v>1.1633293605781948E-2</v>
      </c>
      <c r="I147" s="2">
        <f t="shared" si="14"/>
        <v>6.7210140695485926E-3</v>
      </c>
      <c r="J147" s="2" t="str">
        <f t="shared" si="15"/>
        <v>buy</v>
      </c>
      <c r="K147" s="2">
        <f t="shared" si="16"/>
        <v>27.290038999999979</v>
      </c>
      <c r="L147" s="2">
        <f t="shared" si="12"/>
        <v>1191.7298580000001</v>
      </c>
      <c r="M147" s="2">
        <f t="shared" si="17"/>
        <v>835.25</v>
      </c>
      <c r="S147" s="1">
        <v>36376</v>
      </c>
      <c r="T147">
        <v>-60.549926999999997</v>
      </c>
      <c r="U147">
        <v>60.549926999999997</v>
      </c>
    </row>
    <row r="148" spans="1:21">
      <c r="A148" s="1">
        <v>42194</v>
      </c>
      <c r="B148">
        <v>2049.7299800000001</v>
      </c>
      <c r="C148">
        <v>2074.280029</v>
      </c>
      <c r="D148">
        <v>2049.7299800000001</v>
      </c>
      <c r="E148">
        <v>2051.3100589999999</v>
      </c>
      <c r="F148">
        <v>3446810000</v>
      </c>
      <c r="G148">
        <v>2051.3100589999999</v>
      </c>
      <c r="H148" s="2">
        <f t="shared" si="13"/>
        <v>7.7087178087712871E-4</v>
      </c>
      <c r="I148" s="2">
        <f t="shared" si="14"/>
        <v>6.7511221739471813E-3</v>
      </c>
      <c r="J148" s="2" t="str">
        <f t="shared" si="15"/>
        <v>buy</v>
      </c>
      <c r="K148" s="2">
        <f t="shared" si="16"/>
        <v>3.0100099999999657</v>
      </c>
      <c r="L148" s="2">
        <f t="shared" si="12"/>
        <v>1164.4398190000002</v>
      </c>
      <c r="M148" s="2">
        <f t="shared" si="17"/>
        <v>807.95996100000002</v>
      </c>
      <c r="S148" s="1">
        <v>36377</v>
      </c>
      <c r="T148">
        <v>-68.929931999999994</v>
      </c>
      <c r="U148">
        <v>68.929931999999994</v>
      </c>
    </row>
    <row r="149" spans="1:21">
      <c r="A149" s="1">
        <v>42193</v>
      </c>
      <c r="B149">
        <v>2077.6599120000001</v>
      </c>
      <c r="C149">
        <v>2077.6599120000001</v>
      </c>
      <c r="D149">
        <v>2044.660034</v>
      </c>
      <c r="E149">
        <v>2046.6800539999999</v>
      </c>
      <c r="F149">
        <v>3608780000</v>
      </c>
      <c r="G149">
        <v>2046.6800539999999</v>
      </c>
      <c r="H149" s="2">
        <f t="shared" si="13"/>
        <v>-1.4910937936025475E-2</v>
      </c>
      <c r="I149" s="2">
        <f t="shared" si="14"/>
        <v>6.57616713729806E-3</v>
      </c>
      <c r="J149" s="2" t="str">
        <f t="shared" si="15"/>
        <v>buy</v>
      </c>
      <c r="K149" s="2">
        <f t="shared" si="16"/>
        <v>-27.929932000000008</v>
      </c>
      <c r="L149" s="2">
        <f t="shared" si="12"/>
        <v>1161.4298090000002</v>
      </c>
      <c r="M149" s="2">
        <f t="shared" si="17"/>
        <v>804.94995100000006</v>
      </c>
      <c r="S149" s="1">
        <v>36378</v>
      </c>
      <c r="T149">
        <v>-55.510010000000001</v>
      </c>
      <c r="U149">
        <v>55.510010000000001</v>
      </c>
    </row>
    <row r="150" spans="1:21">
      <c r="A150" s="1">
        <v>42192</v>
      </c>
      <c r="B150">
        <v>2069.5200199999999</v>
      </c>
      <c r="C150">
        <v>2083.73999</v>
      </c>
      <c r="D150">
        <v>2044.0200199999999</v>
      </c>
      <c r="E150">
        <v>2081.3400879999999</v>
      </c>
      <c r="F150">
        <v>4458660000</v>
      </c>
      <c r="G150">
        <v>2081.3400879999999</v>
      </c>
      <c r="H150" s="2">
        <f t="shared" si="13"/>
        <v>5.7115021288849342E-3</v>
      </c>
      <c r="I150" s="2">
        <f t="shared" si="14"/>
        <v>6.5475335368412419E-3</v>
      </c>
      <c r="J150" s="2" t="str">
        <f t="shared" si="15"/>
        <v>buy</v>
      </c>
      <c r="K150" s="2">
        <f t="shared" si="16"/>
        <v>8.1398920000001453</v>
      </c>
      <c r="L150" s="2">
        <f t="shared" si="12"/>
        <v>1189.3597410000002</v>
      </c>
      <c r="M150" s="2">
        <f t="shared" si="17"/>
        <v>832.87988300000006</v>
      </c>
      <c r="S150" s="1">
        <v>36381</v>
      </c>
      <c r="T150">
        <v>-53.020020000000002</v>
      </c>
      <c r="U150">
        <v>53.020020000000002</v>
      </c>
    </row>
    <row r="151" spans="1:21">
      <c r="A151" s="1">
        <v>42191</v>
      </c>
      <c r="B151">
        <v>2073.9499510000001</v>
      </c>
      <c r="C151">
        <v>2078.610107</v>
      </c>
      <c r="D151">
        <v>2058.3999020000001</v>
      </c>
      <c r="E151">
        <v>2068.76001</v>
      </c>
      <c r="F151">
        <v>3486360000</v>
      </c>
      <c r="G151">
        <v>2068.76001</v>
      </c>
      <c r="H151" s="2">
        <f t="shared" si="13"/>
        <v>-2.5024427409627925E-3</v>
      </c>
      <c r="I151" s="2">
        <f t="shared" si="14"/>
        <v>6.5433160437408221E-3</v>
      </c>
      <c r="J151" s="2" t="str">
        <f t="shared" si="15"/>
        <v>buy</v>
      </c>
      <c r="K151" s="2">
        <f t="shared" si="16"/>
        <v>-4.4299310000001242</v>
      </c>
      <c r="L151" s="2">
        <f t="shared" si="12"/>
        <v>1181.2198490000001</v>
      </c>
      <c r="M151" s="2">
        <f t="shared" si="17"/>
        <v>824.73999099999992</v>
      </c>
      <c r="S151" s="1">
        <v>36382</v>
      </c>
      <c r="T151">
        <v>-36.650024999999999</v>
      </c>
      <c r="U151">
        <v>36.650024999999999</v>
      </c>
    </row>
    <row r="152" spans="1:21">
      <c r="A152" s="1">
        <v>42187</v>
      </c>
      <c r="B152">
        <v>2078.030029</v>
      </c>
      <c r="C152">
        <v>2085.0600589999999</v>
      </c>
      <c r="D152">
        <v>2071.0200199999999</v>
      </c>
      <c r="E152">
        <v>2076.780029</v>
      </c>
      <c r="F152">
        <v>2996540000</v>
      </c>
      <c r="G152">
        <v>2076.780029</v>
      </c>
      <c r="H152" s="2">
        <f t="shared" si="13"/>
        <v>-6.0153124957560463E-4</v>
      </c>
      <c r="I152" s="2">
        <f t="shared" si="14"/>
        <v>6.5521798623678039E-3</v>
      </c>
      <c r="J152" s="2" t="str">
        <f t="shared" si="15"/>
        <v>buy</v>
      </c>
      <c r="K152" s="2">
        <f t="shared" si="16"/>
        <v>-4.0800779999999577</v>
      </c>
      <c r="L152" s="2">
        <f t="shared" si="12"/>
        <v>1185.6497800000002</v>
      </c>
      <c r="M152" s="2">
        <f t="shared" si="17"/>
        <v>829.16992200000004</v>
      </c>
      <c r="S152" s="1">
        <v>36383</v>
      </c>
      <c r="T152">
        <v>-57.150024999999999</v>
      </c>
      <c r="U152">
        <v>57.150024999999999</v>
      </c>
    </row>
    <row r="153" spans="1:21">
      <c r="A153" s="1">
        <v>42186</v>
      </c>
      <c r="B153">
        <v>2067</v>
      </c>
      <c r="C153">
        <v>2082.780029</v>
      </c>
      <c r="D153">
        <v>2067</v>
      </c>
      <c r="E153">
        <v>2077.419922</v>
      </c>
      <c r="F153">
        <v>3727260000</v>
      </c>
      <c r="G153">
        <v>2077.419922</v>
      </c>
      <c r="H153" s="2">
        <f t="shared" si="13"/>
        <v>5.0410846637639296E-3</v>
      </c>
      <c r="I153" s="2">
        <f t="shared" si="14"/>
        <v>6.5284123410063099E-3</v>
      </c>
      <c r="J153" s="2" t="str">
        <f t="shared" si="15"/>
        <v>buy</v>
      </c>
      <c r="K153" s="2">
        <f t="shared" si="16"/>
        <v>11.030029000000013</v>
      </c>
      <c r="L153" s="2">
        <f t="shared" si="12"/>
        <v>1189.7298580000001</v>
      </c>
      <c r="M153" s="2">
        <f t="shared" si="17"/>
        <v>833.25</v>
      </c>
      <c r="S153" s="1">
        <v>36384</v>
      </c>
      <c r="T153">
        <v>-53.380004999999997</v>
      </c>
      <c r="U153">
        <v>53.380004999999997</v>
      </c>
    </row>
    <row r="154" spans="1:21">
      <c r="A154" s="1">
        <v>42185</v>
      </c>
      <c r="B154">
        <v>2061.1899410000001</v>
      </c>
      <c r="C154">
        <v>2074.280029</v>
      </c>
      <c r="D154">
        <v>2056.320068</v>
      </c>
      <c r="E154">
        <v>2063.110107</v>
      </c>
      <c r="F154">
        <v>4078540000</v>
      </c>
      <c r="G154">
        <v>2063.110107</v>
      </c>
      <c r="H154" s="2">
        <f t="shared" si="13"/>
        <v>9.3158129767909677E-4</v>
      </c>
      <c r="I154" s="2">
        <f t="shared" si="14"/>
        <v>6.5608219949084487E-3</v>
      </c>
      <c r="J154" s="2" t="str">
        <f t="shared" si="15"/>
        <v>buy</v>
      </c>
      <c r="K154" s="2">
        <f t="shared" si="16"/>
        <v>5.8100589999999102</v>
      </c>
      <c r="L154" s="2">
        <f t="shared" si="12"/>
        <v>1178.6998290000001</v>
      </c>
      <c r="M154" s="2">
        <f t="shared" si="17"/>
        <v>822.21997099999999</v>
      </c>
      <c r="S154" s="1">
        <v>36385</v>
      </c>
      <c r="T154">
        <v>-82.900024999999999</v>
      </c>
      <c r="U154">
        <v>82.900024999999999</v>
      </c>
    </row>
    <row r="155" spans="1:21">
      <c r="A155" s="1">
        <v>42184</v>
      </c>
      <c r="B155">
        <v>2098.6298830000001</v>
      </c>
      <c r="C155">
        <v>2098.6298830000001</v>
      </c>
      <c r="D155">
        <v>2056.639893</v>
      </c>
      <c r="E155">
        <v>2057.639893</v>
      </c>
      <c r="F155">
        <v>3678960000</v>
      </c>
      <c r="G155">
        <v>2057.639893</v>
      </c>
      <c r="H155" s="2">
        <f t="shared" si="13"/>
        <v>-1.9531786110566898E-2</v>
      </c>
      <c r="I155" s="2">
        <f t="shared" si="14"/>
        <v>6.2292528523869208E-3</v>
      </c>
      <c r="J155" s="2" t="str">
        <f t="shared" si="15"/>
        <v>buy</v>
      </c>
      <c r="K155" s="2">
        <f t="shared" si="16"/>
        <v>-37.439941999999974</v>
      </c>
      <c r="L155" s="2">
        <f t="shared" si="12"/>
        <v>1172.8897700000002</v>
      </c>
      <c r="M155" s="2">
        <f t="shared" si="17"/>
        <v>816.40991200000008</v>
      </c>
      <c r="S155" s="1">
        <v>36388</v>
      </c>
      <c r="T155">
        <v>-85.989991000000003</v>
      </c>
      <c r="U155">
        <v>85.989991000000003</v>
      </c>
    </row>
    <row r="156" spans="1:21">
      <c r="A156" s="1">
        <v>42181</v>
      </c>
      <c r="B156">
        <v>2102.6201169999999</v>
      </c>
      <c r="C156">
        <v>2108.919922</v>
      </c>
      <c r="D156">
        <v>2095.3798830000001</v>
      </c>
      <c r="E156">
        <v>2101.48999</v>
      </c>
      <c r="F156">
        <v>5025470000</v>
      </c>
      <c r="G156">
        <v>2101.48999</v>
      </c>
      <c r="H156" s="2">
        <f t="shared" si="13"/>
        <v>-5.3748510768191339E-4</v>
      </c>
      <c r="I156" s="2">
        <f t="shared" si="14"/>
        <v>6.2290206163478244E-3</v>
      </c>
      <c r="J156" s="2" t="str">
        <f t="shared" si="15"/>
        <v>buy</v>
      </c>
      <c r="K156" s="2">
        <f t="shared" si="16"/>
        <v>-3.990233999999873</v>
      </c>
      <c r="L156" s="2">
        <f t="shared" si="12"/>
        <v>1210.3297120000002</v>
      </c>
      <c r="M156" s="2">
        <f t="shared" si="17"/>
        <v>853.84985400000005</v>
      </c>
      <c r="S156" s="1">
        <v>36389</v>
      </c>
      <c r="T156">
        <v>-99.380004999999997</v>
      </c>
      <c r="U156">
        <v>99.380004999999997</v>
      </c>
    </row>
    <row r="157" spans="1:21">
      <c r="A157" s="1">
        <v>42180</v>
      </c>
      <c r="B157">
        <v>2109.959961</v>
      </c>
      <c r="C157">
        <v>2116.040039</v>
      </c>
      <c r="D157">
        <v>2101.780029</v>
      </c>
      <c r="E157">
        <v>2102.3100589999999</v>
      </c>
      <c r="F157">
        <v>3214610000</v>
      </c>
      <c r="G157">
        <v>2102.3100589999999</v>
      </c>
      <c r="H157" s="2">
        <f t="shared" si="13"/>
        <v>-3.6256147706113322E-3</v>
      </c>
      <c r="I157" s="2">
        <f t="shared" si="14"/>
        <v>6.2197000419092E-3</v>
      </c>
      <c r="J157" s="2" t="str">
        <f t="shared" si="15"/>
        <v>buy</v>
      </c>
      <c r="K157" s="2">
        <f t="shared" si="16"/>
        <v>-7.3398440000000846</v>
      </c>
      <c r="L157" s="2">
        <f t="shared" si="12"/>
        <v>1214.3199460000001</v>
      </c>
      <c r="M157" s="2">
        <f t="shared" si="17"/>
        <v>857.84008799999992</v>
      </c>
      <c r="S157" s="1">
        <v>36390</v>
      </c>
      <c r="T157">
        <v>-88.059937000000005</v>
      </c>
      <c r="U157">
        <v>88.059937000000005</v>
      </c>
    </row>
    <row r="158" spans="1:21">
      <c r="A158" s="1">
        <v>42179</v>
      </c>
      <c r="B158">
        <v>2123.6499020000001</v>
      </c>
      <c r="C158">
        <v>2125.1000979999999</v>
      </c>
      <c r="D158">
        <v>2108.580078</v>
      </c>
      <c r="E158">
        <v>2108.580078</v>
      </c>
      <c r="F158">
        <v>3102480000</v>
      </c>
      <c r="G158">
        <v>2108.580078</v>
      </c>
      <c r="H158" s="2">
        <f t="shared" si="13"/>
        <v>-7.0961903776172201E-3</v>
      </c>
      <c r="I158" s="2">
        <f t="shared" si="14"/>
        <v>6.1851757639220899E-3</v>
      </c>
      <c r="J158" s="2" t="str">
        <f t="shared" si="15"/>
        <v>buy</v>
      </c>
      <c r="K158" s="2">
        <f t="shared" si="16"/>
        <v>-13.68994100000009</v>
      </c>
      <c r="L158" s="2">
        <f t="shared" si="12"/>
        <v>1221.6597900000002</v>
      </c>
      <c r="M158" s="2">
        <f t="shared" si="17"/>
        <v>865.17993200000001</v>
      </c>
      <c r="S158" s="1">
        <v>36391</v>
      </c>
      <c r="T158">
        <v>-78.809937000000005</v>
      </c>
      <c r="U158">
        <v>78.809937000000005</v>
      </c>
    </row>
    <row r="159" spans="1:21">
      <c r="A159" s="1">
        <v>42178</v>
      </c>
      <c r="B159">
        <v>2123.1599120000001</v>
      </c>
      <c r="C159">
        <v>2128.030029</v>
      </c>
      <c r="D159">
        <v>2119.889893</v>
      </c>
      <c r="E159">
        <v>2124.1999510000001</v>
      </c>
      <c r="F159">
        <v>3091190000</v>
      </c>
      <c r="G159">
        <v>2124.1999510000001</v>
      </c>
      <c r="H159" s="2">
        <f t="shared" si="13"/>
        <v>4.8985429412157189E-4</v>
      </c>
      <c r="I159" s="2">
        <f t="shared" si="14"/>
        <v>6.2532404681854177E-3</v>
      </c>
      <c r="J159" s="2" t="str">
        <f t="shared" si="15"/>
        <v>buy</v>
      </c>
      <c r="K159" s="2">
        <f t="shared" si="16"/>
        <v>0.48999000000003434</v>
      </c>
      <c r="L159" s="2">
        <f t="shared" si="12"/>
        <v>1235.3497310000002</v>
      </c>
      <c r="M159" s="2">
        <f t="shared" si="17"/>
        <v>878.8698730000001</v>
      </c>
      <c r="S159" s="1">
        <v>36392</v>
      </c>
      <c r="T159">
        <v>-91.829955999999996</v>
      </c>
      <c r="U159">
        <v>91.829955999999996</v>
      </c>
    </row>
    <row r="160" spans="1:21">
      <c r="A160" s="1">
        <v>42177</v>
      </c>
      <c r="B160">
        <v>2112.5</v>
      </c>
      <c r="C160">
        <v>2129.8701169999999</v>
      </c>
      <c r="D160">
        <v>2112.5</v>
      </c>
      <c r="E160">
        <v>2122.8500979999999</v>
      </c>
      <c r="F160">
        <v>3030020000</v>
      </c>
      <c r="G160">
        <v>2122.8500979999999</v>
      </c>
      <c r="H160" s="2">
        <f t="shared" si="13"/>
        <v>4.8994546745561602E-3</v>
      </c>
      <c r="I160" s="2">
        <f t="shared" si="14"/>
        <v>6.2340562984603519E-3</v>
      </c>
      <c r="J160" s="2" t="str">
        <f t="shared" si="15"/>
        <v>buy</v>
      </c>
      <c r="K160" s="2">
        <f t="shared" si="16"/>
        <v>10.659912000000077</v>
      </c>
      <c r="L160" s="2">
        <f t="shared" si="12"/>
        <v>1234.8597410000002</v>
      </c>
      <c r="M160" s="2">
        <f t="shared" si="17"/>
        <v>878.37988300000006</v>
      </c>
      <c r="S160" s="1">
        <v>36395</v>
      </c>
      <c r="T160">
        <v>-115.439942</v>
      </c>
      <c r="U160">
        <v>115.439942</v>
      </c>
    </row>
    <row r="161" spans="1:21">
      <c r="A161" s="1">
        <v>42174</v>
      </c>
      <c r="B161">
        <v>2121.0600589999999</v>
      </c>
      <c r="C161">
        <v>2121.639893</v>
      </c>
      <c r="D161">
        <v>2109.4499510000001</v>
      </c>
      <c r="E161">
        <v>2109.98999</v>
      </c>
      <c r="F161">
        <v>4449810000</v>
      </c>
      <c r="G161">
        <v>2109.98999</v>
      </c>
      <c r="H161" s="2">
        <f t="shared" si="13"/>
        <v>-5.2191209546508539E-3</v>
      </c>
      <c r="I161" s="2">
        <f t="shared" si="14"/>
        <v>6.2799180959324285E-3</v>
      </c>
      <c r="J161" s="2" t="str">
        <f t="shared" si="15"/>
        <v>buy</v>
      </c>
      <c r="K161" s="2">
        <f t="shared" si="16"/>
        <v>-8.5600589999999102</v>
      </c>
      <c r="L161" s="2">
        <f t="shared" si="12"/>
        <v>1224.1998290000001</v>
      </c>
      <c r="M161" s="2">
        <f t="shared" si="17"/>
        <v>867.71997099999999</v>
      </c>
      <c r="S161" s="1">
        <v>36396</v>
      </c>
      <c r="T161">
        <v>-118.719971</v>
      </c>
      <c r="U161">
        <v>118.719971</v>
      </c>
    </row>
    <row r="162" spans="1:21">
      <c r="A162" s="1">
        <v>42173</v>
      </c>
      <c r="B162">
        <v>2101.580078</v>
      </c>
      <c r="C162">
        <v>2126.6499020000001</v>
      </c>
      <c r="D162">
        <v>2101.580078</v>
      </c>
      <c r="E162">
        <v>2121.23999</v>
      </c>
      <c r="F162">
        <v>3520360000</v>
      </c>
      <c r="G162">
        <v>2121.23999</v>
      </c>
      <c r="H162" s="2">
        <f t="shared" si="13"/>
        <v>9.354824118198591E-3</v>
      </c>
      <c r="I162" s="2">
        <f t="shared" si="14"/>
        <v>6.2185794007144895E-3</v>
      </c>
      <c r="J162" s="2" t="str">
        <f t="shared" si="15"/>
        <v>buy</v>
      </c>
      <c r="K162" s="2">
        <f t="shared" si="16"/>
        <v>19.479980999999952</v>
      </c>
      <c r="L162" s="2">
        <f t="shared" si="12"/>
        <v>1232.759888</v>
      </c>
      <c r="M162" s="2">
        <f t="shared" si="17"/>
        <v>876.2800299999999</v>
      </c>
      <c r="S162" s="1">
        <v>36397</v>
      </c>
      <c r="T162">
        <v>-137.01000999999999</v>
      </c>
      <c r="U162">
        <v>137.01000999999999</v>
      </c>
    </row>
    <row r="163" spans="1:21">
      <c r="A163" s="1">
        <v>42172</v>
      </c>
      <c r="B163">
        <v>2097.3999020000001</v>
      </c>
      <c r="C163">
        <v>2106.790039</v>
      </c>
      <c r="D163">
        <v>2088.860107</v>
      </c>
      <c r="E163">
        <v>2100.4399410000001</v>
      </c>
      <c r="F163">
        <v>3222240000</v>
      </c>
      <c r="G163">
        <v>2100.4399410000001</v>
      </c>
      <c r="H163" s="2">
        <f t="shared" si="13"/>
        <v>1.4494322218195558E-3</v>
      </c>
      <c r="I163" s="2">
        <f t="shared" si="14"/>
        <v>6.2285978179471187E-3</v>
      </c>
      <c r="J163" s="2" t="str">
        <f t="shared" si="15"/>
        <v>buy</v>
      </c>
      <c r="K163" s="2">
        <f t="shared" si="16"/>
        <v>4.1801759999998467</v>
      </c>
      <c r="L163" s="2">
        <f t="shared" si="12"/>
        <v>1213.2799070000001</v>
      </c>
      <c r="M163" s="2">
        <f t="shared" si="17"/>
        <v>856.80004899999994</v>
      </c>
      <c r="S163" s="1">
        <v>36398</v>
      </c>
      <c r="T163">
        <v>-117.229981</v>
      </c>
      <c r="U163">
        <v>117.229981</v>
      </c>
    </row>
    <row r="164" spans="1:21">
      <c r="A164" s="1">
        <v>42171</v>
      </c>
      <c r="B164">
        <v>2084.26001</v>
      </c>
      <c r="C164">
        <v>2097.3999020000001</v>
      </c>
      <c r="D164">
        <v>2082.1000979999999</v>
      </c>
      <c r="E164">
        <v>2096.290039</v>
      </c>
      <c r="F164">
        <v>2919900000</v>
      </c>
      <c r="G164">
        <v>2096.290039</v>
      </c>
      <c r="H164" s="2">
        <f t="shared" si="13"/>
        <v>5.7718465749386104E-3</v>
      </c>
      <c r="I164" s="2">
        <f t="shared" si="14"/>
        <v>6.2754188156942496E-3</v>
      </c>
      <c r="J164" s="2" t="str">
        <f t="shared" si="15"/>
        <v>buy</v>
      </c>
      <c r="K164" s="2">
        <f t="shared" si="16"/>
        <v>13.139892000000145</v>
      </c>
      <c r="L164" s="2">
        <f t="shared" si="12"/>
        <v>1209.0997310000002</v>
      </c>
      <c r="M164" s="2">
        <f t="shared" si="17"/>
        <v>852.6198730000001</v>
      </c>
      <c r="S164" s="1">
        <v>36399</v>
      </c>
      <c r="T164">
        <v>-103.489991</v>
      </c>
      <c r="U164">
        <v>103.489991</v>
      </c>
    </row>
    <row r="165" spans="1:21">
      <c r="A165" s="1">
        <v>42170</v>
      </c>
      <c r="B165">
        <v>2091.3400879999999</v>
      </c>
      <c r="C165">
        <v>2091.3400879999999</v>
      </c>
      <c r="D165">
        <v>2072.48999</v>
      </c>
      <c r="E165">
        <v>2084.429932</v>
      </c>
      <c r="F165">
        <v>3061570000</v>
      </c>
      <c r="G165">
        <v>2084.429932</v>
      </c>
      <c r="H165" s="2">
        <f t="shared" si="13"/>
        <v>-3.3041761307259537E-3</v>
      </c>
      <c r="I165" s="2">
        <f t="shared" si="14"/>
        <v>6.2772942893020859E-3</v>
      </c>
      <c r="J165" s="2" t="str">
        <f t="shared" si="15"/>
        <v>buy</v>
      </c>
      <c r="K165" s="2">
        <f t="shared" si="16"/>
        <v>-7.0800779999999577</v>
      </c>
      <c r="L165" s="2">
        <f t="shared" si="12"/>
        <v>1195.9598390000001</v>
      </c>
      <c r="M165" s="2">
        <f t="shared" si="17"/>
        <v>839.47998099999995</v>
      </c>
      <c r="S165" s="1">
        <v>36402</v>
      </c>
      <c r="T165">
        <v>-79.239991000000003</v>
      </c>
      <c r="U165">
        <v>79.239991000000003</v>
      </c>
    </row>
    <row r="166" spans="1:21">
      <c r="A166" s="1">
        <v>42167</v>
      </c>
      <c r="B166">
        <v>2107.429932</v>
      </c>
      <c r="C166">
        <v>2107.429932</v>
      </c>
      <c r="D166">
        <v>2091.330078</v>
      </c>
      <c r="E166">
        <v>2094.110107</v>
      </c>
      <c r="F166">
        <v>2719400000</v>
      </c>
      <c r="G166">
        <v>2094.110107</v>
      </c>
      <c r="H166" s="2">
        <f t="shared" si="13"/>
        <v>-6.3204117953089972E-3</v>
      </c>
      <c r="I166" s="2">
        <f t="shared" si="14"/>
        <v>6.3909485254409837E-3</v>
      </c>
      <c r="J166" s="2" t="str">
        <f t="shared" si="15"/>
        <v>buy</v>
      </c>
      <c r="K166" s="2">
        <f t="shared" si="16"/>
        <v>-16.089844000000085</v>
      </c>
      <c r="L166" s="2">
        <f t="shared" si="12"/>
        <v>1203.0399170000001</v>
      </c>
      <c r="M166" s="2">
        <f t="shared" si="17"/>
        <v>846.56005899999991</v>
      </c>
      <c r="S166" s="1">
        <v>36403</v>
      </c>
      <c r="T166">
        <v>-75.630004999999997</v>
      </c>
      <c r="U166">
        <v>75.630004999999997</v>
      </c>
    </row>
    <row r="167" spans="1:21">
      <c r="A167" s="1">
        <v>42166</v>
      </c>
      <c r="B167">
        <v>2106.23999</v>
      </c>
      <c r="C167">
        <v>2115.0200199999999</v>
      </c>
      <c r="D167">
        <v>2106.23999</v>
      </c>
      <c r="E167">
        <v>2108.860107</v>
      </c>
      <c r="F167">
        <v>3128600000</v>
      </c>
      <c r="G167">
        <v>2108.860107</v>
      </c>
      <c r="H167" s="2">
        <f t="shared" si="13"/>
        <v>1.2439783749428935E-3</v>
      </c>
      <c r="I167" s="2">
        <f t="shared" si="14"/>
        <v>6.5072809014862032E-3</v>
      </c>
      <c r="J167" s="2" t="str">
        <f t="shared" si="15"/>
        <v>buy</v>
      </c>
      <c r="K167" s="2">
        <f t="shared" si="16"/>
        <v>1.1899419999999736</v>
      </c>
      <c r="L167" s="2">
        <f t="shared" si="12"/>
        <v>1219.1297610000001</v>
      </c>
      <c r="M167" s="2">
        <f t="shared" si="17"/>
        <v>862.64990299999999</v>
      </c>
      <c r="S167" s="1">
        <v>36404</v>
      </c>
      <c r="T167">
        <v>-86.289917000000003</v>
      </c>
      <c r="U167">
        <v>86.289917000000003</v>
      </c>
    </row>
    <row r="168" spans="1:21">
      <c r="A168" s="1">
        <v>42165</v>
      </c>
      <c r="B168">
        <v>2081.1201169999999</v>
      </c>
      <c r="C168">
        <v>2108.5</v>
      </c>
      <c r="D168">
        <v>2081.1201169999999</v>
      </c>
      <c r="E168">
        <v>2105.1999510000001</v>
      </c>
      <c r="F168">
        <v>3414320000</v>
      </c>
      <c r="G168">
        <v>2105.1999510000001</v>
      </c>
      <c r="H168" s="2">
        <f t="shared" si="13"/>
        <v>1.1570612288689976E-2</v>
      </c>
      <c r="I168" s="2">
        <f t="shared" si="14"/>
        <v>6.5360910085455401E-3</v>
      </c>
      <c r="J168" s="2" t="str">
        <f t="shared" si="15"/>
        <v>buy</v>
      </c>
      <c r="K168" s="2">
        <f t="shared" si="16"/>
        <v>25.119873000000098</v>
      </c>
      <c r="L168" s="2">
        <f t="shared" si="12"/>
        <v>1217.9398190000002</v>
      </c>
      <c r="M168" s="2">
        <f t="shared" si="17"/>
        <v>861.45996100000002</v>
      </c>
      <c r="S168" s="1">
        <v>36405</v>
      </c>
      <c r="T168">
        <v>-74.329955999999996</v>
      </c>
      <c r="U168">
        <v>74.329955999999996</v>
      </c>
    </row>
    <row r="169" spans="1:21">
      <c r="A169" s="1">
        <v>42164</v>
      </c>
      <c r="B169">
        <v>2079.070068</v>
      </c>
      <c r="C169">
        <v>2085.6201169999999</v>
      </c>
      <c r="D169">
        <v>2072.139893</v>
      </c>
      <c r="E169">
        <v>2080.1499020000001</v>
      </c>
      <c r="F169">
        <v>3034580000</v>
      </c>
      <c r="G169">
        <v>2080.1499020000001</v>
      </c>
      <c r="H169" s="2">
        <f t="shared" si="13"/>
        <v>5.1938316876394899E-4</v>
      </c>
      <c r="I169" s="2">
        <f t="shared" si="14"/>
        <v>6.6054723741891305E-3</v>
      </c>
      <c r="J169" s="2" t="str">
        <f t="shared" si="15"/>
        <v>buy</v>
      </c>
      <c r="K169" s="2">
        <f t="shared" si="16"/>
        <v>2.0500489999999445</v>
      </c>
      <c r="L169" s="2">
        <f t="shared" si="12"/>
        <v>1192.8199460000001</v>
      </c>
      <c r="M169" s="2">
        <f t="shared" si="17"/>
        <v>836.34008799999992</v>
      </c>
      <c r="S169" s="1">
        <v>36406</v>
      </c>
      <c r="T169">
        <v>-112.45996100000001</v>
      </c>
      <c r="U169">
        <v>112.45996100000001</v>
      </c>
    </row>
    <row r="170" spans="1:21">
      <c r="A170" s="1">
        <v>42163</v>
      </c>
      <c r="B170">
        <v>2092.3400879999999</v>
      </c>
      <c r="C170">
        <v>2093.01001</v>
      </c>
      <c r="D170">
        <v>2079.110107</v>
      </c>
      <c r="E170">
        <v>2079.280029</v>
      </c>
      <c r="F170">
        <v>2917150000</v>
      </c>
      <c r="G170">
        <v>2079.280029</v>
      </c>
      <c r="H170" s="2">
        <f t="shared" si="13"/>
        <v>-6.2418433193064697E-3</v>
      </c>
      <c r="I170" s="2">
        <f t="shared" si="14"/>
        <v>6.7635690029388762E-3</v>
      </c>
      <c r="J170" s="2" t="str">
        <f t="shared" si="15"/>
        <v>buy</v>
      </c>
      <c r="K170" s="2">
        <f t="shared" si="16"/>
        <v>-13.270019999999931</v>
      </c>
      <c r="L170" s="2">
        <f t="shared" si="12"/>
        <v>1190.7698970000001</v>
      </c>
      <c r="M170" s="2">
        <f t="shared" si="17"/>
        <v>834.29003899999998</v>
      </c>
      <c r="S170" s="1">
        <v>36410</v>
      </c>
      <c r="T170">
        <v>-105.669922</v>
      </c>
      <c r="U170">
        <v>105.669922</v>
      </c>
    </row>
    <row r="171" spans="1:21">
      <c r="A171" s="1">
        <v>42160</v>
      </c>
      <c r="B171">
        <v>2095.0900879999999</v>
      </c>
      <c r="C171">
        <v>2100.98999</v>
      </c>
      <c r="D171">
        <v>2085.669922</v>
      </c>
      <c r="E171">
        <v>2092.830078</v>
      </c>
      <c r="F171">
        <v>3243690000</v>
      </c>
      <c r="G171">
        <v>2092.830078</v>
      </c>
      <c r="H171" s="2">
        <f t="shared" si="13"/>
        <v>-1.0787173367601583E-3</v>
      </c>
      <c r="I171" s="2">
        <f t="shared" si="14"/>
        <v>6.8324298647065686E-3</v>
      </c>
      <c r="J171" s="2" t="str">
        <f t="shared" si="15"/>
        <v>buy</v>
      </c>
      <c r="K171" s="2">
        <f t="shared" si="16"/>
        <v>-2.75</v>
      </c>
      <c r="L171" s="2">
        <f t="shared" si="12"/>
        <v>1204.0399170000001</v>
      </c>
      <c r="M171" s="2">
        <f t="shared" si="17"/>
        <v>847.56005899999991</v>
      </c>
      <c r="S171" s="1">
        <v>36411</v>
      </c>
      <c r="T171">
        <v>-99.369995000000003</v>
      </c>
      <c r="U171">
        <v>99.369995000000003</v>
      </c>
    </row>
    <row r="172" spans="1:21">
      <c r="A172" s="1">
        <v>42159</v>
      </c>
      <c r="B172">
        <v>2112.3500979999999</v>
      </c>
      <c r="C172">
        <v>2112.889893</v>
      </c>
      <c r="D172">
        <v>2093.2299800000001</v>
      </c>
      <c r="E172">
        <v>2095.8400879999999</v>
      </c>
      <c r="F172">
        <v>3200050000</v>
      </c>
      <c r="G172">
        <v>2095.8400879999999</v>
      </c>
      <c r="H172" s="2">
        <f t="shared" si="13"/>
        <v>-7.8159439647962972E-3</v>
      </c>
      <c r="I172" s="2">
        <f t="shared" si="14"/>
        <v>6.7851496636980868E-3</v>
      </c>
      <c r="J172" s="2" t="str">
        <f t="shared" si="15"/>
        <v>buy</v>
      </c>
      <c r="K172" s="2">
        <f t="shared" si="16"/>
        <v>-17.260009999999966</v>
      </c>
      <c r="L172" s="2">
        <f t="shared" si="12"/>
        <v>1206.7899170000001</v>
      </c>
      <c r="M172" s="2">
        <f t="shared" si="17"/>
        <v>850.31005899999991</v>
      </c>
      <c r="S172" s="1">
        <v>36412</v>
      </c>
      <c r="T172">
        <v>-102.880005</v>
      </c>
      <c r="U172">
        <v>102.880005</v>
      </c>
    </row>
    <row r="173" spans="1:21">
      <c r="A173" s="1">
        <v>42158</v>
      </c>
      <c r="B173">
        <v>2110.639893</v>
      </c>
      <c r="C173">
        <v>2121.919922</v>
      </c>
      <c r="D173">
        <v>2109.610107</v>
      </c>
      <c r="E173">
        <v>2114.070068</v>
      </c>
      <c r="F173">
        <v>3099980000</v>
      </c>
      <c r="G173">
        <v>2114.070068</v>
      </c>
      <c r="H173" s="2">
        <f t="shared" si="13"/>
        <v>1.6251824915165492E-3</v>
      </c>
      <c r="I173" s="2">
        <f t="shared" si="14"/>
        <v>6.8109804852908747E-3</v>
      </c>
      <c r="J173" s="2" t="str">
        <f t="shared" si="15"/>
        <v>buy</v>
      </c>
      <c r="K173" s="2">
        <f t="shared" si="16"/>
        <v>1.7102049999998599</v>
      </c>
      <c r="L173" s="2">
        <f t="shared" si="12"/>
        <v>1224.049927</v>
      </c>
      <c r="M173" s="2">
        <f t="shared" si="17"/>
        <v>867.57006899999988</v>
      </c>
      <c r="S173" s="1">
        <v>36413</v>
      </c>
      <c r="T173">
        <v>-106.880005</v>
      </c>
      <c r="U173">
        <v>106.880005</v>
      </c>
    </row>
    <row r="174" spans="1:21">
      <c r="A174" s="1">
        <v>42157</v>
      </c>
      <c r="B174">
        <v>2110.4099120000001</v>
      </c>
      <c r="C174">
        <v>2117.5900879999999</v>
      </c>
      <c r="D174">
        <v>2099.139893</v>
      </c>
      <c r="E174">
        <v>2109.6000979999999</v>
      </c>
      <c r="F174">
        <v>3049350000</v>
      </c>
      <c r="G174">
        <v>2109.6000979999999</v>
      </c>
      <c r="H174" s="2">
        <f t="shared" si="13"/>
        <v>-3.8372355787162719E-4</v>
      </c>
      <c r="I174" s="2">
        <f t="shared" si="14"/>
        <v>6.9660666987361826E-3</v>
      </c>
      <c r="J174" s="2" t="str">
        <f t="shared" si="15"/>
        <v>buy</v>
      </c>
      <c r="K174" s="2">
        <f t="shared" si="16"/>
        <v>0.22998099999995247</v>
      </c>
      <c r="L174" s="2">
        <f t="shared" si="12"/>
        <v>1222.3397220000002</v>
      </c>
      <c r="M174" s="2">
        <f t="shared" si="17"/>
        <v>865.85986400000002</v>
      </c>
      <c r="S174" s="1">
        <v>36416</v>
      </c>
      <c r="T174">
        <v>-99.349975999999998</v>
      </c>
      <c r="U174">
        <v>99.349975999999998</v>
      </c>
    </row>
    <row r="175" spans="1:21">
      <c r="A175" s="1">
        <v>42156</v>
      </c>
      <c r="B175">
        <v>2108.639893</v>
      </c>
      <c r="C175">
        <v>2119.1499020000001</v>
      </c>
      <c r="D175">
        <v>2102.540039</v>
      </c>
      <c r="E175">
        <v>2111.7299800000001</v>
      </c>
      <c r="F175">
        <v>3011710000</v>
      </c>
      <c r="G175">
        <v>2111.7299800000001</v>
      </c>
      <c r="H175" s="2">
        <f t="shared" si="13"/>
        <v>1.4654408323859021E-3</v>
      </c>
      <c r="I175" s="2">
        <f t="shared" si="14"/>
        <v>6.9890074795941797E-3</v>
      </c>
      <c r="J175" s="2" t="str">
        <f t="shared" si="15"/>
        <v>buy</v>
      </c>
      <c r="K175" s="2">
        <f t="shared" si="16"/>
        <v>1.7700190000000475</v>
      </c>
      <c r="L175" s="2">
        <f t="shared" si="12"/>
        <v>1222.1097410000002</v>
      </c>
      <c r="M175" s="2">
        <f t="shared" si="17"/>
        <v>865.62988300000006</v>
      </c>
      <c r="S175" s="1">
        <v>36417</v>
      </c>
      <c r="T175">
        <v>-91.510009999999994</v>
      </c>
      <c r="U175">
        <v>91.510009999999994</v>
      </c>
    </row>
    <row r="176" spans="1:21">
      <c r="A176" s="1">
        <v>42153</v>
      </c>
      <c r="B176">
        <v>2120.6599120000001</v>
      </c>
      <c r="C176">
        <v>2120.6599120000001</v>
      </c>
      <c r="D176">
        <v>2104.889893</v>
      </c>
      <c r="E176">
        <v>2107.389893</v>
      </c>
      <c r="F176">
        <v>3927390000</v>
      </c>
      <c r="G176">
        <v>2107.389893</v>
      </c>
      <c r="H176" s="2">
        <f t="shared" si="13"/>
        <v>-6.2574950961774237E-3</v>
      </c>
      <c r="I176" s="2">
        <f t="shared" si="14"/>
        <v>6.951849957214597E-3</v>
      </c>
      <c r="J176" s="2" t="str">
        <f t="shared" si="15"/>
        <v>buy</v>
      </c>
      <c r="K176" s="2">
        <f t="shared" si="16"/>
        <v>-12.020019000000048</v>
      </c>
      <c r="L176" s="2">
        <f t="shared" si="12"/>
        <v>1220.3397220000002</v>
      </c>
      <c r="M176" s="2">
        <f t="shared" si="17"/>
        <v>863.85986400000002</v>
      </c>
      <c r="S176" s="1">
        <v>36418</v>
      </c>
      <c r="T176">
        <v>-73.189942000000002</v>
      </c>
      <c r="U176">
        <v>73.189942000000002</v>
      </c>
    </row>
    <row r="177" spans="1:21">
      <c r="A177" s="1">
        <v>42152</v>
      </c>
      <c r="B177">
        <v>2122.2700199999999</v>
      </c>
      <c r="C177">
        <v>2122.2700199999999</v>
      </c>
      <c r="D177">
        <v>2112.860107</v>
      </c>
      <c r="E177">
        <v>2120.790039</v>
      </c>
      <c r="F177">
        <v>2980350000</v>
      </c>
      <c r="G177">
        <v>2120.790039</v>
      </c>
      <c r="H177" s="2">
        <f t="shared" si="13"/>
        <v>-6.9735753982895759E-4</v>
      </c>
      <c r="I177" s="2">
        <f t="shared" si="14"/>
        <v>7.0851804458419059E-3</v>
      </c>
      <c r="J177" s="2" t="str">
        <f t="shared" si="15"/>
        <v>buy</v>
      </c>
      <c r="K177" s="2">
        <f t="shared" si="16"/>
        <v>-1.6101079999998547</v>
      </c>
      <c r="L177" s="2">
        <f t="shared" si="12"/>
        <v>1232.3597410000002</v>
      </c>
      <c r="M177" s="2">
        <f t="shared" si="17"/>
        <v>875.87988300000006</v>
      </c>
      <c r="S177" s="1">
        <v>36419</v>
      </c>
      <c r="T177">
        <v>-73.699950999999999</v>
      </c>
      <c r="U177">
        <v>73.699950999999999</v>
      </c>
    </row>
    <row r="178" spans="1:21">
      <c r="A178" s="1">
        <v>42151</v>
      </c>
      <c r="B178">
        <v>2105.1298830000001</v>
      </c>
      <c r="C178">
        <v>2126.219971</v>
      </c>
      <c r="D178">
        <v>2105.1298830000001</v>
      </c>
      <c r="E178">
        <v>2123.4799800000001</v>
      </c>
      <c r="F178">
        <v>3127960000</v>
      </c>
      <c r="G178">
        <v>2123.4799800000001</v>
      </c>
      <c r="H178" s="2">
        <f t="shared" si="13"/>
        <v>8.7168479000685039E-3</v>
      </c>
      <c r="I178" s="2">
        <f t="shared" si="14"/>
        <v>7.1309458851959414E-3</v>
      </c>
      <c r="J178" s="2" t="str">
        <f t="shared" si="15"/>
        <v>buy</v>
      </c>
      <c r="K178" s="2">
        <f t="shared" si="16"/>
        <v>17.140136999999868</v>
      </c>
      <c r="L178" s="2">
        <f t="shared" si="12"/>
        <v>1233.9698490000001</v>
      </c>
      <c r="M178" s="2">
        <f t="shared" si="17"/>
        <v>877.48999099999992</v>
      </c>
      <c r="S178" s="1">
        <v>36420</v>
      </c>
      <c r="T178">
        <v>-90.640015000000005</v>
      </c>
      <c r="U178">
        <v>90.640015000000005</v>
      </c>
    </row>
    <row r="179" spans="1:21">
      <c r="A179" s="1">
        <v>42150</v>
      </c>
      <c r="B179">
        <v>2125.3400879999999</v>
      </c>
      <c r="C179">
        <v>2125.3400879999999</v>
      </c>
      <c r="D179">
        <v>2099.179932</v>
      </c>
      <c r="E179">
        <v>2104.1999510000001</v>
      </c>
      <c r="F179">
        <v>3342130000</v>
      </c>
      <c r="G179">
        <v>2104.1999510000001</v>
      </c>
      <c r="H179" s="2">
        <f t="shared" si="13"/>
        <v>-9.946707879534368E-3</v>
      </c>
      <c r="I179" s="2">
        <f t="shared" si="14"/>
        <v>7.0567596328142456E-3</v>
      </c>
      <c r="J179" s="2" t="str">
        <f t="shared" si="15"/>
        <v>buy</v>
      </c>
      <c r="K179" s="2">
        <f t="shared" si="16"/>
        <v>-20.21020499999986</v>
      </c>
      <c r="L179" s="2">
        <f t="shared" si="12"/>
        <v>1216.8297120000002</v>
      </c>
      <c r="M179" s="2">
        <f t="shared" si="17"/>
        <v>860.34985400000005</v>
      </c>
      <c r="S179" s="1">
        <v>36423</v>
      </c>
      <c r="T179">
        <v>-90.739991000000003</v>
      </c>
      <c r="U179">
        <v>90.739991000000003</v>
      </c>
    </row>
    <row r="180" spans="1:21">
      <c r="A180" s="1">
        <v>42146</v>
      </c>
      <c r="B180">
        <v>2130.360107</v>
      </c>
      <c r="C180">
        <v>2132.1499020000001</v>
      </c>
      <c r="D180">
        <v>2126.0600589999999</v>
      </c>
      <c r="E180">
        <v>2126.0600589999999</v>
      </c>
      <c r="F180">
        <v>2571860000</v>
      </c>
      <c r="G180">
        <v>2126.0600589999999</v>
      </c>
      <c r="H180" s="2">
        <f t="shared" si="13"/>
        <v>-2.0184606282622531E-3</v>
      </c>
      <c r="I180" s="2">
        <f t="shared" si="14"/>
        <v>7.0696483350247896E-3</v>
      </c>
      <c r="J180" s="2" t="str">
        <f t="shared" si="15"/>
        <v>buy</v>
      </c>
      <c r="K180" s="2">
        <f t="shared" si="16"/>
        <v>-5.0200190000000475</v>
      </c>
      <c r="L180" s="2">
        <f t="shared" si="12"/>
        <v>1237.0399170000001</v>
      </c>
      <c r="M180" s="2">
        <f t="shared" si="17"/>
        <v>880.56005899999991</v>
      </c>
      <c r="S180" s="1">
        <v>36424</v>
      </c>
      <c r="T180">
        <v>-62.799926999999997</v>
      </c>
      <c r="U180">
        <v>62.799926999999997</v>
      </c>
    </row>
    <row r="181" spans="1:21">
      <c r="A181" s="1">
        <v>42145</v>
      </c>
      <c r="B181">
        <v>2125.5500489999999</v>
      </c>
      <c r="C181">
        <v>2134.280029</v>
      </c>
      <c r="D181">
        <v>2122.9499510000001</v>
      </c>
      <c r="E181">
        <v>2130.820068</v>
      </c>
      <c r="F181">
        <v>3070460000</v>
      </c>
      <c r="G181">
        <v>2130.820068</v>
      </c>
      <c r="H181" s="2">
        <f t="shared" si="13"/>
        <v>2.4793671654447349E-3</v>
      </c>
      <c r="I181" s="2">
        <f t="shared" si="14"/>
        <v>7.1341984277907286E-3</v>
      </c>
      <c r="J181" s="2" t="str">
        <f t="shared" si="15"/>
        <v>buy</v>
      </c>
      <c r="K181" s="2">
        <f t="shared" si="16"/>
        <v>4.8100580000000264</v>
      </c>
      <c r="L181" s="2">
        <f t="shared" si="12"/>
        <v>1242.0599360000001</v>
      </c>
      <c r="M181" s="2">
        <f t="shared" si="17"/>
        <v>885.58007799999996</v>
      </c>
      <c r="S181" s="1">
        <v>36425</v>
      </c>
      <c r="T181">
        <v>-65.729980999999995</v>
      </c>
      <c r="U181">
        <v>65.729980999999995</v>
      </c>
    </row>
    <row r="182" spans="1:21">
      <c r="A182" s="1">
        <v>42144</v>
      </c>
      <c r="B182">
        <v>2127.790039</v>
      </c>
      <c r="C182">
        <v>2134.719971</v>
      </c>
      <c r="D182">
        <v>2122.5900879999999</v>
      </c>
      <c r="E182">
        <v>2125.8500979999999</v>
      </c>
      <c r="F182">
        <v>3025880000</v>
      </c>
      <c r="G182">
        <v>2125.8500979999999</v>
      </c>
      <c r="H182" s="2">
        <f t="shared" si="13"/>
        <v>-9.1171636507510212E-4</v>
      </c>
      <c r="I182" s="2">
        <f t="shared" si="14"/>
        <v>7.2026442903254575E-3</v>
      </c>
      <c r="J182" s="2" t="str">
        <f t="shared" si="15"/>
        <v>buy</v>
      </c>
      <c r="K182" s="2">
        <f t="shared" si="16"/>
        <v>-2.2399900000000343</v>
      </c>
      <c r="L182" s="2">
        <f t="shared" si="12"/>
        <v>1237.2498780000001</v>
      </c>
      <c r="M182" s="2">
        <f t="shared" si="17"/>
        <v>880.77001999999993</v>
      </c>
      <c r="S182" s="1">
        <v>36426</v>
      </c>
      <c r="T182">
        <v>-35.630004999999997</v>
      </c>
      <c r="U182">
        <v>35.630004999999997</v>
      </c>
    </row>
    <row r="183" spans="1:21">
      <c r="A183" s="1">
        <v>42143</v>
      </c>
      <c r="B183">
        <v>2129.4499510000001</v>
      </c>
      <c r="C183">
        <v>2133.0200199999999</v>
      </c>
      <c r="D183">
        <v>2124.5</v>
      </c>
      <c r="E183">
        <v>2127.830078</v>
      </c>
      <c r="F183">
        <v>3296030000</v>
      </c>
      <c r="G183">
        <v>2127.830078</v>
      </c>
      <c r="H183" s="2">
        <f t="shared" si="13"/>
        <v>-7.6070019830210033E-4</v>
      </c>
      <c r="I183" s="2">
        <f t="shared" si="14"/>
        <v>7.3767201259567578E-3</v>
      </c>
      <c r="J183" s="2" t="str">
        <f t="shared" si="15"/>
        <v>buy</v>
      </c>
      <c r="K183" s="2">
        <f t="shared" si="16"/>
        <v>-1.6599120000000767</v>
      </c>
      <c r="L183" s="2">
        <f t="shared" si="12"/>
        <v>1239.4898680000001</v>
      </c>
      <c r="M183" s="2">
        <f t="shared" si="17"/>
        <v>883.01000999999997</v>
      </c>
      <c r="S183" s="1">
        <v>36427</v>
      </c>
      <c r="T183">
        <v>-32.579956000000003</v>
      </c>
      <c r="U183">
        <v>32.579956000000003</v>
      </c>
    </row>
    <row r="184" spans="1:21">
      <c r="A184" s="1">
        <v>42142</v>
      </c>
      <c r="B184">
        <v>2121.3000489999999</v>
      </c>
      <c r="C184">
        <v>2131.780029</v>
      </c>
      <c r="D184">
        <v>2120.01001</v>
      </c>
      <c r="E184">
        <v>2129.1999510000001</v>
      </c>
      <c r="F184">
        <v>2888190000</v>
      </c>
      <c r="G184">
        <v>2129.1999510000001</v>
      </c>
      <c r="H184" s="2">
        <f t="shared" si="13"/>
        <v>3.7240851447319753E-3</v>
      </c>
      <c r="I184" s="2">
        <f t="shared" si="14"/>
        <v>7.4386766717782857E-3</v>
      </c>
      <c r="J184" s="2" t="str">
        <f t="shared" si="15"/>
        <v>buy</v>
      </c>
      <c r="K184" s="2">
        <f t="shared" si="16"/>
        <v>8.149902000000111</v>
      </c>
      <c r="L184" s="2">
        <f t="shared" si="12"/>
        <v>1241.1497800000002</v>
      </c>
      <c r="M184" s="2">
        <f t="shared" si="17"/>
        <v>884.66992200000004</v>
      </c>
      <c r="S184" s="1">
        <v>36430</v>
      </c>
      <c r="T184">
        <v>-38.530029999999996</v>
      </c>
      <c r="U184">
        <v>38.530029999999996</v>
      </c>
    </row>
    <row r="185" spans="1:21">
      <c r="A185" s="1">
        <v>42139</v>
      </c>
      <c r="B185">
        <v>2122.070068</v>
      </c>
      <c r="C185">
        <v>2123.889893</v>
      </c>
      <c r="D185">
        <v>2116.8100589999999</v>
      </c>
      <c r="E185">
        <v>2122.7299800000001</v>
      </c>
      <c r="F185">
        <v>3092080000</v>
      </c>
      <c r="G185">
        <v>2122.7299800000001</v>
      </c>
      <c r="H185" s="2">
        <f t="shared" si="13"/>
        <v>3.1097559404437002E-4</v>
      </c>
      <c r="I185" s="2">
        <f t="shared" si="14"/>
        <v>7.5170858807471728E-3</v>
      </c>
      <c r="J185" s="2" t="str">
        <f t="shared" si="15"/>
        <v>buy</v>
      </c>
      <c r="K185" s="2">
        <f t="shared" si="16"/>
        <v>-0.77001900000004753</v>
      </c>
      <c r="L185" s="2">
        <f t="shared" si="12"/>
        <v>1232.9998780000001</v>
      </c>
      <c r="M185" s="2">
        <f t="shared" si="17"/>
        <v>876.52001999999993</v>
      </c>
      <c r="S185" s="1">
        <v>36431</v>
      </c>
      <c r="T185">
        <v>-37.419922</v>
      </c>
      <c r="U185">
        <v>37.419922</v>
      </c>
    </row>
    <row r="186" spans="1:21">
      <c r="A186" s="1">
        <v>42138</v>
      </c>
      <c r="B186">
        <v>2100.429932</v>
      </c>
      <c r="C186">
        <v>2121.4499510000001</v>
      </c>
      <c r="D186">
        <v>2100.429932</v>
      </c>
      <c r="E186">
        <v>2121.1000979999999</v>
      </c>
      <c r="F186">
        <v>3225740000</v>
      </c>
      <c r="G186">
        <v>2121.1000979999999</v>
      </c>
      <c r="H186" s="2">
        <f t="shared" si="13"/>
        <v>9.8409214633111038E-3</v>
      </c>
      <c r="I186" s="2">
        <f t="shared" si="14"/>
        <v>7.6602954880256357E-3</v>
      </c>
      <c r="J186" s="2" t="str">
        <f t="shared" si="15"/>
        <v>buy</v>
      </c>
      <c r="K186" s="2">
        <f t="shared" si="16"/>
        <v>21.640135999999984</v>
      </c>
      <c r="L186" s="2">
        <f t="shared" si="12"/>
        <v>1233.7698970000001</v>
      </c>
      <c r="M186" s="2">
        <f t="shared" si="17"/>
        <v>877.29003899999998</v>
      </c>
      <c r="S186" s="1">
        <v>36432</v>
      </c>
      <c r="T186">
        <v>-23.589966</v>
      </c>
      <c r="U186">
        <v>23.589966</v>
      </c>
    </row>
    <row r="187" spans="1:21">
      <c r="A187" s="1">
        <v>42137</v>
      </c>
      <c r="B187">
        <v>2099.6201169999999</v>
      </c>
      <c r="C187">
        <v>2110.1899410000001</v>
      </c>
      <c r="D187">
        <v>2096.040039</v>
      </c>
      <c r="E187">
        <v>2098.4799800000001</v>
      </c>
      <c r="F187">
        <v>3374260000</v>
      </c>
      <c r="G187">
        <v>2098.4799800000001</v>
      </c>
      <c r="H187" s="2">
        <f t="shared" si="13"/>
        <v>-5.4302061157088255E-4</v>
      </c>
      <c r="I187" s="2">
        <f t="shared" si="14"/>
        <v>7.6601016751601985E-3</v>
      </c>
      <c r="J187" s="2" t="str">
        <f t="shared" si="15"/>
        <v>buy</v>
      </c>
      <c r="K187" s="2">
        <f t="shared" si="16"/>
        <v>0.80981500000007145</v>
      </c>
      <c r="L187" s="2">
        <f t="shared" si="12"/>
        <v>1212.1297610000001</v>
      </c>
      <c r="M187" s="2">
        <f t="shared" si="17"/>
        <v>855.64990299999999</v>
      </c>
      <c r="S187" s="1">
        <v>36433</v>
      </c>
      <c r="T187">
        <v>-37.929932000000001</v>
      </c>
      <c r="U187">
        <v>37.929932000000001</v>
      </c>
    </row>
    <row r="188" spans="1:21">
      <c r="A188" s="1">
        <v>42136</v>
      </c>
      <c r="B188">
        <v>2102.8701169999999</v>
      </c>
      <c r="C188">
        <v>2105.0600589999999</v>
      </c>
      <c r="D188">
        <v>2085.570068</v>
      </c>
      <c r="E188">
        <v>2099.1201169999999</v>
      </c>
      <c r="F188">
        <v>3139520000</v>
      </c>
      <c r="G188">
        <v>2099.1201169999999</v>
      </c>
      <c r="H188" s="2">
        <f t="shared" si="13"/>
        <v>-1.7832770410708158E-3</v>
      </c>
      <c r="I188" s="2">
        <f t="shared" si="14"/>
        <v>7.7505474821946453E-3</v>
      </c>
      <c r="J188" s="2" t="str">
        <f t="shared" si="15"/>
        <v>buy</v>
      </c>
      <c r="K188" s="2">
        <f t="shared" si="16"/>
        <v>-3.25</v>
      </c>
      <c r="L188" s="2">
        <f t="shared" si="12"/>
        <v>1211.3199460000001</v>
      </c>
      <c r="M188" s="2">
        <f t="shared" si="17"/>
        <v>854.84008799999992</v>
      </c>
      <c r="S188" s="1">
        <v>36434</v>
      </c>
      <c r="T188">
        <v>-38.030029999999996</v>
      </c>
      <c r="U188">
        <v>38.030029999999996</v>
      </c>
    </row>
    <row r="189" spans="1:21">
      <c r="A189" s="1">
        <v>42135</v>
      </c>
      <c r="B189">
        <v>2115.5600589999999</v>
      </c>
      <c r="C189">
        <v>2117.6899410000001</v>
      </c>
      <c r="D189">
        <v>2104.580078</v>
      </c>
      <c r="E189">
        <v>2105.330078</v>
      </c>
      <c r="F189">
        <v>2992670000</v>
      </c>
      <c r="G189">
        <v>2105.330078</v>
      </c>
      <c r="H189" s="2">
        <f t="shared" si="13"/>
        <v>-4.8355899689444615E-3</v>
      </c>
      <c r="I189" s="2">
        <f t="shared" si="14"/>
        <v>7.7444551585930613E-3</v>
      </c>
      <c r="J189" s="2" t="str">
        <f t="shared" si="15"/>
        <v>buy</v>
      </c>
      <c r="K189" s="2">
        <f t="shared" si="16"/>
        <v>-12.689941999999974</v>
      </c>
      <c r="L189" s="2">
        <f t="shared" si="12"/>
        <v>1214.5699460000001</v>
      </c>
      <c r="M189" s="2">
        <f t="shared" si="17"/>
        <v>858.09008799999992</v>
      </c>
      <c r="S189" s="1">
        <v>36437</v>
      </c>
      <c r="T189">
        <v>-59.819946999999999</v>
      </c>
      <c r="U189">
        <v>59.819946999999999</v>
      </c>
    </row>
    <row r="190" spans="1:21">
      <c r="A190" s="1">
        <v>42132</v>
      </c>
      <c r="B190">
        <v>2092.1298830000001</v>
      </c>
      <c r="C190">
        <v>2117.6599120000001</v>
      </c>
      <c r="D190">
        <v>2092.1298830000001</v>
      </c>
      <c r="E190">
        <v>2116.1000979999999</v>
      </c>
      <c r="F190">
        <v>3399440000</v>
      </c>
      <c r="G190">
        <v>2116.1000979999999</v>
      </c>
      <c r="H190" s="2">
        <f t="shared" si="13"/>
        <v>1.1457326428332377E-2</v>
      </c>
      <c r="I190" s="2">
        <f t="shared" si="14"/>
        <v>7.650992026228552E-3</v>
      </c>
      <c r="J190" s="2" t="str">
        <f t="shared" si="15"/>
        <v>buy</v>
      </c>
      <c r="K190" s="2">
        <f t="shared" si="16"/>
        <v>23.430175999999847</v>
      </c>
      <c r="L190" s="2">
        <f t="shared" si="12"/>
        <v>1227.259888</v>
      </c>
      <c r="M190" s="2">
        <f t="shared" si="17"/>
        <v>870.7800299999999</v>
      </c>
      <c r="S190" s="1">
        <v>36438</v>
      </c>
      <c r="T190">
        <v>-56.569946999999999</v>
      </c>
      <c r="U190">
        <v>56.569946999999999</v>
      </c>
    </row>
    <row r="191" spans="1:21">
      <c r="A191" s="1">
        <v>42131</v>
      </c>
      <c r="B191">
        <v>2079.959961</v>
      </c>
      <c r="C191">
        <v>2092.8999020000001</v>
      </c>
      <c r="D191">
        <v>2074.98999</v>
      </c>
      <c r="E191">
        <v>2088</v>
      </c>
      <c r="F191">
        <v>3676640000</v>
      </c>
      <c r="G191">
        <v>2088</v>
      </c>
      <c r="H191" s="2">
        <f t="shared" si="13"/>
        <v>3.8654777739733515E-3</v>
      </c>
      <c r="I191" s="2">
        <f t="shared" si="14"/>
        <v>7.6433825063302969E-3</v>
      </c>
      <c r="J191" s="2" t="str">
        <f t="shared" si="15"/>
        <v>buy</v>
      </c>
      <c r="K191" s="2">
        <f t="shared" si="16"/>
        <v>12.169922000000042</v>
      </c>
      <c r="L191" s="2">
        <f t="shared" si="12"/>
        <v>1203.8297120000002</v>
      </c>
      <c r="M191" s="2">
        <f t="shared" si="17"/>
        <v>847.34985400000005</v>
      </c>
      <c r="S191" s="1">
        <v>36439</v>
      </c>
      <c r="T191">
        <v>-80.619995000000003</v>
      </c>
      <c r="U191">
        <v>80.619995000000003</v>
      </c>
    </row>
    <row r="192" spans="1:21">
      <c r="A192" s="1">
        <v>42130</v>
      </c>
      <c r="B192">
        <v>2091.26001</v>
      </c>
      <c r="C192">
        <v>2098.419922</v>
      </c>
      <c r="D192">
        <v>2067.929932</v>
      </c>
      <c r="E192">
        <v>2080.1499020000001</v>
      </c>
      <c r="F192">
        <v>3792210000</v>
      </c>
      <c r="G192">
        <v>2080.1499020000001</v>
      </c>
      <c r="H192" s="2">
        <f t="shared" si="13"/>
        <v>-5.312638288339791E-3</v>
      </c>
      <c r="I192" s="2">
        <f t="shared" si="14"/>
        <v>7.6228469031043716E-3</v>
      </c>
      <c r="J192" s="2" t="str">
        <f t="shared" si="15"/>
        <v>buy</v>
      </c>
      <c r="K192" s="2">
        <f t="shared" si="16"/>
        <v>-11.300048999999944</v>
      </c>
      <c r="L192" s="2">
        <f t="shared" si="12"/>
        <v>1191.6597900000002</v>
      </c>
      <c r="M192" s="2">
        <f t="shared" si="17"/>
        <v>835.17993200000001</v>
      </c>
      <c r="S192" s="1">
        <v>36440</v>
      </c>
      <c r="T192">
        <v>-72.859986000000006</v>
      </c>
      <c r="U192">
        <v>72.859986000000006</v>
      </c>
    </row>
    <row r="193" spans="1:21">
      <c r="A193" s="1">
        <v>42129</v>
      </c>
      <c r="B193">
        <v>2112.6298830000001</v>
      </c>
      <c r="C193">
        <v>2115.23999</v>
      </c>
      <c r="D193">
        <v>2088.459961</v>
      </c>
      <c r="E193">
        <v>2089.459961</v>
      </c>
      <c r="F193">
        <v>3793950000</v>
      </c>
      <c r="G193">
        <v>2089.459961</v>
      </c>
      <c r="H193" s="2">
        <f t="shared" si="13"/>
        <v>-1.0967336108631594E-2</v>
      </c>
      <c r="I193" s="2">
        <f t="shared" si="14"/>
        <v>7.532067186414468E-3</v>
      </c>
      <c r="J193" s="2" t="str">
        <f t="shared" si="15"/>
        <v>buy</v>
      </c>
      <c r="K193" s="2">
        <f t="shared" si="16"/>
        <v>-21.369873000000098</v>
      </c>
      <c r="L193" s="2">
        <f t="shared" si="12"/>
        <v>1202.9598390000001</v>
      </c>
      <c r="M193" s="2">
        <f t="shared" si="17"/>
        <v>846.47998099999995</v>
      </c>
      <c r="S193" s="1">
        <v>36441</v>
      </c>
      <c r="T193">
        <v>-91.239991000000003</v>
      </c>
      <c r="U193">
        <v>91.239991000000003</v>
      </c>
    </row>
    <row r="194" spans="1:21">
      <c r="A194" s="1">
        <v>42128</v>
      </c>
      <c r="B194">
        <v>2110.2299800000001</v>
      </c>
      <c r="C194">
        <v>2120.9499510000001</v>
      </c>
      <c r="D194">
        <v>2110.2299800000001</v>
      </c>
      <c r="E194">
        <v>2114.48999</v>
      </c>
      <c r="F194">
        <v>3091580000</v>
      </c>
      <c r="G194">
        <v>2114.48999</v>
      </c>
      <c r="H194" s="2">
        <f t="shared" si="13"/>
        <v>2.0187420519918713E-3</v>
      </c>
      <c r="I194" s="2">
        <f t="shared" si="14"/>
        <v>7.5433076065008122E-3</v>
      </c>
      <c r="J194" s="2" t="str">
        <f t="shared" si="15"/>
        <v>buy</v>
      </c>
      <c r="K194" s="2">
        <f t="shared" si="16"/>
        <v>2.3999029999999948</v>
      </c>
      <c r="L194" s="2">
        <f t="shared" ref="L194:L257" si="18">K194+L195</f>
        <v>1224.3297120000002</v>
      </c>
      <c r="M194" s="2">
        <f t="shared" si="17"/>
        <v>867.84985400000005</v>
      </c>
      <c r="S194" s="1">
        <v>36444</v>
      </c>
      <c r="T194">
        <v>-90.429931999999994</v>
      </c>
      <c r="U194">
        <v>90.429931999999994</v>
      </c>
    </row>
    <row r="195" spans="1:21">
      <c r="A195" s="1">
        <v>42125</v>
      </c>
      <c r="B195">
        <v>2087.3798830000001</v>
      </c>
      <c r="C195">
        <v>2108.4099120000001</v>
      </c>
      <c r="D195">
        <v>2087.3798830000001</v>
      </c>
      <c r="E195">
        <v>2108.290039</v>
      </c>
      <c r="F195">
        <v>3379390000</v>
      </c>
      <c r="G195">
        <v>2108.290039</v>
      </c>
      <c r="H195" s="2">
        <f t="shared" ref="H195:H258" si="19">(E195-B195)/B195</f>
        <v>1.0017417610611281E-2</v>
      </c>
      <c r="I195" s="2">
        <f t="shared" ref="I195:I258" si="20">STDEV(H196:H285)</f>
        <v>7.485826114959006E-3</v>
      </c>
      <c r="J195" s="2" t="str">
        <f t="shared" ref="J195:J258" si="21">IF(I195&gt;$P$7,"sell","buy")</f>
        <v>buy</v>
      </c>
      <c r="K195" s="2">
        <f t="shared" si="16"/>
        <v>22.850097000000005</v>
      </c>
      <c r="L195" s="2">
        <f t="shared" si="18"/>
        <v>1221.9298090000002</v>
      </c>
      <c r="M195" s="2">
        <f t="shared" si="17"/>
        <v>865.44995100000006</v>
      </c>
      <c r="S195" s="1">
        <v>36445</v>
      </c>
      <c r="T195">
        <v>-68.260009999999994</v>
      </c>
      <c r="U195">
        <v>68.260009999999994</v>
      </c>
    </row>
    <row r="196" spans="1:21">
      <c r="A196" s="1">
        <v>42124</v>
      </c>
      <c r="B196">
        <v>2105.5200199999999</v>
      </c>
      <c r="C196">
        <v>2105.5200199999999</v>
      </c>
      <c r="D196">
        <v>2077.5900879999999</v>
      </c>
      <c r="E196">
        <v>2085.51001</v>
      </c>
      <c r="F196">
        <v>4509680000</v>
      </c>
      <c r="G196">
        <v>2085.51001</v>
      </c>
      <c r="H196" s="2">
        <f t="shared" si="19"/>
        <v>-9.5035952210988546E-3</v>
      </c>
      <c r="I196" s="2">
        <f t="shared" si="20"/>
        <v>7.7290344591581543E-3</v>
      </c>
      <c r="J196" s="2" t="str">
        <f t="shared" si="21"/>
        <v>buy</v>
      </c>
      <c r="K196" s="2">
        <f t="shared" ref="K196:K259" si="22">IF(J196="sell",B196-B195,B195-B196)</f>
        <v>-18.140136999999868</v>
      </c>
      <c r="L196" s="2">
        <f t="shared" si="18"/>
        <v>1199.0797120000002</v>
      </c>
      <c r="M196" s="2">
        <f t="shared" ref="M196:M259" si="23">B195-$B$4300</f>
        <v>842.59985400000005</v>
      </c>
      <c r="S196" s="1">
        <v>36446</v>
      </c>
      <c r="T196">
        <v>-40.770020000000002</v>
      </c>
      <c r="U196">
        <v>40.770020000000002</v>
      </c>
    </row>
    <row r="197" spans="1:21">
      <c r="A197" s="1">
        <v>42123</v>
      </c>
      <c r="B197">
        <v>2112.48999</v>
      </c>
      <c r="C197">
        <v>2113.6499020000001</v>
      </c>
      <c r="D197">
        <v>2097.4099120000001</v>
      </c>
      <c r="E197">
        <v>2106.8500979999999</v>
      </c>
      <c r="F197">
        <v>4074970000</v>
      </c>
      <c r="G197">
        <v>2106.8500979999999</v>
      </c>
      <c r="H197" s="2">
        <f t="shared" si="19"/>
        <v>-2.6697840116156695E-3</v>
      </c>
      <c r="I197" s="2">
        <f t="shared" si="20"/>
        <v>7.9857041078906944E-3</v>
      </c>
      <c r="J197" s="2" t="str">
        <f t="shared" si="21"/>
        <v>buy</v>
      </c>
      <c r="K197" s="2">
        <f t="shared" si="22"/>
        <v>-6.969970000000103</v>
      </c>
      <c r="L197" s="2">
        <f t="shared" si="18"/>
        <v>1217.2198490000001</v>
      </c>
      <c r="M197" s="2">
        <f t="shared" si="23"/>
        <v>860.73999099999992</v>
      </c>
      <c r="S197" s="1">
        <v>36447</v>
      </c>
      <c r="T197">
        <v>-38.640014999999998</v>
      </c>
      <c r="U197">
        <v>38.640014999999998</v>
      </c>
    </row>
    <row r="198" spans="1:21">
      <c r="A198" s="1">
        <v>42122</v>
      </c>
      <c r="B198">
        <v>2108.3500979999999</v>
      </c>
      <c r="C198">
        <v>2116.040039</v>
      </c>
      <c r="D198">
        <v>2094.889893</v>
      </c>
      <c r="E198">
        <v>2114.76001</v>
      </c>
      <c r="F198">
        <v>3546270000</v>
      </c>
      <c r="G198">
        <v>2114.76001</v>
      </c>
      <c r="H198" s="2">
        <f t="shared" si="19"/>
        <v>3.0402502914864933E-3</v>
      </c>
      <c r="I198" s="2">
        <f t="shared" si="20"/>
        <v>8.0232942161660627E-3</v>
      </c>
      <c r="J198" s="2" t="str">
        <f t="shared" si="21"/>
        <v>buy</v>
      </c>
      <c r="K198" s="2">
        <f t="shared" si="22"/>
        <v>4.1398920000001453</v>
      </c>
      <c r="L198" s="2">
        <f t="shared" si="18"/>
        <v>1224.1898190000002</v>
      </c>
      <c r="M198" s="2">
        <f t="shared" si="23"/>
        <v>867.70996100000002</v>
      </c>
      <c r="S198" s="1">
        <v>36448</v>
      </c>
      <c r="T198">
        <v>-2.6300050000000001</v>
      </c>
      <c r="U198">
        <v>2.6300050000000001</v>
      </c>
    </row>
    <row r="199" spans="1:21">
      <c r="A199" s="1">
        <v>42121</v>
      </c>
      <c r="B199">
        <v>2119.290039</v>
      </c>
      <c r="C199">
        <v>2125.919922</v>
      </c>
      <c r="D199">
        <v>2107.040039</v>
      </c>
      <c r="E199">
        <v>2108.919922</v>
      </c>
      <c r="F199">
        <v>3438750000</v>
      </c>
      <c r="G199">
        <v>2108.919922</v>
      </c>
      <c r="H199" s="2">
        <f t="shared" si="19"/>
        <v>-4.8932032941055772E-3</v>
      </c>
      <c r="I199" s="2">
        <f t="shared" si="20"/>
        <v>8.0501009429615571E-3</v>
      </c>
      <c r="J199" s="2" t="str">
        <f t="shared" si="21"/>
        <v>buy</v>
      </c>
      <c r="K199" s="2">
        <f t="shared" si="22"/>
        <v>-10.93994100000009</v>
      </c>
      <c r="L199" s="2">
        <f t="shared" si="18"/>
        <v>1220.049927</v>
      </c>
      <c r="M199" s="2">
        <f t="shared" si="23"/>
        <v>863.57006899999988</v>
      </c>
      <c r="S199" s="1">
        <v>36451</v>
      </c>
      <c r="T199">
        <v>-9.3499759999999998</v>
      </c>
      <c r="U199">
        <v>9.3499759999999998</v>
      </c>
    </row>
    <row r="200" spans="1:21">
      <c r="A200" s="1">
        <v>42118</v>
      </c>
      <c r="B200">
        <v>2112.8000489999999</v>
      </c>
      <c r="C200">
        <v>2120.919922</v>
      </c>
      <c r="D200">
        <v>2112.8000489999999</v>
      </c>
      <c r="E200">
        <v>2117.6899410000001</v>
      </c>
      <c r="F200">
        <v>3375780000</v>
      </c>
      <c r="G200">
        <v>2117.6899410000001</v>
      </c>
      <c r="H200" s="2">
        <f t="shared" si="19"/>
        <v>2.3144130474223334E-3</v>
      </c>
      <c r="I200" s="2">
        <f t="shared" si="20"/>
        <v>8.1891186163240478E-3</v>
      </c>
      <c r="J200" s="2" t="str">
        <f t="shared" si="21"/>
        <v>buy</v>
      </c>
      <c r="K200" s="2">
        <f t="shared" si="22"/>
        <v>6.4899900000000343</v>
      </c>
      <c r="L200" s="2">
        <f t="shared" si="18"/>
        <v>1230.9898680000001</v>
      </c>
      <c r="M200" s="2">
        <f t="shared" si="23"/>
        <v>874.51000999999997</v>
      </c>
      <c r="S200" s="1">
        <v>36452</v>
      </c>
      <c r="T200">
        <v>-16.539916999999999</v>
      </c>
      <c r="U200">
        <v>16.539916999999999</v>
      </c>
    </row>
    <row r="201" spans="1:21">
      <c r="A201" s="1">
        <v>42117</v>
      </c>
      <c r="B201">
        <v>2107.209961</v>
      </c>
      <c r="C201">
        <v>2120.48999</v>
      </c>
      <c r="D201">
        <v>2103.1899410000001</v>
      </c>
      <c r="E201">
        <v>2112.929932</v>
      </c>
      <c r="F201">
        <v>3636670000</v>
      </c>
      <c r="G201">
        <v>2112.929932</v>
      </c>
      <c r="H201" s="2">
        <f t="shared" si="19"/>
        <v>2.7144760635458985E-3</v>
      </c>
      <c r="I201" s="2">
        <f t="shared" si="20"/>
        <v>8.1927038195629739E-3</v>
      </c>
      <c r="J201" s="2" t="str">
        <f t="shared" si="21"/>
        <v>buy</v>
      </c>
      <c r="K201" s="2">
        <f t="shared" si="22"/>
        <v>5.5900879999999233</v>
      </c>
      <c r="L201" s="2">
        <f t="shared" si="18"/>
        <v>1224.4998780000001</v>
      </c>
      <c r="M201" s="2">
        <f t="shared" si="23"/>
        <v>868.02001999999993</v>
      </c>
      <c r="S201" s="1">
        <v>36453</v>
      </c>
      <c r="T201">
        <v>-44.650024999999999</v>
      </c>
      <c r="U201">
        <v>44.650024999999999</v>
      </c>
    </row>
    <row r="202" spans="1:21">
      <c r="A202" s="1">
        <v>42116</v>
      </c>
      <c r="B202">
        <v>2098.2700199999999</v>
      </c>
      <c r="C202">
        <v>2109.9799800000001</v>
      </c>
      <c r="D202">
        <v>2091.0500489999999</v>
      </c>
      <c r="E202">
        <v>2107.959961</v>
      </c>
      <c r="F202">
        <v>3348480000</v>
      </c>
      <c r="G202">
        <v>2107.959961</v>
      </c>
      <c r="H202" s="2">
        <f t="shared" si="19"/>
        <v>4.6180619785055549E-3</v>
      </c>
      <c r="I202" s="2">
        <f t="shared" si="20"/>
        <v>8.3578632229567781E-3</v>
      </c>
      <c r="J202" s="2" t="str">
        <f t="shared" si="21"/>
        <v>buy</v>
      </c>
      <c r="K202" s="2">
        <f t="shared" si="22"/>
        <v>8.9399410000000898</v>
      </c>
      <c r="L202" s="2">
        <f t="shared" si="18"/>
        <v>1218.9097900000002</v>
      </c>
      <c r="M202" s="2">
        <f t="shared" si="23"/>
        <v>862.42993200000001</v>
      </c>
      <c r="S202" s="1">
        <v>36454</v>
      </c>
      <c r="T202">
        <v>-38.829956000000003</v>
      </c>
      <c r="U202">
        <v>38.829956000000003</v>
      </c>
    </row>
    <row r="203" spans="1:21">
      <c r="A203" s="1">
        <v>42115</v>
      </c>
      <c r="B203">
        <v>2102.820068</v>
      </c>
      <c r="C203">
        <v>2109.639893</v>
      </c>
      <c r="D203">
        <v>2094.3798830000001</v>
      </c>
      <c r="E203">
        <v>2097.290039</v>
      </c>
      <c r="F203">
        <v>3243410000</v>
      </c>
      <c r="G203">
        <v>2097.290039</v>
      </c>
      <c r="H203" s="2">
        <f t="shared" si="19"/>
        <v>-2.6298155910503768E-3</v>
      </c>
      <c r="I203" s="2">
        <f t="shared" si="20"/>
        <v>8.3537612458808603E-3</v>
      </c>
      <c r="J203" s="2" t="str">
        <f t="shared" si="21"/>
        <v>buy</v>
      </c>
      <c r="K203" s="2">
        <f t="shared" si="22"/>
        <v>-4.5500480000000607</v>
      </c>
      <c r="L203" s="2">
        <f t="shared" si="18"/>
        <v>1209.9698490000001</v>
      </c>
      <c r="M203" s="2">
        <f t="shared" si="23"/>
        <v>853.48999099999992</v>
      </c>
      <c r="S203" s="1">
        <v>36455</v>
      </c>
      <c r="T203">
        <v>-56.869995000000003</v>
      </c>
      <c r="U203">
        <v>56.869995000000003</v>
      </c>
    </row>
    <row r="204" spans="1:21">
      <c r="A204" s="1">
        <v>42114</v>
      </c>
      <c r="B204">
        <v>2084.110107</v>
      </c>
      <c r="C204">
        <v>2103.9399410000001</v>
      </c>
      <c r="D204">
        <v>2084.110107</v>
      </c>
      <c r="E204">
        <v>2100.3999020000001</v>
      </c>
      <c r="F204">
        <v>3000160000</v>
      </c>
      <c r="G204">
        <v>2100.3999020000001</v>
      </c>
      <c r="H204" s="2">
        <f t="shared" si="19"/>
        <v>7.8161873239263272E-3</v>
      </c>
      <c r="I204" s="2">
        <f t="shared" si="20"/>
        <v>8.3485276976735141E-3</v>
      </c>
      <c r="J204" s="2" t="str">
        <f t="shared" si="21"/>
        <v>buy</v>
      </c>
      <c r="K204" s="2">
        <f t="shared" si="22"/>
        <v>18.709961000000021</v>
      </c>
      <c r="L204" s="2">
        <f t="shared" si="18"/>
        <v>1214.5198970000001</v>
      </c>
      <c r="M204" s="2">
        <f t="shared" si="23"/>
        <v>858.04003899999998</v>
      </c>
      <c r="S204" s="1">
        <v>36458</v>
      </c>
      <c r="T204">
        <v>-48.849975999999998</v>
      </c>
      <c r="U204">
        <v>48.849975999999998</v>
      </c>
    </row>
    <row r="205" spans="1:21">
      <c r="A205" s="1">
        <v>42111</v>
      </c>
      <c r="B205">
        <v>2102.580078</v>
      </c>
      <c r="C205">
        <v>2102.580078</v>
      </c>
      <c r="D205">
        <v>2072.3701169999999</v>
      </c>
      <c r="E205">
        <v>2081.179932</v>
      </c>
      <c r="F205">
        <v>3627600000</v>
      </c>
      <c r="G205">
        <v>2081.179932</v>
      </c>
      <c r="H205" s="2">
        <f t="shared" si="19"/>
        <v>-1.0178040886012785E-2</v>
      </c>
      <c r="I205" s="2">
        <f t="shared" si="20"/>
        <v>8.2776400895136614E-3</v>
      </c>
      <c r="J205" s="2" t="str">
        <f t="shared" si="21"/>
        <v>buy</v>
      </c>
      <c r="K205" s="2">
        <f t="shared" si="22"/>
        <v>-18.469970999999987</v>
      </c>
      <c r="L205" s="2">
        <f t="shared" si="18"/>
        <v>1195.8099360000001</v>
      </c>
      <c r="M205" s="2">
        <f t="shared" si="23"/>
        <v>839.33007799999996</v>
      </c>
      <c r="S205" s="1">
        <v>36459</v>
      </c>
      <c r="T205">
        <v>-37.130004999999997</v>
      </c>
      <c r="U205">
        <v>37.130004999999997</v>
      </c>
    </row>
    <row r="206" spans="1:21">
      <c r="A206" s="1">
        <v>42110</v>
      </c>
      <c r="B206">
        <v>2105.959961</v>
      </c>
      <c r="C206">
        <v>2111.3000489999999</v>
      </c>
      <c r="D206">
        <v>2100.0200199999999</v>
      </c>
      <c r="E206">
        <v>2104.98999</v>
      </c>
      <c r="F206">
        <v>3434120000</v>
      </c>
      <c r="G206">
        <v>2104.98999</v>
      </c>
      <c r="H206" s="2">
        <f t="shared" si="19"/>
        <v>-4.6058378030102863E-4</v>
      </c>
      <c r="I206" s="2">
        <f t="shared" si="20"/>
        <v>8.2780565182530141E-3</v>
      </c>
      <c r="J206" s="2" t="str">
        <f t="shared" si="21"/>
        <v>buy</v>
      </c>
      <c r="K206" s="2">
        <f t="shared" si="22"/>
        <v>-3.3798830000000635</v>
      </c>
      <c r="L206" s="2">
        <f t="shared" si="18"/>
        <v>1214.2799070000001</v>
      </c>
      <c r="M206" s="2">
        <f t="shared" si="23"/>
        <v>857.80004899999994</v>
      </c>
      <c r="S206" s="1">
        <v>36460</v>
      </c>
      <c r="T206">
        <v>-51.929932000000001</v>
      </c>
      <c r="U206">
        <v>51.929932000000001</v>
      </c>
    </row>
    <row r="207" spans="1:21">
      <c r="A207" s="1">
        <v>42109</v>
      </c>
      <c r="B207">
        <v>2097.820068</v>
      </c>
      <c r="C207">
        <v>2111.9099120000001</v>
      </c>
      <c r="D207">
        <v>2097.820068</v>
      </c>
      <c r="E207">
        <v>2106.6298830000001</v>
      </c>
      <c r="F207">
        <v>4013760000</v>
      </c>
      <c r="G207">
        <v>2106.6298830000001</v>
      </c>
      <c r="H207" s="2">
        <f t="shared" si="19"/>
        <v>4.1995093546793507E-3</v>
      </c>
      <c r="I207" s="2">
        <f t="shared" si="20"/>
        <v>8.2738152340264218E-3</v>
      </c>
      <c r="J207" s="2" t="str">
        <f t="shared" si="21"/>
        <v>buy</v>
      </c>
      <c r="K207" s="2">
        <f t="shared" si="22"/>
        <v>8.1398930000000291</v>
      </c>
      <c r="L207" s="2">
        <f t="shared" si="18"/>
        <v>1217.6597900000002</v>
      </c>
      <c r="M207" s="2">
        <f t="shared" si="23"/>
        <v>861.17993200000001</v>
      </c>
      <c r="S207" s="1">
        <v>36461</v>
      </c>
      <c r="T207">
        <v>-97.659912000000006</v>
      </c>
      <c r="U207">
        <v>97.659912000000006</v>
      </c>
    </row>
    <row r="208" spans="1:21">
      <c r="A208" s="1">
        <v>42108</v>
      </c>
      <c r="B208">
        <v>2092.280029</v>
      </c>
      <c r="C208">
        <v>2098.6201169999999</v>
      </c>
      <c r="D208">
        <v>2083.23999</v>
      </c>
      <c r="E208">
        <v>2095.8400879999999</v>
      </c>
      <c r="F208">
        <v>3301270000</v>
      </c>
      <c r="G208">
        <v>2095.8400879999999</v>
      </c>
      <c r="H208" s="2">
        <f t="shared" si="19"/>
        <v>1.7015212833157095E-3</v>
      </c>
      <c r="I208" s="2">
        <f t="shared" si="20"/>
        <v>8.2968812782348474E-3</v>
      </c>
      <c r="J208" s="2" t="str">
        <f t="shared" si="21"/>
        <v>buy</v>
      </c>
      <c r="K208" s="2">
        <f t="shared" si="22"/>
        <v>5.5400389999999788</v>
      </c>
      <c r="L208" s="2">
        <f t="shared" si="18"/>
        <v>1209.5198970000001</v>
      </c>
      <c r="M208" s="2">
        <f t="shared" si="23"/>
        <v>853.04003899999998</v>
      </c>
      <c r="S208" s="1">
        <v>36462</v>
      </c>
      <c r="T208">
        <v>-118.150025</v>
      </c>
      <c r="U208">
        <v>118.150025</v>
      </c>
    </row>
    <row r="209" spans="1:21">
      <c r="A209" s="1">
        <v>42107</v>
      </c>
      <c r="B209">
        <v>2102.030029</v>
      </c>
      <c r="C209">
        <v>2107.6499020000001</v>
      </c>
      <c r="D209">
        <v>2092.330078</v>
      </c>
      <c r="E209">
        <v>2092.429932</v>
      </c>
      <c r="F209">
        <v>2908420000</v>
      </c>
      <c r="G209">
        <v>2092.429932</v>
      </c>
      <c r="H209" s="2">
        <f t="shared" si="19"/>
        <v>-4.5670598742906946E-3</v>
      </c>
      <c r="I209" s="2">
        <f t="shared" si="20"/>
        <v>8.3073274663177307E-3</v>
      </c>
      <c r="J209" s="2" t="str">
        <f t="shared" si="21"/>
        <v>buy</v>
      </c>
      <c r="K209" s="2">
        <f t="shared" si="22"/>
        <v>-9.75</v>
      </c>
      <c r="L209" s="2">
        <f t="shared" si="18"/>
        <v>1203.9798580000001</v>
      </c>
      <c r="M209" s="2">
        <f t="shared" si="23"/>
        <v>847.5</v>
      </c>
      <c r="S209" s="1">
        <v>36465</v>
      </c>
      <c r="T209">
        <v>-109.339966</v>
      </c>
      <c r="U209">
        <v>109.339966</v>
      </c>
    </row>
    <row r="210" spans="1:21">
      <c r="A210" s="1">
        <v>42104</v>
      </c>
      <c r="B210">
        <v>2091.51001</v>
      </c>
      <c r="C210">
        <v>2102.610107</v>
      </c>
      <c r="D210">
        <v>2091.51001</v>
      </c>
      <c r="E210">
        <v>2102.0600589999999</v>
      </c>
      <c r="F210">
        <v>536200000</v>
      </c>
      <c r="G210">
        <v>2102.0600589999999</v>
      </c>
      <c r="H210" s="2">
        <f t="shared" si="19"/>
        <v>5.0442259179050951E-3</v>
      </c>
      <c r="I210" s="2">
        <f t="shared" si="20"/>
        <v>8.3001770129493679E-3</v>
      </c>
      <c r="J210" s="2" t="str">
        <f t="shared" si="21"/>
        <v>buy</v>
      </c>
      <c r="K210" s="2">
        <f t="shared" si="22"/>
        <v>10.520019000000048</v>
      </c>
      <c r="L210" s="2">
        <f t="shared" si="18"/>
        <v>1213.7298580000001</v>
      </c>
      <c r="M210" s="2">
        <f t="shared" si="23"/>
        <v>857.25</v>
      </c>
      <c r="S210" s="1">
        <v>36466</v>
      </c>
      <c r="T210">
        <v>-102.95996100000001</v>
      </c>
      <c r="U210">
        <v>102.95996100000001</v>
      </c>
    </row>
    <row r="211" spans="1:21">
      <c r="A211" s="1">
        <v>42103</v>
      </c>
      <c r="B211">
        <v>2081.290039</v>
      </c>
      <c r="C211">
        <v>2093.3100589999999</v>
      </c>
      <c r="D211">
        <v>2074.290039</v>
      </c>
      <c r="E211">
        <v>2091.179932</v>
      </c>
      <c r="F211">
        <v>3172360000</v>
      </c>
      <c r="G211">
        <v>2091.179932</v>
      </c>
      <c r="H211" s="2">
        <f t="shared" si="19"/>
        <v>4.7518091254363749E-3</v>
      </c>
      <c r="I211" s="2">
        <f t="shared" si="20"/>
        <v>8.2899201405614142E-3</v>
      </c>
      <c r="J211" s="2" t="str">
        <f t="shared" si="21"/>
        <v>buy</v>
      </c>
      <c r="K211" s="2">
        <f t="shared" si="22"/>
        <v>10.219970999999987</v>
      </c>
      <c r="L211" s="2">
        <f t="shared" si="18"/>
        <v>1203.2098390000001</v>
      </c>
      <c r="M211" s="2">
        <f t="shared" si="23"/>
        <v>846.72998099999995</v>
      </c>
      <c r="S211" s="1">
        <v>36467</v>
      </c>
      <c r="T211">
        <v>-110.150025</v>
      </c>
      <c r="U211">
        <v>110.150025</v>
      </c>
    </row>
    <row r="212" spans="1:21">
      <c r="A212" s="1">
        <v>42102</v>
      </c>
      <c r="B212">
        <v>2076.9399410000001</v>
      </c>
      <c r="C212">
        <v>2086.6899410000001</v>
      </c>
      <c r="D212">
        <v>2073.3000489999999</v>
      </c>
      <c r="E212">
        <v>2081.8999020000001</v>
      </c>
      <c r="F212">
        <v>3265330000</v>
      </c>
      <c r="G212">
        <v>2081.8999020000001</v>
      </c>
      <c r="H212" s="2">
        <f t="shared" si="19"/>
        <v>2.3881099795364864E-3</v>
      </c>
      <c r="I212" s="2">
        <f t="shared" si="20"/>
        <v>8.2879629508097186E-3</v>
      </c>
      <c r="J212" s="2" t="str">
        <f t="shared" si="21"/>
        <v>buy</v>
      </c>
      <c r="K212" s="2">
        <f t="shared" si="22"/>
        <v>4.350097999999889</v>
      </c>
      <c r="L212" s="2">
        <f t="shared" si="18"/>
        <v>1192.9898680000001</v>
      </c>
      <c r="M212" s="2">
        <f t="shared" si="23"/>
        <v>836.51000999999997</v>
      </c>
      <c r="S212" s="1">
        <v>36468</v>
      </c>
      <c r="T212">
        <v>-117.85998600000001</v>
      </c>
      <c r="U212">
        <v>117.85998600000001</v>
      </c>
    </row>
    <row r="213" spans="1:21">
      <c r="A213" s="1">
        <v>42101</v>
      </c>
      <c r="B213">
        <v>2080.790039</v>
      </c>
      <c r="C213">
        <v>2089.8100589999999</v>
      </c>
      <c r="D213">
        <v>2076.1000979999999</v>
      </c>
      <c r="E213">
        <v>2076.330078</v>
      </c>
      <c r="F213">
        <v>3065510000</v>
      </c>
      <c r="G213">
        <v>2076.330078</v>
      </c>
      <c r="H213" s="2">
        <f t="shared" si="19"/>
        <v>-2.1433979000319604E-3</v>
      </c>
      <c r="I213" s="2">
        <f t="shared" si="20"/>
        <v>8.2874294032468689E-3</v>
      </c>
      <c r="J213" s="2" t="str">
        <f t="shared" si="21"/>
        <v>buy</v>
      </c>
      <c r="K213" s="2">
        <f t="shared" si="22"/>
        <v>-3.850097999999889</v>
      </c>
      <c r="L213" s="2">
        <f t="shared" si="18"/>
        <v>1188.6397700000002</v>
      </c>
      <c r="M213" s="2">
        <f t="shared" si="23"/>
        <v>832.15991200000008</v>
      </c>
      <c r="S213" s="1">
        <v>36469</v>
      </c>
      <c r="T213">
        <v>-125.449951</v>
      </c>
      <c r="U213">
        <v>125.449951</v>
      </c>
    </row>
    <row r="214" spans="1:21">
      <c r="A214" s="1">
        <v>42100</v>
      </c>
      <c r="B214">
        <v>2064.8701169999999</v>
      </c>
      <c r="C214">
        <v>2086.98999</v>
      </c>
      <c r="D214">
        <v>2056.5200199999999</v>
      </c>
      <c r="E214">
        <v>2080.6201169999999</v>
      </c>
      <c r="F214">
        <v>3302970000</v>
      </c>
      <c r="G214">
        <v>2080.6201169999999</v>
      </c>
      <c r="H214" s="2">
        <f t="shared" si="19"/>
        <v>7.6275983996914997E-3</v>
      </c>
      <c r="I214" s="2">
        <f t="shared" si="20"/>
        <v>8.2542059580319599E-3</v>
      </c>
      <c r="J214" s="2" t="str">
        <f t="shared" si="21"/>
        <v>buy</v>
      </c>
      <c r="K214" s="2">
        <f t="shared" si="22"/>
        <v>15.919922000000042</v>
      </c>
      <c r="L214" s="2">
        <f t="shared" si="18"/>
        <v>1192.4898680000001</v>
      </c>
      <c r="M214" s="2">
        <f t="shared" si="23"/>
        <v>836.01000999999997</v>
      </c>
      <c r="S214" s="1">
        <v>36472</v>
      </c>
      <c r="T214">
        <v>-132.22998100000001</v>
      </c>
      <c r="U214">
        <v>132.22998100000001</v>
      </c>
    </row>
    <row r="215" spans="1:21">
      <c r="A215" s="1">
        <v>42096</v>
      </c>
      <c r="B215">
        <v>2060.030029</v>
      </c>
      <c r="C215">
        <v>2072.169922</v>
      </c>
      <c r="D215">
        <v>2057.320068</v>
      </c>
      <c r="E215">
        <v>2066.959961</v>
      </c>
      <c r="F215">
        <v>3095960000</v>
      </c>
      <c r="G215">
        <v>2066.959961</v>
      </c>
      <c r="H215" s="2">
        <f t="shared" si="19"/>
        <v>3.3639956226094447E-3</v>
      </c>
      <c r="I215" s="2">
        <f t="shared" si="20"/>
        <v>8.2542008931360284E-3</v>
      </c>
      <c r="J215" s="2" t="str">
        <f t="shared" si="21"/>
        <v>buy</v>
      </c>
      <c r="K215" s="2">
        <f t="shared" si="22"/>
        <v>4.8400879999999233</v>
      </c>
      <c r="L215" s="2">
        <f t="shared" si="18"/>
        <v>1176.5699460000001</v>
      </c>
      <c r="M215" s="2">
        <f t="shared" si="23"/>
        <v>820.09008799999992</v>
      </c>
      <c r="S215" s="1">
        <v>36473</v>
      </c>
      <c r="T215">
        <v>-120.5</v>
      </c>
      <c r="U215">
        <v>120.5</v>
      </c>
    </row>
    <row r="216" spans="1:21">
      <c r="A216" s="1">
        <v>42095</v>
      </c>
      <c r="B216">
        <v>2067.6298830000001</v>
      </c>
      <c r="C216">
        <v>2067.6298830000001</v>
      </c>
      <c r="D216">
        <v>2048.3798830000001</v>
      </c>
      <c r="E216">
        <v>2059.6899410000001</v>
      </c>
      <c r="F216">
        <v>3543270000</v>
      </c>
      <c r="G216">
        <v>2059.6899410000001</v>
      </c>
      <c r="H216" s="2">
        <f t="shared" si="19"/>
        <v>-3.8401176464327455E-3</v>
      </c>
      <c r="I216" s="2">
        <f t="shared" si="20"/>
        <v>8.2449128998065991E-3</v>
      </c>
      <c r="J216" s="2" t="str">
        <f t="shared" si="21"/>
        <v>buy</v>
      </c>
      <c r="K216" s="2">
        <f t="shared" si="22"/>
        <v>-7.5998540000000503</v>
      </c>
      <c r="L216" s="2">
        <f t="shared" si="18"/>
        <v>1171.7298580000001</v>
      </c>
      <c r="M216" s="2">
        <f t="shared" si="23"/>
        <v>815.25</v>
      </c>
      <c r="S216" s="1">
        <v>36474</v>
      </c>
      <c r="T216">
        <v>-128.67993200000001</v>
      </c>
      <c r="U216">
        <v>128.67993200000001</v>
      </c>
    </row>
    <row r="217" spans="1:21">
      <c r="A217" s="1">
        <v>42094</v>
      </c>
      <c r="B217">
        <v>2084.0500489999999</v>
      </c>
      <c r="C217">
        <v>2084.0500489999999</v>
      </c>
      <c r="D217">
        <v>2067.040039</v>
      </c>
      <c r="E217">
        <v>2067.889893</v>
      </c>
      <c r="F217">
        <v>3376550000</v>
      </c>
      <c r="G217">
        <v>2067.889893</v>
      </c>
      <c r="H217" s="2">
        <f t="shared" si="19"/>
        <v>-7.7542072503268928E-3</v>
      </c>
      <c r="I217" s="2">
        <f t="shared" si="20"/>
        <v>8.2188032435869304E-3</v>
      </c>
      <c r="J217" s="2" t="str">
        <f t="shared" si="21"/>
        <v>buy</v>
      </c>
      <c r="K217" s="2">
        <f t="shared" si="22"/>
        <v>-16.420165999999881</v>
      </c>
      <c r="L217" s="2">
        <f t="shared" si="18"/>
        <v>1179.3297120000002</v>
      </c>
      <c r="M217" s="2">
        <f t="shared" si="23"/>
        <v>822.84985400000005</v>
      </c>
      <c r="S217" s="1">
        <v>36475</v>
      </c>
      <c r="T217">
        <v>-136.67993200000001</v>
      </c>
      <c r="U217">
        <v>136.67993200000001</v>
      </c>
    </row>
    <row r="218" spans="1:21">
      <c r="A218" s="1">
        <v>42093</v>
      </c>
      <c r="B218">
        <v>2064.110107</v>
      </c>
      <c r="C218">
        <v>2088.969971</v>
      </c>
      <c r="D218">
        <v>2064.110107</v>
      </c>
      <c r="E218">
        <v>2086.23999</v>
      </c>
      <c r="F218">
        <v>2917690000</v>
      </c>
      <c r="G218">
        <v>2086.23999</v>
      </c>
      <c r="H218" s="2">
        <f t="shared" si="19"/>
        <v>1.0721270597412014E-2</v>
      </c>
      <c r="I218" s="2">
        <f t="shared" si="20"/>
        <v>8.1434637026476242E-3</v>
      </c>
      <c r="J218" s="2" t="str">
        <f t="shared" si="21"/>
        <v>buy</v>
      </c>
      <c r="K218" s="2">
        <f t="shared" si="22"/>
        <v>19.939941999999974</v>
      </c>
      <c r="L218" s="2">
        <f t="shared" si="18"/>
        <v>1195.7498780000001</v>
      </c>
      <c r="M218" s="2">
        <f t="shared" si="23"/>
        <v>839.27001999999993</v>
      </c>
      <c r="S218" s="1">
        <v>36476</v>
      </c>
      <c r="T218">
        <v>-151.28003000000001</v>
      </c>
      <c r="U218">
        <v>151.28003000000001</v>
      </c>
    </row>
    <row r="219" spans="1:21">
      <c r="A219" s="1">
        <v>42090</v>
      </c>
      <c r="B219">
        <v>2055.780029</v>
      </c>
      <c r="C219">
        <v>2062.830078</v>
      </c>
      <c r="D219">
        <v>2052.959961</v>
      </c>
      <c r="E219">
        <v>2061.0200199999999</v>
      </c>
      <c r="F219">
        <v>3008550000</v>
      </c>
      <c r="G219">
        <v>2061.0200199999999</v>
      </c>
      <c r="H219" s="2">
        <f t="shared" si="19"/>
        <v>2.5489064618206378E-3</v>
      </c>
      <c r="I219" s="2">
        <f t="shared" si="20"/>
        <v>8.139322545781735E-3</v>
      </c>
      <c r="J219" s="2" t="str">
        <f t="shared" si="21"/>
        <v>buy</v>
      </c>
      <c r="K219" s="2">
        <f t="shared" si="22"/>
        <v>8.3300779999999577</v>
      </c>
      <c r="L219" s="2">
        <f t="shared" si="18"/>
        <v>1175.8099360000001</v>
      </c>
      <c r="M219" s="2">
        <f t="shared" si="23"/>
        <v>819.33007799999996</v>
      </c>
      <c r="S219" s="1">
        <v>36479</v>
      </c>
      <c r="T219">
        <v>-149.60998599999999</v>
      </c>
      <c r="U219">
        <v>149.60998599999999</v>
      </c>
    </row>
    <row r="220" spans="1:21">
      <c r="A220" s="1">
        <v>42089</v>
      </c>
      <c r="B220">
        <v>2059.9399410000001</v>
      </c>
      <c r="C220">
        <v>2067.1499020000001</v>
      </c>
      <c r="D220">
        <v>2045.5</v>
      </c>
      <c r="E220">
        <v>2056.1499020000001</v>
      </c>
      <c r="F220">
        <v>3510670000</v>
      </c>
      <c r="G220">
        <v>2056.1499020000001</v>
      </c>
      <c r="H220" s="2">
        <f t="shared" si="19"/>
        <v>-1.8398783986683129E-3</v>
      </c>
      <c r="I220" s="2">
        <f t="shared" si="20"/>
        <v>8.1367388560061038E-3</v>
      </c>
      <c r="J220" s="2" t="str">
        <f t="shared" si="21"/>
        <v>buy</v>
      </c>
      <c r="K220" s="2">
        <f t="shared" si="22"/>
        <v>-4.1599120000000767</v>
      </c>
      <c r="L220" s="2">
        <f t="shared" si="18"/>
        <v>1167.4798580000001</v>
      </c>
      <c r="M220" s="2">
        <f t="shared" si="23"/>
        <v>811</v>
      </c>
      <c r="S220" s="1">
        <v>36480</v>
      </c>
      <c r="T220">
        <v>-175.289917</v>
      </c>
      <c r="U220">
        <v>175.289917</v>
      </c>
    </row>
    <row r="221" spans="1:21">
      <c r="A221" s="1">
        <v>42088</v>
      </c>
      <c r="B221">
        <v>2093.1000979999999</v>
      </c>
      <c r="C221">
        <v>2097.429932</v>
      </c>
      <c r="D221">
        <v>2061.0500489999999</v>
      </c>
      <c r="E221">
        <v>2061.0500489999999</v>
      </c>
      <c r="F221">
        <v>3521140000</v>
      </c>
      <c r="G221">
        <v>2061.0500489999999</v>
      </c>
      <c r="H221" s="2">
        <f t="shared" si="19"/>
        <v>-1.5312239023171623E-2</v>
      </c>
      <c r="I221" s="2">
        <f t="shared" si="20"/>
        <v>7.9690416217803386E-3</v>
      </c>
      <c r="J221" s="2" t="str">
        <f t="shared" si="21"/>
        <v>buy</v>
      </c>
      <c r="K221" s="2">
        <f t="shared" si="22"/>
        <v>-33.160156999999799</v>
      </c>
      <c r="L221" s="2">
        <f t="shared" si="18"/>
        <v>1171.6397700000002</v>
      </c>
      <c r="M221" s="2">
        <f t="shared" si="23"/>
        <v>815.15991200000008</v>
      </c>
      <c r="S221" s="1">
        <v>36481</v>
      </c>
      <c r="T221">
        <v>-165.92993200000001</v>
      </c>
      <c r="U221">
        <v>165.92993200000001</v>
      </c>
    </row>
    <row r="222" spans="1:21">
      <c r="A222" s="1">
        <v>42087</v>
      </c>
      <c r="B222">
        <v>2103.9399410000001</v>
      </c>
      <c r="C222">
        <v>2107.6298830000001</v>
      </c>
      <c r="D222">
        <v>2091.5</v>
      </c>
      <c r="E222">
        <v>2091.5</v>
      </c>
      <c r="F222">
        <v>3189820000</v>
      </c>
      <c r="G222">
        <v>2091.5</v>
      </c>
      <c r="H222" s="2">
        <f t="shared" si="19"/>
        <v>-5.912688265277858E-3</v>
      </c>
      <c r="I222" s="2">
        <f t="shared" si="20"/>
        <v>7.9417690547315678E-3</v>
      </c>
      <c r="J222" s="2" t="str">
        <f t="shared" si="21"/>
        <v>buy</v>
      </c>
      <c r="K222" s="2">
        <f t="shared" si="22"/>
        <v>-10.839843000000201</v>
      </c>
      <c r="L222" s="2">
        <f t="shared" si="18"/>
        <v>1204.799927</v>
      </c>
      <c r="M222" s="2">
        <f t="shared" si="23"/>
        <v>848.32006899999988</v>
      </c>
      <c r="S222" s="1">
        <v>36482</v>
      </c>
      <c r="T222">
        <v>-180.15991199999999</v>
      </c>
      <c r="U222">
        <v>180.15991199999999</v>
      </c>
    </row>
    <row r="223" spans="1:21">
      <c r="A223" s="1">
        <v>42086</v>
      </c>
      <c r="B223">
        <v>2107.98999</v>
      </c>
      <c r="C223">
        <v>2114.860107</v>
      </c>
      <c r="D223">
        <v>2104.419922</v>
      </c>
      <c r="E223">
        <v>2104.419922</v>
      </c>
      <c r="F223">
        <v>3267960000</v>
      </c>
      <c r="G223">
        <v>2104.419922</v>
      </c>
      <c r="H223" s="2">
        <f t="shared" si="19"/>
        <v>-1.6935886872973206E-3</v>
      </c>
      <c r="I223" s="2">
        <f t="shared" si="20"/>
        <v>7.9438765056273584E-3</v>
      </c>
      <c r="J223" s="2" t="str">
        <f t="shared" si="21"/>
        <v>buy</v>
      </c>
      <c r="K223" s="2">
        <f t="shared" si="22"/>
        <v>-4.0500489999999445</v>
      </c>
      <c r="L223" s="2">
        <f t="shared" si="18"/>
        <v>1215.6397700000002</v>
      </c>
      <c r="M223" s="2">
        <f t="shared" si="23"/>
        <v>859.15991200000008</v>
      </c>
      <c r="S223" s="1">
        <v>36483</v>
      </c>
      <c r="T223">
        <v>-177.21997099999999</v>
      </c>
      <c r="U223">
        <v>177.21997099999999</v>
      </c>
    </row>
    <row r="224" spans="1:21">
      <c r="A224" s="1">
        <v>42083</v>
      </c>
      <c r="B224">
        <v>2090.320068</v>
      </c>
      <c r="C224">
        <v>2113.919922</v>
      </c>
      <c r="D224">
        <v>2090.320068</v>
      </c>
      <c r="E224">
        <v>2108.1000979999999</v>
      </c>
      <c r="F224">
        <v>5554120000</v>
      </c>
      <c r="G224">
        <v>2108.1000979999999</v>
      </c>
      <c r="H224" s="2">
        <f t="shared" si="19"/>
        <v>8.5058887737760065E-3</v>
      </c>
      <c r="I224" s="2">
        <f t="shared" si="20"/>
        <v>7.8970061692922658E-3</v>
      </c>
      <c r="J224" s="2" t="str">
        <f t="shared" si="21"/>
        <v>buy</v>
      </c>
      <c r="K224" s="2">
        <f t="shared" si="22"/>
        <v>17.669922000000042</v>
      </c>
      <c r="L224" s="2">
        <f t="shared" si="18"/>
        <v>1219.6898190000002</v>
      </c>
      <c r="M224" s="2">
        <f t="shared" si="23"/>
        <v>863.20996100000002</v>
      </c>
      <c r="S224" s="1">
        <v>36486</v>
      </c>
      <c r="T224">
        <v>-176.15991199999999</v>
      </c>
      <c r="U224">
        <v>176.15991199999999</v>
      </c>
    </row>
    <row r="225" spans="1:21">
      <c r="A225" s="1">
        <v>42082</v>
      </c>
      <c r="B225">
        <v>2098.6899410000001</v>
      </c>
      <c r="C225">
        <v>2098.6899410000001</v>
      </c>
      <c r="D225">
        <v>2085.5600589999999</v>
      </c>
      <c r="E225">
        <v>2089.2700199999999</v>
      </c>
      <c r="F225">
        <v>3305220000</v>
      </c>
      <c r="G225">
        <v>2089.2700199999999</v>
      </c>
      <c r="H225" s="2">
        <f t="shared" si="19"/>
        <v>-4.4884767473139372E-3</v>
      </c>
      <c r="I225" s="2">
        <f t="shared" si="20"/>
        <v>7.8892275986506468E-3</v>
      </c>
      <c r="J225" s="2" t="str">
        <f t="shared" si="21"/>
        <v>buy</v>
      </c>
      <c r="K225" s="2">
        <f t="shared" si="22"/>
        <v>-8.3698730000000978</v>
      </c>
      <c r="L225" s="2">
        <f t="shared" si="18"/>
        <v>1202.0198970000001</v>
      </c>
      <c r="M225" s="2">
        <f t="shared" si="23"/>
        <v>845.54003899999998</v>
      </c>
      <c r="S225" s="1">
        <v>36487</v>
      </c>
      <c r="T225">
        <v>-159.85998599999999</v>
      </c>
      <c r="U225">
        <v>159.85998599999999</v>
      </c>
    </row>
    <row r="226" spans="1:21">
      <c r="A226" s="1">
        <v>42081</v>
      </c>
      <c r="B226">
        <v>2072.8400879999999</v>
      </c>
      <c r="C226">
        <v>2106.8500979999999</v>
      </c>
      <c r="D226">
        <v>2061.2299800000001</v>
      </c>
      <c r="E226">
        <v>2099.5</v>
      </c>
      <c r="F226">
        <v>4128210000</v>
      </c>
      <c r="G226">
        <v>2099.5</v>
      </c>
      <c r="H226" s="2">
        <f t="shared" si="19"/>
        <v>1.2861538212396864E-2</v>
      </c>
      <c r="I226" s="2">
        <f t="shared" si="20"/>
        <v>7.7871903623681904E-3</v>
      </c>
      <c r="J226" s="2" t="str">
        <f t="shared" si="21"/>
        <v>buy</v>
      </c>
      <c r="K226" s="2">
        <f t="shared" si="22"/>
        <v>25.849853000000167</v>
      </c>
      <c r="L226" s="2">
        <f t="shared" si="18"/>
        <v>1210.3897700000002</v>
      </c>
      <c r="M226" s="2">
        <f t="shared" si="23"/>
        <v>853.90991200000008</v>
      </c>
      <c r="S226" s="1">
        <v>36488</v>
      </c>
      <c r="T226">
        <v>-172.299927</v>
      </c>
      <c r="U226">
        <v>172.299927</v>
      </c>
    </row>
    <row r="227" spans="1:21">
      <c r="A227" s="1">
        <v>42080</v>
      </c>
      <c r="B227">
        <v>2080.5900879999999</v>
      </c>
      <c r="C227">
        <v>2080.5900879999999</v>
      </c>
      <c r="D227">
        <v>2065.080078</v>
      </c>
      <c r="E227">
        <v>2074.280029</v>
      </c>
      <c r="F227">
        <v>3221840000</v>
      </c>
      <c r="G227">
        <v>2074.280029</v>
      </c>
      <c r="H227" s="2">
        <f t="shared" si="19"/>
        <v>-3.0328218116551513E-3</v>
      </c>
      <c r="I227" s="2">
        <f t="shared" si="20"/>
        <v>7.7824622072823991E-3</v>
      </c>
      <c r="J227" s="2" t="str">
        <f t="shared" si="21"/>
        <v>buy</v>
      </c>
      <c r="K227" s="2">
        <f t="shared" si="22"/>
        <v>-7.75</v>
      </c>
      <c r="L227" s="2">
        <f t="shared" si="18"/>
        <v>1184.5399170000001</v>
      </c>
      <c r="M227" s="2">
        <f t="shared" si="23"/>
        <v>828.06005899999991</v>
      </c>
      <c r="S227" s="1">
        <v>36490</v>
      </c>
      <c r="T227">
        <v>-171.839966</v>
      </c>
      <c r="U227">
        <v>171.839966</v>
      </c>
    </row>
    <row r="228" spans="1:21">
      <c r="A228" s="1">
        <v>42079</v>
      </c>
      <c r="B228">
        <v>2055.3500979999999</v>
      </c>
      <c r="C228">
        <v>2081.4099120000001</v>
      </c>
      <c r="D228">
        <v>2055.3500979999999</v>
      </c>
      <c r="E228">
        <v>2081.1899410000001</v>
      </c>
      <c r="F228">
        <v>3295600000</v>
      </c>
      <c r="G228">
        <v>2081.1899410000001</v>
      </c>
      <c r="H228" s="2">
        <f t="shared" si="19"/>
        <v>1.257199103215758E-2</v>
      </c>
      <c r="I228" s="2">
        <f t="shared" si="20"/>
        <v>7.6721573824272355E-3</v>
      </c>
      <c r="J228" s="2" t="str">
        <f t="shared" si="21"/>
        <v>buy</v>
      </c>
      <c r="K228" s="2">
        <f t="shared" si="22"/>
        <v>25.239990000000034</v>
      </c>
      <c r="L228" s="2">
        <f t="shared" si="18"/>
        <v>1192.2899170000001</v>
      </c>
      <c r="M228" s="2">
        <f t="shared" si="23"/>
        <v>835.81005899999991</v>
      </c>
      <c r="S228" s="1">
        <v>36493</v>
      </c>
      <c r="T228">
        <v>-163.049927</v>
      </c>
      <c r="U228">
        <v>163.049927</v>
      </c>
    </row>
    <row r="229" spans="1:21">
      <c r="A229" s="1">
        <v>42076</v>
      </c>
      <c r="B229">
        <v>2064.5600589999999</v>
      </c>
      <c r="C229">
        <v>2064.5600589999999</v>
      </c>
      <c r="D229">
        <v>2041.170044</v>
      </c>
      <c r="E229">
        <v>2053.3999020000001</v>
      </c>
      <c r="F229">
        <v>3498560000</v>
      </c>
      <c r="G229">
        <v>2053.3999020000001</v>
      </c>
      <c r="H229" s="2">
        <f t="shared" si="19"/>
        <v>-5.4055860236903869E-3</v>
      </c>
      <c r="I229" s="2">
        <f t="shared" si="20"/>
        <v>7.6975231154903173E-3</v>
      </c>
      <c r="J229" s="2" t="str">
        <f t="shared" si="21"/>
        <v>buy</v>
      </c>
      <c r="K229" s="2">
        <f t="shared" si="22"/>
        <v>-9.2099610000000212</v>
      </c>
      <c r="L229" s="2">
        <f t="shared" si="18"/>
        <v>1167.049927</v>
      </c>
      <c r="M229" s="2">
        <f t="shared" si="23"/>
        <v>810.57006899999988</v>
      </c>
      <c r="S229" s="1">
        <v>36494</v>
      </c>
      <c r="T229">
        <v>-144.13000500000001</v>
      </c>
      <c r="U229">
        <v>144.13000500000001</v>
      </c>
    </row>
    <row r="230" spans="1:21">
      <c r="A230" s="1">
        <v>42075</v>
      </c>
      <c r="B230">
        <v>2041.099976</v>
      </c>
      <c r="C230">
        <v>2066.4099120000001</v>
      </c>
      <c r="D230">
        <v>2041.099976</v>
      </c>
      <c r="E230">
        <v>2065.9499510000001</v>
      </c>
      <c r="F230">
        <v>3405860000</v>
      </c>
      <c r="G230">
        <v>2065.9499510000001</v>
      </c>
      <c r="H230" s="2">
        <f t="shared" si="19"/>
        <v>1.2174795596587712E-2</v>
      </c>
      <c r="I230" s="2">
        <f t="shared" si="20"/>
        <v>7.6338911509987841E-3</v>
      </c>
      <c r="J230" s="2" t="str">
        <f t="shared" si="21"/>
        <v>buy</v>
      </c>
      <c r="K230" s="2">
        <f t="shared" si="22"/>
        <v>23.460082999999941</v>
      </c>
      <c r="L230" s="2">
        <f t="shared" si="18"/>
        <v>1176.259888</v>
      </c>
      <c r="M230" s="2">
        <f t="shared" si="23"/>
        <v>819.7800299999999</v>
      </c>
      <c r="S230" s="1">
        <v>36495</v>
      </c>
      <c r="T230">
        <v>-152.939942</v>
      </c>
      <c r="U230">
        <v>152.939942</v>
      </c>
    </row>
    <row r="231" spans="1:21">
      <c r="A231" s="1">
        <v>42074</v>
      </c>
      <c r="B231">
        <v>2044.6899410000001</v>
      </c>
      <c r="C231">
        <v>2050.080078</v>
      </c>
      <c r="D231">
        <v>2039.6899410000001</v>
      </c>
      <c r="E231">
        <v>2040.23999</v>
      </c>
      <c r="F231">
        <v>3406570000</v>
      </c>
      <c r="G231">
        <v>2040.23999</v>
      </c>
      <c r="H231" s="2">
        <f t="shared" si="19"/>
        <v>-2.176345132222693E-3</v>
      </c>
      <c r="I231" s="2">
        <f t="shared" si="20"/>
        <v>7.6298760553235199E-3</v>
      </c>
      <c r="J231" s="2" t="str">
        <f t="shared" si="21"/>
        <v>buy</v>
      </c>
      <c r="K231" s="2">
        <f t="shared" si="22"/>
        <v>-3.5899650000001202</v>
      </c>
      <c r="L231" s="2">
        <f t="shared" si="18"/>
        <v>1152.7998050000001</v>
      </c>
      <c r="M231" s="2">
        <f t="shared" si="23"/>
        <v>796.31994699999996</v>
      </c>
      <c r="S231" s="1">
        <v>36496</v>
      </c>
      <c r="T231">
        <v>-164.26000999999999</v>
      </c>
      <c r="U231">
        <v>164.26000999999999</v>
      </c>
    </row>
    <row r="232" spans="1:21">
      <c r="A232" s="1">
        <v>42073</v>
      </c>
      <c r="B232">
        <v>2076.139893</v>
      </c>
      <c r="C232">
        <v>2076.139893</v>
      </c>
      <c r="D232">
        <v>2044.160034</v>
      </c>
      <c r="E232">
        <v>2044.160034</v>
      </c>
      <c r="F232">
        <v>3668900000</v>
      </c>
      <c r="G232">
        <v>2044.160034</v>
      </c>
      <c r="H232" s="2">
        <f t="shared" si="19"/>
        <v>-1.540351837938506E-2</v>
      </c>
      <c r="I232" s="2">
        <f t="shared" si="20"/>
        <v>7.5208748974982514E-3</v>
      </c>
      <c r="J232" s="2" t="str">
        <f t="shared" si="21"/>
        <v>buy</v>
      </c>
      <c r="K232" s="2">
        <f t="shared" si="22"/>
        <v>-31.449951999999939</v>
      </c>
      <c r="L232" s="2">
        <f t="shared" si="18"/>
        <v>1156.3897700000002</v>
      </c>
      <c r="M232" s="2">
        <f t="shared" si="23"/>
        <v>799.90991200000008</v>
      </c>
      <c r="S232" s="1">
        <v>36497</v>
      </c>
      <c r="T232">
        <v>-188.52001999999999</v>
      </c>
      <c r="U232">
        <v>188.52001999999999</v>
      </c>
    </row>
    <row r="233" spans="1:21">
      <c r="A233" s="1">
        <v>42072</v>
      </c>
      <c r="B233">
        <v>2072.25</v>
      </c>
      <c r="C233">
        <v>2083.48999</v>
      </c>
      <c r="D233">
        <v>2072.209961</v>
      </c>
      <c r="E233">
        <v>2079.429932</v>
      </c>
      <c r="F233">
        <v>3349090000</v>
      </c>
      <c r="G233">
        <v>2079.429932</v>
      </c>
      <c r="H233" s="2">
        <f t="shared" si="19"/>
        <v>3.4648000965134553E-3</v>
      </c>
      <c r="I233" s="2">
        <f t="shared" si="20"/>
        <v>7.5157485593782382E-3</v>
      </c>
      <c r="J233" s="2" t="str">
        <f t="shared" si="21"/>
        <v>buy</v>
      </c>
      <c r="K233" s="2">
        <f t="shared" si="22"/>
        <v>3.8898930000000291</v>
      </c>
      <c r="L233" s="2">
        <f t="shared" si="18"/>
        <v>1187.8397220000002</v>
      </c>
      <c r="M233" s="2">
        <f t="shared" si="23"/>
        <v>831.35986400000002</v>
      </c>
      <c r="S233" s="1">
        <v>36500</v>
      </c>
      <c r="T233">
        <v>-178.549927</v>
      </c>
      <c r="U233">
        <v>178.549927</v>
      </c>
    </row>
    <row r="234" spans="1:21">
      <c r="A234" s="1">
        <v>42069</v>
      </c>
      <c r="B234">
        <v>2100.9099120000001</v>
      </c>
      <c r="C234">
        <v>2100.9099120000001</v>
      </c>
      <c r="D234">
        <v>2067.2700199999999</v>
      </c>
      <c r="E234">
        <v>2071.26001</v>
      </c>
      <c r="F234">
        <v>3853570000</v>
      </c>
      <c r="G234">
        <v>2071.26001</v>
      </c>
      <c r="H234" s="2">
        <f t="shared" si="19"/>
        <v>-1.411288595986219E-2</v>
      </c>
      <c r="I234" s="2">
        <f t="shared" si="20"/>
        <v>7.3783485621567724E-3</v>
      </c>
      <c r="J234" s="2" t="str">
        <f t="shared" si="21"/>
        <v>buy</v>
      </c>
      <c r="K234" s="2">
        <f t="shared" si="22"/>
        <v>-28.659912000000077</v>
      </c>
      <c r="L234" s="2">
        <f t="shared" si="18"/>
        <v>1183.9498290000001</v>
      </c>
      <c r="M234" s="2">
        <f t="shared" si="23"/>
        <v>827.46997099999999</v>
      </c>
      <c r="S234" s="1">
        <v>36501</v>
      </c>
      <c r="T234">
        <v>-164.39001500000001</v>
      </c>
      <c r="U234">
        <v>164.39001500000001</v>
      </c>
    </row>
    <row r="235" spans="1:21">
      <c r="A235" s="1">
        <v>42068</v>
      </c>
      <c r="B235">
        <v>2098.540039</v>
      </c>
      <c r="C235">
        <v>2104.25</v>
      </c>
      <c r="D235">
        <v>2095.219971</v>
      </c>
      <c r="E235">
        <v>2101.040039</v>
      </c>
      <c r="F235">
        <v>3103030000</v>
      </c>
      <c r="G235">
        <v>2101.040039</v>
      </c>
      <c r="H235" s="2">
        <f t="shared" si="19"/>
        <v>1.1913044085598216E-3</v>
      </c>
      <c r="I235" s="2">
        <f t="shared" si="20"/>
        <v>7.4456680598970803E-3</v>
      </c>
      <c r="J235" s="2" t="str">
        <f t="shared" si="21"/>
        <v>buy</v>
      </c>
      <c r="K235" s="2">
        <f t="shared" si="22"/>
        <v>2.3698730000000978</v>
      </c>
      <c r="L235" s="2">
        <f t="shared" si="18"/>
        <v>1212.6097410000002</v>
      </c>
      <c r="M235" s="2">
        <f t="shared" si="23"/>
        <v>856.12988300000006</v>
      </c>
      <c r="S235" s="1">
        <v>36502</v>
      </c>
      <c r="T235">
        <v>-159.099976</v>
      </c>
      <c r="U235">
        <v>159.099976</v>
      </c>
    </row>
    <row r="236" spans="1:21">
      <c r="A236" s="1">
        <v>42067</v>
      </c>
      <c r="B236">
        <v>2107.719971</v>
      </c>
      <c r="C236">
        <v>2107.719971</v>
      </c>
      <c r="D236">
        <v>2094.48999</v>
      </c>
      <c r="E236">
        <v>2098.530029</v>
      </c>
      <c r="F236">
        <v>3421110000</v>
      </c>
      <c r="G236">
        <v>2098.530029</v>
      </c>
      <c r="H236" s="2">
        <f t="shared" si="19"/>
        <v>-4.3601342334104462E-3</v>
      </c>
      <c r="I236" s="2">
        <f t="shared" si="20"/>
        <v>7.4753264224137932E-3</v>
      </c>
      <c r="J236" s="2" t="str">
        <f t="shared" si="21"/>
        <v>buy</v>
      </c>
      <c r="K236" s="2">
        <f t="shared" si="22"/>
        <v>-9.179932000000008</v>
      </c>
      <c r="L236" s="2">
        <f t="shared" si="18"/>
        <v>1210.2398680000001</v>
      </c>
      <c r="M236" s="2">
        <f t="shared" si="23"/>
        <v>853.76000999999997</v>
      </c>
      <c r="S236" s="1">
        <v>36503</v>
      </c>
      <c r="T236">
        <v>-163.32995600000001</v>
      </c>
      <c r="U236">
        <v>163.32995600000001</v>
      </c>
    </row>
    <row r="237" spans="1:21">
      <c r="A237" s="1">
        <v>42066</v>
      </c>
      <c r="B237">
        <v>2115.76001</v>
      </c>
      <c r="C237">
        <v>2115.76001</v>
      </c>
      <c r="D237">
        <v>2098.26001</v>
      </c>
      <c r="E237">
        <v>2107.780029</v>
      </c>
      <c r="F237">
        <v>3262300000</v>
      </c>
      <c r="G237">
        <v>2107.780029</v>
      </c>
      <c r="H237" s="2">
        <f t="shared" si="19"/>
        <v>-3.7716853340091028E-3</v>
      </c>
      <c r="I237" s="2">
        <f t="shared" si="20"/>
        <v>7.6431732165398352E-3</v>
      </c>
      <c r="J237" s="2" t="str">
        <f t="shared" si="21"/>
        <v>buy</v>
      </c>
      <c r="K237" s="2">
        <f t="shared" si="22"/>
        <v>-8.0400389999999788</v>
      </c>
      <c r="L237" s="2">
        <f t="shared" si="18"/>
        <v>1219.4198000000001</v>
      </c>
      <c r="M237" s="2">
        <f t="shared" si="23"/>
        <v>862.93994199999997</v>
      </c>
      <c r="S237" s="1">
        <v>36504</v>
      </c>
      <c r="T237">
        <v>-172.26000999999999</v>
      </c>
      <c r="U237">
        <v>172.26000999999999</v>
      </c>
    </row>
    <row r="238" spans="1:21">
      <c r="A238" s="1">
        <v>42065</v>
      </c>
      <c r="B238">
        <v>2105.2299800000001</v>
      </c>
      <c r="C238">
        <v>2117.5200199999999</v>
      </c>
      <c r="D238">
        <v>2104.5</v>
      </c>
      <c r="E238">
        <v>2117.389893</v>
      </c>
      <c r="F238">
        <v>3409490000</v>
      </c>
      <c r="G238">
        <v>2117.389893</v>
      </c>
      <c r="H238" s="2">
        <f t="shared" si="19"/>
        <v>5.77604970265527E-3</v>
      </c>
      <c r="I238" s="2">
        <f t="shared" si="20"/>
        <v>7.6820966442536619E-3</v>
      </c>
      <c r="J238" s="2" t="str">
        <f t="shared" si="21"/>
        <v>buy</v>
      </c>
      <c r="K238" s="2">
        <f t="shared" si="22"/>
        <v>10.530029999999897</v>
      </c>
      <c r="L238" s="2">
        <f t="shared" si="18"/>
        <v>1227.4598390000001</v>
      </c>
      <c r="M238" s="2">
        <f t="shared" si="23"/>
        <v>870.97998099999995</v>
      </c>
      <c r="S238" s="1">
        <v>36507</v>
      </c>
      <c r="T238">
        <v>-170.439942</v>
      </c>
      <c r="U238">
        <v>170.439942</v>
      </c>
    </row>
    <row r="239" spans="1:21">
      <c r="A239" s="1">
        <v>42062</v>
      </c>
      <c r="B239">
        <v>2110.8798830000001</v>
      </c>
      <c r="C239">
        <v>2112.73999</v>
      </c>
      <c r="D239">
        <v>2103.75</v>
      </c>
      <c r="E239">
        <v>2104.5</v>
      </c>
      <c r="F239">
        <v>3547380000</v>
      </c>
      <c r="G239">
        <v>2104.5</v>
      </c>
      <c r="H239" s="2">
        <f t="shared" si="19"/>
        <v>-3.0223808807789292E-3</v>
      </c>
      <c r="I239" s="2">
        <f t="shared" si="20"/>
        <v>7.7497822737188906E-3</v>
      </c>
      <c r="J239" s="2" t="str">
        <f t="shared" si="21"/>
        <v>buy</v>
      </c>
      <c r="K239" s="2">
        <f t="shared" si="22"/>
        <v>-5.6499029999999948</v>
      </c>
      <c r="L239" s="2">
        <f t="shared" si="18"/>
        <v>1216.9298090000002</v>
      </c>
      <c r="M239" s="2">
        <f t="shared" si="23"/>
        <v>860.44995100000006</v>
      </c>
      <c r="S239" s="1">
        <v>36508</v>
      </c>
      <c r="T239">
        <v>-158.39001500000001</v>
      </c>
      <c r="U239">
        <v>158.39001500000001</v>
      </c>
    </row>
    <row r="240" spans="1:21">
      <c r="A240" s="1">
        <v>42061</v>
      </c>
      <c r="B240">
        <v>2113.9099120000001</v>
      </c>
      <c r="C240">
        <v>2113.9099120000001</v>
      </c>
      <c r="D240">
        <v>2103.76001</v>
      </c>
      <c r="E240">
        <v>2110.73999</v>
      </c>
      <c r="F240">
        <v>3408690000</v>
      </c>
      <c r="G240">
        <v>2110.73999</v>
      </c>
      <c r="H240" s="2">
        <f t="shared" si="19"/>
        <v>-1.4995539696395738E-3</v>
      </c>
      <c r="I240" s="2">
        <f t="shared" si="20"/>
        <v>7.7481404907944855E-3</v>
      </c>
      <c r="J240" s="2" t="str">
        <f t="shared" si="21"/>
        <v>buy</v>
      </c>
      <c r="K240" s="2">
        <f t="shared" si="22"/>
        <v>-3.0300290000000132</v>
      </c>
      <c r="L240" s="2">
        <f t="shared" si="18"/>
        <v>1222.5797120000002</v>
      </c>
      <c r="M240" s="2">
        <f t="shared" si="23"/>
        <v>866.09985400000005</v>
      </c>
      <c r="S240" s="1">
        <v>36509</v>
      </c>
      <c r="T240">
        <v>-168.539917</v>
      </c>
      <c r="U240">
        <v>168.539917</v>
      </c>
    </row>
    <row r="241" spans="1:21">
      <c r="A241" s="1">
        <v>42060</v>
      </c>
      <c r="B241">
        <v>2115.3000489999999</v>
      </c>
      <c r="C241">
        <v>2119.5900879999999</v>
      </c>
      <c r="D241">
        <v>2109.889893</v>
      </c>
      <c r="E241">
        <v>2113.860107</v>
      </c>
      <c r="F241">
        <v>3312340000</v>
      </c>
      <c r="G241">
        <v>2113.860107</v>
      </c>
      <c r="H241" s="2">
        <f t="shared" si="19"/>
        <v>-6.8072706786004224E-4</v>
      </c>
      <c r="I241" s="2">
        <f t="shared" si="20"/>
        <v>7.7864091772897603E-3</v>
      </c>
      <c r="J241" s="2" t="str">
        <f t="shared" si="21"/>
        <v>buy</v>
      </c>
      <c r="K241" s="2">
        <f t="shared" si="22"/>
        <v>-1.3901369999998678</v>
      </c>
      <c r="L241" s="2">
        <f t="shared" si="18"/>
        <v>1225.6097410000002</v>
      </c>
      <c r="M241" s="2">
        <f t="shared" si="23"/>
        <v>869.12988300000006</v>
      </c>
      <c r="S241" s="1">
        <v>36510</v>
      </c>
      <c r="T241">
        <v>-174</v>
      </c>
      <c r="U241">
        <v>174</v>
      </c>
    </row>
    <row r="242" spans="1:21">
      <c r="A242" s="1">
        <v>42059</v>
      </c>
      <c r="B242">
        <v>2109.1000979999999</v>
      </c>
      <c r="C242">
        <v>2117.9399410000001</v>
      </c>
      <c r="D242">
        <v>2105.8701169999999</v>
      </c>
      <c r="E242">
        <v>2115.4799800000001</v>
      </c>
      <c r="F242">
        <v>3199840000</v>
      </c>
      <c r="G242">
        <v>2115.4799800000001</v>
      </c>
      <c r="H242" s="2">
        <f t="shared" si="19"/>
        <v>3.0249308726741047E-3</v>
      </c>
      <c r="I242" s="2">
        <f t="shared" si="20"/>
        <v>7.7847905732973607E-3</v>
      </c>
      <c r="J242" s="2" t="str">
        <f t="shared" si="21"/>
        <v>buy</v>
      </c>
      <c r="K242" s="2">
        <f t="shared" si="22"/>
        <v>6.1999510000000555</v>
      </c>
      <c r="L242" s="2">
        <f t="shared" si="18"/>
        <v>1226.9998780000001</v>
      </c>
      <c r="M242" s="2">
        <f t="shared" si="23"/>
        <v>870.52001999999993</v>
      </c>
      <c r="S242" s="1">
        <v>36511</v>
      </c>
      <c r="T242">
        <v>-176.25</v>
      </c>
      <c r="U242">
        <v>176.25</v>
      </c>
    </row>
    <row r="243" spans="1:21">
      <c r="A243" s="1">
        <v>42058</v>
      </c>
      <c r="B243">
        <v>2109.830078</v>
      </c>
      <c r="C243">
        <v>2110.0500489999999</v>
      </c>
      <c r="D243">
        <v>2103</v>
      </c>
      <c r="E243">
        <v>2109.6599120000001</v>
      </c>
      <c r="F243">
        <v>3093680000</v>
      </c>
      <c r="G243">
        <v>2109.6599120000001</v>
      </c>
      <c r="H243" s="2">
        <f t="shared" si="19"/>
        <v>-8.0653888563949567E-5</v>
      </c>
      <c r="I243" s="2">
        <f t="shared" si="20"/>
        <v>7.9985319598000499E-3</v>
      </c>
      <c r="J243" s="2" t="str">
        <f t="shared" si="21"/>
        <v>buy</v>
      </c>
      <c r="K243" s="2">
        <f t="shared" si="22"/>
        <v>-0.72998000000006869</v>
      </c>
      <c r="L243" s="2">
        <f t="shared" si="18"/>
        <v>1220.799927</v>
      </c>
      <c r="M243" s="2">
        <f t="shared" si="23"/>
        <v>864.32006899999988</v>
      </c>
      <c r="S243" s="1">
        <v>36514</v>
      </c>
      <c r="T243">
        <v>-173.30993699999999</v>
      </c>
      <c r="U243">
        <v>173.30993699999999</v>
      </c>
    </row>
    <row r="244" spans="1:21">
      <c r="A244" s="1">
        <v>42055</v>
      </c>
      <c r="B244">
        <v>2097.6499020000001</v>
      </c>
      <c r="C244">
        <v>2110.610107</v>
      </c>
      <c r="D244">
        <v>2085.4399410000001</v>
      </c>
      <c r="E244">
        <v>2110.3000489999999</v>
      </c>
      <c r="F244">
        <v>3281600000</v>
      </c>
      <c r="G244">
        <v>2110.3000489999999</v>
      </c>
      <c r="H244" s="2">
        <f t="shared" si="19"/>
        <v>6.0306283655526009E-3</v>
      </c>
      <c r="I244" s="2">
        <f t="shared" si="20"/>
        <v>8.0667776492075599E-3</v>
      </c>
      <c r="J244" s="2" t="str">
        <f t="shared" si="21"/>
        <v>buy</v>
      </c>
      <c r="K244" s="2">
        <f t="shared" si="22"/>
        <v>12.180175999999847</v>
      </c>
      <c r="L244" s="2">
        <f t="shared" si="18"/>
        <v>1221.5299070000001</v>
      </c>
      <c r="M244" s="2">
        <f t="shared" si="23"/>
        <v>865.05004899999994</v>
      </c>
      <c r="S244" s="1">
        <v>36515</v>
      </c>
      <c r="T244">
        <v>-188.650025</v>
      </c>
      <c r="U244">
        <v>188.650025</v>
      </c>
    </row>
    <row r="245" spans="1:21">
      <c r="A245" s="1">
        <v>42054</v>
      </c>
      <c r="B245">
        <v>2099.25</v>
      </c>
      <c r="C245">
        <v>2102.1298830000001</v>
      </c>
      <c r="D245">
        <v>2090.790039</v>
      </c>
      <c r="E245">
        <v>2097.4499510000001</v>
      </c>
      <c r="F245">
        <v>3247100000</v>
      </c>
      <c r="G245">
        <v>2097.4499510000001</v>
      </c>
      <c r="H245" s="2">
        <f t="shared" si="19"/>
        <v>-8.5747243062996048E-4</v>
      </c>
      <c r="I245" s="2">
        <f t="shared" si="20"/>
        <v>8.361829636823059E-3</v>
      </c>
      <c r="J245" s="2" t="str">
        <f t="shared" si="21"/>
        <v>buy</v>
      </c>
      <c r="K245" s="2">
        <f t="shared" si="22"/>
        <v>-1.600097999999889</v>
      </c>
      <c r="L245" s="2">
        <f t="shared" si="18"/>
        <v>1209.3497310000002</v>
      </c>
      <c r="M245" s="2">
        <f t="shared" si="23"/>
        <v>852.8698730000001</v>
      </c>
      <c r="S245" s="1">
        <v>36516</v>
      </c>
      <c r="T245">
        <v>-191.349976</v>
      </c>
      <c r="U245">
        <v>191.349976</v>
      </c>
    </row>
    <row r="246" spans="1:21">
      <c r="A246" s="1">
        <v>42053</v>
      </c>
      <c r="B246">
        <v>2099.1599120000001</v>
      </c>
      <c r="C246">
        <v>2100.2299800000001</v>
      </c>
      <c r="D246">
        <v>2092.1499020000001</v>
      </c>
      <c r="E246">
        <v>2099.679932</v>
      </c>
      <c r="F246">
        <v>3370020000</v>
      </c>
      <c r="G246">
        <v>2099.679932</v>
      </c>
      <c r="H246" s="2">
        <f t="shared" si="19"/>
        <v>2.4772767287865931E-4</v>
      </c>
      <c r="I246" s="2">
        <f t="shared" si="20"/>
        <v>8.5417905347214777E-3</v>
      </c>
      <c r="J246" s="2" t="str">
        <f t="shared" si="21"/>
        <v>buy</v>
      </c>
      <c r="K246" s="2">
        <f t="shared" si="22"/>
        <v>9.0087999999923341E-2</v>
      </c>
      <c r="L246" s="2">
        <f t="shared" si="18"/>
        <v>1210.9498290000001</v>
      </c>
      <c r="M246" s="2">
        <f t="shared" si="23"/>
        <v>854.46997099999999</v>
      </c>
      <c r="S246" s="1">
        <v>36517</v>
      </c>
      <c r="T246">
        <v>-213.55993699999999</v>
      </c>
      <c r="U246">
        <v>213.55993699999999</v>
      </c>
    </row>
    <row r="247" spans="1:21">
      <c r="A247" s="1">
        <v>42052</v>
      </c>
      <c r="B247">
        <v>2096.469971</v>
      </c>
      <c r="C247">
        <v>2101.3000489999999</v>
      </c>
      <c r="D247">
        <v>2089.8000489999999</v>
      </c>
      <c r="E247">
        <v>2100.3400879999999</v>
      </c>
      <c r="F247">
        <v>3361750000</v>
      </c>
      <c r="G247">
        <v>2100.3400879999999</v>
      </c>
      <c r="H247" s="2">
        <f t="shared" si="19"/>
        <v>1.8460159475377177E-3</v>
      </c>
      <c r="I247" s="2">
        <f t="shared" si="20"/>
        <v>8.6812648836732554E-3</v>
      </c>
      <c r="J247" s="2" t="str">
        <f t="shared" si="21"/>
        <v>buy</v>
      </c>
      <c r="K247" s="2">
        <f t="shared" si="22"/>
        <v>2.6899410000000898</v>
      </c>
      <c r="L247" s="2">
        <f t="shared" si="18"/>
        <v>1210.8597410000002</v>
      </c>
      <c r="M247" s="2">
        <f t="shared" si="23"/>
        <v>854.37988300000006</v>
      </c>
      <c r="S247" s="1">
        <v>36521</v>
      </c>
      <c r="T247">
        <v>-212.30993699999999</v>
      </c>
      <c r="U247">
        <v>212.30993699999999</v>
      </c>
    </row>
    <row r="248" spans="1:21">
      <c r="A248" s="1">
        <v>42048</v>
      </c>
      <c r="B248">
        <v>2088.780029</v>
      </c>
      <c r="C248">
        <v>2097.030029</v>
      </c>
      <c r="D248">
        <v>2086.6999510000001</v>
      </c>
      <c r="E248">
        <v>2096.98999</v>
      </c>
      <c r="F248">
        <v>3527450000</v>
      </c>
      <c r="G248">
        <v>2096.98999</v>
      </c>
      <c r="H248" s="2">
        <f t="shared" si="19"/>
        <v>3.9305053121991623E-3</v>
      </c>
      <c r="I248" s="2">
        <f t="shared" si="20"/>
        <v>8.6812470864240741E-3</v>
      </c>
      <c r="J248" s="2" t="str">
        <f t="shared" si="21"/>
        <v>buy</v>
      </c>
      <c r="K248" s="2">
        <f t="shared" si="22"/>
        <v>7.6899419999999736</v>
      </c>
      <c r="L248" s="2">
        <f t="shared" si="18"/>
        <v>1208.1698000000001</v>
      </c>
      <c r="M248" s="2">
        <f t="shared" si="23"/>
        <v>851.68994199999997</v>
      </c>
      <c r="S248" s="1">
        <v>36522</v>
      </c>
      <c r="T248">
        <v>-212.88000500000001</v>
      </c>
      <c r="U248">
        <v>212.88000500000001</v>
      </c>
    </row>
    <row r="249" spans="1:21">
      <c r="A249" s="1">
        <v>42047</v>
      </c>
      <c r="B249">
        <v>2069.9799800000001</v>
      </c>
      <c r="C249">
        <v>2088.530029</v>
      </c>
      <c r="D249">
        <v>2069.9799800000001</v>
      </c>
      <c r="E249">
        <v>2088.4799800000001</v>
      </c>
      <c r="F249">
        <v>3788350000</v>
      </c>
      <c r="G249">
        <v>2088.4799800000001</v>
      </c>
      <c r="H249" s="2">
        <f t="shared" si="19"/>
        <v>8.9372845045583484E-3</v>
      </c>
      <c r="I249" s="2">
        <f t="shared" si="20"/>
        <v>8.6952900947922466E-3</v>
      </c>
      <c r="J249" s="2" t="str">
        <f t="shared" si="21"/>
        <v>buy</v>
      </c>
      <c r="K249" s="2">
        <f t="shared" si="22"/>
        <v>18.800048999999944</v>
      </c>
      <c r="L249" s="2">
        <f t="shared" si="18"/>
        <v>1200.4798580000001</v>
      </c>
      <c r="M249" s="2">
        <f t="shared" si="23"/>
        <v>844</v>
      </c>
      <c r="S249" s="1">
        <v>36523</v>
      </c>
      <c r="T249">
        <v>-218.67993200000001</v>
      </c>
      <c r="U249">
        <v>218.67993200000001</v>
      </c>
    </row>
    <row r="250" spans="1:21">
      <c r="A250" s="1">
        <v>42046</v>
      </c>
      <c r="B250">
        <v>2068.5500489999999</v>
      </c>
      <c r="C250">
        <v>2073.4799800000001</v>
      </c>
      <c r="D250">
        <v>2057.98999</v>
      </c>
      <c r="E250">
        <v>2068.530029</v>
      </c>
      <c r="F250">
        <v>3596860000</v>
      </c>
      <c r="G250">
        <v>2068.530029</v>
      </c>
      <c r="H250" s="2">
        <f t="shared" si="19"/>
        <v>-9.6782768246819038E-6</v>
      </c>
      <c r="I250" s="2">
        <f t="shared" si="20"/>
        <v>8.695161048916775E-3</v>
      </c>
      <c r="J250" s="2" t="str">
        <f t="shared" si="21"/>
        <v>buy</v>
      </c>
      <c r="K250" s="2">
        <f t="shared" si="22"/>
        <v>1.4299310000001242</v>
      </c>
      <c r="L250" s="2">
        <f t="shared" si="18"/>
        <v>1181.6798090000002</v>
      </c>
      <c r="M250" s="2">
        <f t="shared" si="23"/>
        <v>825.19995100000006</v>
      </c>
      <c r="S250" s="1">
        <v>36524</v>
      </c>
      <c r="T250">
        <v>-219.689942</v>
      </c>
      <c r="U250">
        <v>219.689942</v>
      </c>
    </row>
    <row r="251" spans="1:21">
      <c r="A251" s="1">
        <v>42045</v>
      </c>
      <c r="B251">
        <v>2049.3798830000001</v>
      </c>
      <c r="C251">
        <v>2070.860107</v>
      </c>
      <c r="D251">
        <v>2048.6201169999999</v>
      </c>
      <c r="E251">
        <v>2068.5900879999999</v>
      </c>
      <c r="F251">
        <v>3669850000</v>
      </c>
      <c r="G251">
        <v>2068.5900879999999</v>
      </c>
      <c r="H251" s="2">
        <f t="shared" si="19"/>
        <v>9.3736672050663723E-3</v>
      </c>
      <c r="I251" s="2">
        <f t="shared" si="20"/>
        <v>8.7587866005168474E-3</v>
      </c>
      <c r="J251" s="2" t="str">
        <f t="shared" si="21"/>
        <v>buy</v>
      </c>
      <c r="K251" s="2">
        <f t="shared" si="22"/>
        <v>19.170165999999881</v>
      </c>
      <c r="L251" s="2">
        <f t="shared" si="18"/>
        <v>1180.2498780000001</v>
      </c>
      <c r="M251" s="2">
        <f t="shared" si="23"/>
        <v>823.77001999999993</v>
      </c>
      <c r="S251" s="1">
        <v>36525</v>
      </c>
      <c r="T251">
        <v>-224.46997099999999</v>
      </c>
      <c r="U251">
        <v>224.46997099999999</v>
      </c>
    </row>
    <row r="252" spans="1:21">
      <c r="A252" s="1">
        <v>42044</v>
      </c>
      <c r="B252">
        <v>2053.469971</v>
      </c>
      <c r="C252">
        <v>2056.1599120000001</v>
      </c>
      <c r="D252">
        <v>2041.880005</v>
      </c>
      <c r="E252">
        <v>2046.73999</v>
      </c>
      <c r="F252">
        <v>3549540000</v>
      </c>
      <c r="G252">
        <v>2046.73999</v>
      </c>
      <c r="H252" s="2">
        <f t="shared" si="19"/>
        <v>-3.2773700589946208E-3</v>
      </c>
      <c r="I252" s="2">
        <f t="shared" si="20"/>
        <v>8.7575023247378533E-3</v>
      </c>
      <c r="J252" s="2" t="str">
        <f t="shared" si="21"/>
        <v>buy</v>
      </c>
      <c r="K252" s="2">
        <f t="shared" si="22"/>
        <v>-4.0900879999999233</v>
      </c>
      <c r="L252" s="2">
        <f t="shared" si="18"/>
        <v>1161.0797120000002</v>
      </c>
      <c r="M252" s="2">
        <f t="shared" si="23"/>
        <v>804.59985400000005</v>
      </c>
      <c r="S252" s="1">
        <v>36528</v>
      </c>
      <c r="T252">
        <v>-210.439942</v>
      </c>
      <c r="U252">
        <v>210.439942</v>
      </c>
    </row>
    <row r="253" spans="1:21">
      <c r="A253" s="1">
        <v>42041</v>
      </c>
      <c r="B253">
        <v>2062.280029</v>
      </c>
      <c r="C253">
        <v>2072.3999020000001</v>
      </c>
      <c r="D253">
        <v>2049.969971</v>
      </c>
      <c r="E253">
        <v>2055.469971</v>
      </c>
      <c r="F253">
        <v>4232970000</v>
      </c>
      <c r="G253">
        <v>2055.469971</v>
      </c>
      <c r="H253" s="2">
        <f t="shared" si="19"/>
        <v>-3.3021984911051215E-3</v>
      </c>
      <c r="I253" s="2">
        <f t="shared" si="20"/>
        <v>8.7493415475255985E-3</v>
      </c>
      <c r="J253" s="2" t="str">
        <f t="shared" si="21"/>
        <v>buy</v>
      </c>
      <c r="K253" s="2">
        <f t="shared" si="22"/>
        <v>-8.8100580000000264</v>
      </c>
      <c r="L253" s="2">
        <f t="shared" si="18"/>
        <v>1165.1698000000001</v>
      </c>
      <c r="M253" s="2">
        <f t="shared" si="23"/>
        <v>808.68994199999997</v>
      </c>
      <c r="S253" s="1">
        <v>36529</v>
      </c>
      <c r="T253">
        <v>-154.64001500000001</v>
      </c>
      <c r="U253">
        <v>154.64001500000001</v>
      </c>
    </row>
    <row r="254" spans="1:21">
      <c r="A254" s="1">
        <v>42040</v>
      </c>
      <c r="B254">
        <v>2043.4499510000001</v>
      </c>
      <c r="C254">
        <v>2063.5500489999999</v>
      </c>
      <c r="D254">
        <v>2043.4499510000001</v>
      </c>
      <c r="E254">
        <v>2062.5200199999999</v>
      </c>
      <c r="F254">
        <v>3821990000</v>
      </c>
      <c r="G254">
        <v>2062.5200199999999</v>
      </c>
      <c r="H254" s="2">
        <f t="shared" si="19"/>
        <v>9.3322907129032365E-3</v>
      </c>
      <c r="I254" s="2">
        <f t="shared" si="20"/>
        <v>8.7398044441010445E-3</v>
      </c>
      <c r="J254" s="2" t="str">
        <f t="shared" si="21"/>
        <v>buy</v>
      </c>
      <c r="K254" s="2">
        <f t="shared" si="22"/>
        <v>18.830077999999958</v>
      </c>
      <c r="L254" s="2">
        <f t="shared" si="18"/>
        <v>1173.9798580000001</v>
      </c>
      <c r="M254" s="2">
        <f t="shared" si="23"/>
        <v>817.5</v>
      </c>
      <c r="S254" s="1">
        <v>36530</v>
      </c>
      <c r="T254">
        <v>-157.32995600000001</v>
      </c>
      <c r="U254">
        <v>157.32995600000001</v>
      </c>
    </row>
    <row r="255" spans="1:21">
      <c r="A255" s="1">
        <v>42039</v>
      </c>
      <c r="B255">
        <v>2048.860107</v>
      </c>
      <c r="C255">
        <v>2054.73999</v>
      </c>
      <c r="D255">
        <v>2036.719971</v>
      </c>
      <c r="E255">
        <v>2041.51001</v>
      </c>
      <c r="F255">
        <v>4141920000</v>
      </c>
      <c r="G255">
        <v>2041.51001</v>
      </c>
      <c r="H255" s="2">
        <f t="shared" si="19"/>
        <v>-3.5874079322878853E-3</v>
      </c>
      <c r="I255" s="2">
        <f t="shared" si="20"/>
        <v>8.8935486551661586E-3</v>
      </c>
      <c r="J255" s="2" t="str">
        <f t="shared" si="21"/>
        <v>buy</v>
      </c>
      <c r="K255" s="2">
        <f t="shared" si="22"/>
        <v>-5.4101559999999154</v>
      </c>
      <c r="L255" s="2">
        <f t="shared" si="18"/>
        <v>1155.1497800000002</v>
      </c>
      <c r="M255" s="2">
        <f t="shared" si="23"/>
        <v>798.66992200000004</v>
      </c>
      <c r="S255" s="1">
        <v>36531</v>
      </c>
      <c r="T255">
        <v>-158.66992200000001</v>
      </c>
      <c r="U255">
        <v>158.66992200000001</v>
      </c>
    </row>
    <row r="256" spans="1:21">
      <c r="A256" s="1">
        <v>42038</v>
      </c>
      <c r="B256">
        <v>2022.709961</v>
      </c>
      <c r="C256">
        <v>2050.3000489999999</v>
      </c>
      <c r="D256">
        <v>2022.709961</v>
      </c>
      <c r="E256">
        <v>2050.030029</v>
      </c>
      <c r="F256">
        <v>4615900000</v>
      </c>
      <c r="G256">
        <v>2050.030029</v>
      </c>
      <c r="H256" s="2">
        <f t="shared" si="19"/>
        <v>1.3506666070153392E-2</v>
      </c>
      <c r="I256" s="2">
        <f t="shared" si="20"/>
        <v>8.815674500317127E-3</v>
      </c>
      <c r="J256" s="2" t="str">
        <f t="shared" si="21"/>
        <v>buy</v>
      </c>
      <c r="K256" s="2">
        <f t="shared" si="22"/>
        <v>26.15014599999995</v>
      </c>
      <c r="L256" s="2">
        <f t="shared" si="18"/>
        <v>1160.5599360000001</v>
      </c>
      <c r="M256" s="2">
        <f t="shared" si="23"/>
        <v>804.08007799999996</v>
      </c>
      <c r="S256" s="1">
        <v>36532</v>
      </c>
      <c r="T256">
        <v>-196.689942</v>
      </c>
      <c r="U256">
        <v>196.689942</v>
      </c>
    </row>
    <row r="257" spans="1:21">
      <c r="A257" s="1">
        <v>42037</v>
      </c>
      <c r="B257">
        <v>1996.670044</v>
      </c>
      <c r="C257">
        <v>2021.660034</v>
      </c>
      <c r="D257">
        <v>1980.900024</v>
      </c>
      <c r="E257">
        <v>2020.849976</v>
      </c>
      <c r="F257">
        <v>4008330000</v>
      </c>
      <c r="G257">
        <v>2020.849976</v>
      </c>
      <c r="H257" s="2">
        <f t="shared" si="19"/>
        <v>1.211012909852621E-2</v>
      </c>
      <c r="I257" s="2">
        <f t="shared" si="20"/>
        <v>8.7402894429675256E-3</v>
      </c>
      <c r="J257" s="2" t="str">
        <f t="shared" si="21"/>
        <v>buy</v>
      </c>
      <c r="K257" s="2">
        <f t="shared" si="22"/>
        <v>26.039917000000059</v>
      </c>
      <c r="L257" s="2">
        <f t="shared" si="18"/>
        <v>1134.4097900000002</v>
      </c>
      <c r="M257" s="2">
        <f t="shared" si="23"/>
        <v>777.92993200000001</v>
      </c>
      <c r="S257" s="1">
        <v>36535</v>
      </c>
      <c r="T257">
        <v>-212.81994700000001</v>
      </c>
      <c r="U257">
        <v>212.81994700000001</v>
      </c>
    </row>
    <row r="258" spans="1:21">
      <c r="A258" s="1">
        <v>42034</v>
      </c>
      <c r="B258">
        <v>2019.349976</v>
      </c>
      <c r="C258">
        <v>2023.3199460000001</v>
      </c>
      <c r="D258">
        <v>1993.380005</v>
      </c>
      <c r="E258">
        <v>1994.98999</v>
      </c>
      <c r="F258">
        <v>4538650000</v>
      </c>
      <c r="G258">
        <v>1994.98999</v>
      </c>
      <c r="H258" s="2">
        <f t="shared" si="19"/>
        <v>-1.2063280902032177E-2</v>
      </c>
      <c r="I258" s="2">
        <f t="shared" si="20"/>
        <v>8.681161275384805E-3</v>
      </c>
      <c r="J258" s="2" t="str">
        <f t="shared" si="21"/>
        <v>buy</v>
      </c>
      <c r="K258" s="2">
        <f t="shared" si="22"/>
        <v>-22.679932000000008</v>
      </c>
      <c r="L258" s="2">
        <f t="shared" ref="L258:L321" si="24">K258+L259</f>
        <v>1108.3698730000001</v>
      </c>
      <c r="M258" s="2">
        <f t="shared" si="23"/>
        <v>751.89001499999995</v>
      </c>
      <c r="S258" s="1">
        <v>36536</v>
      </c>
      <c r="T258">
        <v>-193.78003000000001</v>
      </c>
      <c r="U258">
        <v>193.78003000000001</v>
      </c>
    </row>
    <row r="259" spans="1:21">
      <c r="A259" s="1">
        <v>42033</v>
      </c>
      <c r="B259">
        <v>2002.4499510000001</v>
      </c>
      <c r="C259">
        <v>2024.6400149999999</v>
      </c>
      <c r="D259">
        <v>1989.1800539999999</v>
      </c>
      <c r="E259">
        <v>2021.25</v>
      </c>
      <c r="F259">
        <v>4127140000</v>
      </c>
      <c r="G259">
        <v>2021.25</v>
      </c>
      <c r="H259" s="2">
        <f t="shared" ref="H259:H322" si="25">(E259-B259)/B259</f>
        <v>9.388523788378041E-3</v>
      </c>
      <c r="I259" s="2">
        <f t="shared" ref="I259:I322" si="26">STDEV(H260:H349)</f>
        <v>8.6248731596025602E-3</v>
      </c>
      <c r="J259" s="2" t="str">
        <f t="shared" ref="J259:J322" si="27">IF(I259&gt;$P$7,"sell","buy")</f>
        <v>buy</v>
      </c>
      <c r="K259" s="2">
        <f t="shared" si="22"/>
        <v>16.900024999999914</v>
      </c>
      <c r="L259" s="2">
        <f t="shared" si="24"/>
        <v>1131.0498050000001</v>
      </c>
      <c r="M259" s="2">
        <f t="shared" si="23"/>
        <v>774.56994699999996</v>
      </c>
      <c r="S259" s="1">
        <v>36537</v>
      </c>
      <c r="T259">
        <v>-187.46997099999999</v>
      </c>
      <c r="U259">
        <v>187.46997099999999</v>
      </c>
    </row>
    <row r="260" spans="1:21">
      <c r="A260" s="1">
        <v>42032</v>
      </c>
      <c r="B260">
        <v>2032.339966</v>
      </c>
      <c r="C260">
        <v>2042.48999</v>
      </c>
      <c r="D260">
        <v>2001.48999</v>
      </c>
      <c r="E260">
        <v>2002.160034</v>
      </c>
      <c r="F260">
        <v>4067530000</v>
      </c>
      <c r="G260">
        <v>2002.160034</v>
      </c>
      <c r="H260" s="2">
        <f t="shared" si="25"/>
        <v>-1.4849844270591885E-2</v>
      </c>
      <c r="I260" s="2">
        <f t="shared" si="26"/>
        <v>8.4900663097930359E-3</v>
      </c>
      <c r="J260" s="2" t="str">
        <f t="shared" si="27"/>
        <v>buy</v>
      </c>
      <c r="K260" s="2">
        <f t="shared" ref="K260:K323" si="28">IF(J260="sell",B260-B259,B259-B260)</f>
        <v>-29.890014999999948</v>
      </c>
      <c r="L260" s="2">
        <f t="shared" si="24"/>
        <v>1114.1497800000002</v>
      </c>
      <c r="M260" s="2">
        <f t="shared" ref="M260:M323" si="29">B259-$B$4300</f>
        <v>757.66992200000004</v>
      </c>
      <c r="S260" s="1">
        <v>36538</v>
      </c>
      <c r="T260">
        <v>-204.900025</v>
      </c>
      <c r="U260">
        <v>204.900025</v>
      </c>
    </row>
    <row r="261" spans="1:21">
      <c r="A261" s="1">
        <v>42031</v>
      </c>
      <c r="B261">
        <v>2047.8599850000001</v>
      </c>
      <c r="C261">
        <v>2047.8599850000001</v>
      </c>
      <c r="D261">
        <v>2019.910034</v>
      </c>
      <c r="E261">
        <v>2029.5500489999999</v>
      </c>
      <c r="F261">
        <v>3329810000</v>
      </c>
      <c r="G261">
        <v>2029.5500489999999</v>
      </c>
      <c r="H261" s="2">
        <f t="shared" si="25"/>
        <v>-8.9410097048212532E-3</v>
      </c>
      <c r="I261" s="2">
        <f t="shared" si="26"/>
        <v>8.4350035040885001E-3</v>
      </c>
      <c r="J261" s="2" t="str">
        <f t="shared" si="27"/>
        <v>buy</v>
      </c>
      <c r="K261" s="2">
        <f t="shared" si="28"/>
        <v>-15.520019000000048</v>
      </c>
      <c r="L261" s="2">
        <f t="shared" si="24"/>
        <v>1144.0397950000001</v>
      </c>
      <c r="M261" s="2">
        <f t="shared" si="29"/>
        <v>787.55993699999999</v>
      </c>
      <c r="S261" s="1">
        <v>36539</v>
      </c>
      <c r="T261">
        <v>-220.36999499999999</v>
      </c>
      <c r="U261">
        <v>220.36999499999999</v>
      </c>
    </row>
    <row r="262" spans="1:21">
      <c r="A262" s="1">
        <v>42030</v>
      </c>
      <c r="B262">
        <v>2050.419922</v>
      </c>
      <c r="C262">
        <v>2057.6201169999999</v>
      </c>
      <c r="D262">
        <v>2040.969971</v>
      </c>
      <c r="E262">
        <v>2057.0900879999999</v>
      </c>
      <c r="F262">
        <v>3465760000</v>
      </c>
      <c r="G262">
        <v>2057.0900879999999</v>
      </c>
      <c r="H262" s="2">
        <f t="shared" si="25"/>
        <v>3.2530731526904666E-3</v>
      </c>
      <c r="I262" s="2">
        <f t="shared" si="26"/>
        <v>8.4750230730024599E-3</v>
      </c>
      <c r="J262" s="2" t="str">
        <f t="shared" si="27"/>
        <v>buy</v>
      </c>
      <c r="K262" s="2">
        <f t="shared" si="28"/>
        <v>-2.5599369999999908</v>
      </c>
      <c r="L262" s="2">
        <f t="shared" si="24"/>
        <v>1159.5598140000002</v>
      </c>
      <c r="M262" s="2">
        <f t="shared" si="29"/>
        <v>803.07995600000004</v>
      </c>
      <c r="S262" s="1">
        <v>36543</v>
      </c>
      <c r="T262">
        <v>-210.35998599999999</v>
      </c>
      <c r="U262">
        <v>210.35998599999999</v>
      </c>
    </row>
    <row r="263" spans="1:21">
      <c r="A263" s="1">
        <v>42027</v>
      </c>
      <c r="B263">
        <v>2062.9799800000001</v>
      </c>
      <c r="C263">
        <v>2062.9799800000001</v>
      </c>
      <c r="D263">
        <v>2050.540039</v>
      </c>
      <c r="E263">
        <v>2051.820068</v>
      </c>
      <c r="F263">
        <v>3573560000</v>
      </c>
      <c r="G263">
        <v>2051.820068</v>
      </c>
      <c r="H263" s="2">
        <f t="shared" si="25"/>
        <v>-5.4096075134961201E-3</v>
      </c>
      <c r="I263" s="2">
        <f t="shared" si="26"/>
        <v>8.4541301510318873E-3</v>
      </c>
      <c r="J263" s="2" t="str">
        <f t="shared" si="27"/>
        <v>buy</v>
      </c>
      <c r="K263" s="2">
        <f t="shared" si="28"/>
        <v>-12.560058000000026</v>
      </c>
      <c r="L263" s="2">
        <f t="shared" si="24"/>
        <v>1162.1197510000002</v>
      </c>
      <c r="M263" s="2">
        <f t="shared" si="29"/>
        <v>805.63989300000003</v>
      </c>
      <c r="S263" s="1">
        <v>36544</v>
      </c>
      <c r="T263">
        <v>-211.11999499999999</v>
      </c>
      <c r="U263">
        <v>211.11999499999999</v>
      </c>
    </row>
    <row r="264" spans="1:21">
      <c r="A264" s="1">
        <v>42026</v>
      </c>
      <c r="B264">
        <v>2034.3000489999999</v>
      </c>
      <c r="C264">
        <v>2064.6201169999999</v>
      </c>
      <c r="D264">
        <v>2026.380005</v>
      </c>
      <c r="E264">
        <v>2063.1499020000001</v>
      </c>
      <c r="F264">
        <v>4176050000</v>
      </c>
      <c r="G264">
        <v>2063.1499020000001</v>
      </c>
      <c r="H264" s="2">
        <f t="shared" si="25"/>
        <v>1.4181709828981166E-2</v>
      </c>
      <c r="I264" s="2">
        <f t="shared" si="26"/>
        <v>8.3477619142968886E-3</v>
      </c>
      <c r="J264" s="2" t="str">
        <f t="shared" si="27"/>
        <v>buy</v>
      </c>
      <c r="K264" s="2">
        <f t="shared" si="28"/>
        <v>28.679931000000124</v>
      </c>
      <c r="L264" s="2">
        <f t="shared" si="24"/>
        <v>1174.6798090000002</v>
      </c>
      <c r="M264" s="2">
        <f t="shared" si="29"/>
        <v>818.19995100000006</v>
      </c>
      <c r="S264" s="1">
        <v>36545</v>
      </c>
      <c r="T264">
        <v>-200.789917</v>
      </c>
      <c r="U264">
        <v>200.789917</v>
      </c>
    </row>
    <row r="265" spans="1:21">
      <c r="A265" s="1">
        <v>42025</v>
      </c>
      <c r="B265">
        <v>2020.1899410000001</v>
      </c>
      <c r="C265">
        <v>2038.290039</v>
      </c>
      <c r="D265">
        <v>2012.040039</v>
      </c>
      <c r="E265">
        <v>2032.119995</v>
      </c>
      <c r="F265">
        <v>3730070000</v>
      </c>
      <c r="G265">
        <v>2032.119995</v>
      </c>
      <c r="H265" s="2">
        <f t="shared" si="25"/>
        <v>5.9054120396691582E-3</v>
      </c>
      <c r="I265" s="2">
        <f t="shared" si="26"/>
        <v>8.3285229674851836E-3</v>
      </c>
      <c r="J265" s="2" t="str">
        <f t="shared" si="27"/>
        <v>buy</v>
      </c>
      <c r="K265" s="2">
        <f t="shared" si="28"/>
        <v>14.110107999999855</v>
      </c>
      <c r="L265" s="2">
        <f t="shared" si="24"/>
        <v>1145.9998780000001</v>
      </c>
      <c r="M265" s="2">
        <f t="shared" si="29"/>
        <v>789.52001999999993</v>
      </c>
      <c r="S265" s="1">
        <v>36546</v>
      </c>
      <c r="T265">
        <v>-196.57995600000001</v>
      </c>
      <c r="U265">
        <v>196.57995600000001</v>
      </c>
    </row>
    <row r="266" spans="1:21">
      <c r="A266" s="1">
        <v>42024</v>
      </c>
      <c r="B266">
        <v>2020.76001</v>
      </c>
      <c r="C266">
        <v>2028.9399410000001</v>
      </c>
      <c r="D266">
        <v>2004.48999</v>
      </c>
      <c r="E266">
        <v>2022.5500489999999</v>
      </c>
      <c r="F266">
        <v>3944340000</v>
      </c>
      <c r="G266">
        <v>2022.5500489999999</v>
      </c>
      <c r="H266" s="2">
        <f t="shared" si="25"/>
        <v>8.8582463585073557E-4</v>
      </c>
      <c r="I266" s="2">
        <f t="shared" si="26"/>
        <v>8.336532531849997E-3</v>
      </c>
      <c r="J266" s="2" t="str">
        <f t="shared" si="27"/>
        <v>buy</v>
      </c>
      <c r="K266" s="2">
        <f t="shared" si="28"/>
        <v>-0.57006899999987581</v>
      </c>
      <c r="L266" s="2">
        <f t="shared" si="24"/>
        <v>1131.8897700000002</v>
      </c>
      <c r="M266" s="2">
        <f t="shared" si="29"/>
        <v>775.40991200000008</v>
      </c>
      <c r="S266" s="1">
        <v>36549</v>
      </c>
      <c r="T266">
        <v>-156.75</v>
      </c>
      <c r="U266">
        <v>156.75</v>
      </c>
    </row>
    <row r="267" spans="1:21">
      <c r="A267" s="1">
        <v>42020</v>
      </c>
      <c r="B267">
        <v>1992.25</v>
      </c>
      <c r="C267">
        <v>2020.459961</v>
      </c>
      <c r="D267">
        <v>1988.119995</v>
      </c>
      <c r="E267">
        <v>2019.420044</v>
      </c>
      <c r="F267">
        <v>4056410000</v>
      </c>
      <c r="G267">
        <v>2019.420044</v>
      </c>
      <c r="H267" s="2">
        <f t="shared" si="25"/>
        <v>1.3637868741372801E-2</v>
      </c>
      <c r="I267" s="2">
        <f t="shared" si="26"/>
        <v>8.2370628983892986E-3</v>
      </c>
      <c r="J267" s="2" t="str">
        <f t="shared" si="27"/>
        <v>buy</v>
      </c>
      <c r="K267" s="2">
        <f t="shared" si="28"/>
        <v>28.510009999999966</v>
      </c>
      <c r="L267" s="2">
        <f t="shared" si="24"/>
        <v>1132.4598390000001</v>
      </c>
      <c r="M267" s="2">
        <f t="shared" si="29"/>
        <v>775.97998099999995</v>
      </c>
      <c r="S267" s="1">
        <v>36550</v>
      </c>
      <c r="T267">
        <v>-165.25</v>
      </c>
      <c r="U267">
        <v>165.25</v>
      </c>
    </row>
    <row r="268" spans="1:21">
      <c r="A268" s="1">
        <v>42019</v>
      </c>
      <c r="B268">
        <v>2013.75</v>
      </c>
      <c r="C268">
        <v>2021.349976</v>
      </c>
      <c r="D268">
        <v>1991.469971</v>
      </c>
      <c r="E268">
        <v>1992.670044</v>
      </c>
      <c r="F268">
        <v>4276720000</v>
      </c>
      <c r="G268">
        <v>1992.670044</v>
      </c>
      <c r="H268" s="2">
        <f t="shared" si="25"/>
        <v>-1.0468010428305419E-2</v>
      </c>
      <c r="I268" s="2">
        <f t="shared" si="26"/>
        <v>8.1676979628287228E-3</v>
      </c>
      <c r="J268" s="2" t="str">
        <f t="shared" si="27"/>
        <v>buy</v>
      </c>
      <c r="K268" s="2">
        <f t="shared" si="28"/>
        <v>-21.5</v>
      </c>
      <c r="L268" s="2">
        <f t="shared" si="24"/>
        <v>1103.9498290000001</v>
      </c>
      <c r="M268" s="2">
        <f t="shared" si="29"/>
        <v>747.46997099999999</v>
      </c>
      <c r="S268" s="1">
        <v>36551</v>
      </c>
      <c r="T268">
        <v>-159.30993699999999</v>
      </c>
      <c r="U268">
        <v>159.30993699999999</v>
      </c>
    </row>
    <row r="269" spans="1:21">
      <c r="A269" s="1">
        <v>42018</v>
      </c>
      <c r="B269">
        <v>2018.400024</v>
      </c>
      <c r="C269">
        <v>2018.400024</v>
      </c>
      <c r="D269">
        <v>1988.4399410000001</v>
      </c>
      <c r="E269">
        <v>2011.2700199999999</v>
      </c>
      <c r="F269">
        <v>4378680000</v>
      </c>
      <c r="G269">
        <v>2011.2700199999999</v>
      </c>
      <c r="H269" s="2">
        <f t="shared" si="25"/>
        <v>-3.5325029306480524E-3</v>
      </c>
      <c r="I269" s="2">
        <f t="shared" si="26"/>
        <v>8.1746565082537349E-3</v>
      </c>
      <c r="J269" s="2" t="str">
        <f t="shared" si="27"/>
        <v>buy</v>
      </c>
      <c r="K269" s="2">
        <f t="shared" si="28"/>
        <v>-4.6500240000000304</v>
      </c>
      <c r="L269" s="2">
        <f t="shared" si="24"/>
        <v>1125.4498290000001</v>
      </c>
      <c r="M269" s="2">
        <f t="shared" si="29"/>
        <v>768.96997099999999</v>
      </c>
      <c r="S269" s="1">
        <v>36552</v>
      </c>
      <c r="T269">
        <v>-153.78003000000001</v>
      </c>
      <c r="U269">
        <v>153.78003000000001</v>
      </c>
    </row>
    <row r="270" spans="1:21">
      <c r="A270" s="1">
        <v>42017</v>
      </c>
      <c r="B270">
        <v>2031.579956</v>
      </c>
      <c r="C270">
        <v>2056.929932</v>
      </c>
      <c r="D270">
        <v>2008.25</v>
      </c>
      <c r="E270">
        <v>2023.030029</v>
      </c>
      <c r="F270">
        <v>4107300000</v>
      </c>
      <c r="G270">
        <v>2023.030029</v>
      </c>
      <c r="H270" s="2">
        <f t="shared" si="25"/>
        <v>-4.2085112007277676E-3</v>
      </c>
      <c r="I270" s="2">
        <f t="shared" si="26"/>
        <v>8.1648889846283965E-3</v>
      </c>
      <c r="J270" s="2" t="str">
        <f t="shared" si="27"/>
        <v>buy</v>
      </c>
      <c r="K270" s="2">
        <f t="shared" si="28"/>
        <v>-13.179932000000008</v>
      </c>
      <c r="L270" s="2">
        <f t="shared" si="24"/>
        <v>1130.0998530000002</v>
      </c>
      <c r="M270" s="2">
        <f t="shared" si="29"/>
        <v>773.61999500000002</v>
      </c>
      <c r="S270" s="1">
        <v>36553</v>
      </c>
      <c r="T270">
        <v>-115.380005</v>
      </c>
      <c r="U270">
        <v>115.380005</v>
      </c>
    </row>
    <row r="271" spans="1:21">
      <c r="A271" s="1">
        <v>42016</v>
      </c>
      <c r="B271">
        <v>2046.130005</v>
      </c>
      <c r="C271">
        <v>2049.3000489999999</v>
      </c>
      <c r="D271">
        <v>2022.579956</v>
      </c>
      <c r="E271">
        <v>2028.26001</v>
      </c>
      <c r="F271">
        <v>3456460000</v>
      </c>
      <c r="G271">
        <v>2028.26001</v>
      </c>
      <c r="H271" s="2">
        <f t="shared" si="25"/>
        <v>-8.7335579637326209E-3</v>
      </c>
      <c r="I271" s="2">
        <f t="shared" si="26"/>
        <v>8.1118927940143099E-3</v>
      </c>
      <c r="J271" s="2" t="str">
        <f t="shared" si="27"/>
        <v>buy</v>
      </c>
      <c r="K271" s="2">
        <f t="shared" si="28"/>
        <v>-14.550048999999944</v>
      </c>
      <c r="L271" s="2">
        <f t="shared" si="24"/>
        <v>1143.2797850000002</v>
      </c>
      <c r="M271" s="2">
        <f t="shared" si="29"/>
        <v>786.79992700000003</v>
      </c>
      <c r="S271" s="1">
        <v>36556</v>
      </c>
      <c r="T271">
        <v>-149.67993200000001</v>
      </c>
      <c r="U271">
        <v>149.67993200000001</v>
      </c>
    </row>
    <row r="272" spans="1:21">
      <c r="A272" s="1">
        <v>42013</v>
      </c>
      <c r="B272">
        <v>2063.4499510000001</v>
      </c>
      <c r="C272">
        <v>2064.429932</v>
      </c>
      <c r="D272">
        <v>2038.329956</v>
      </c>
      <c r="E272">
        <v>2044.8100589999999</v>
      </c>
      <c r="F272">
        <v>3364140000</v>
      </c>
      <c r="G272">
        <v>2044.8100589999999</v>
      </c>
      <c r="H272" s="2">
        <f t="shared" si="25"/>
        <v>-9.0333627869029643E-3</v>
      </c>
      <c r="I272" s="2">
        <f t="shared" si="26"/>
        <v>8.0528046211299342E-3</v>
      </c>
      <c r="J272" s="2" t="str">
        <f t="shared" si="27"/>
        <v>buy</v>
      </c>
      <c r="K272" s="2">
        <f t="shared" si="28"/>
        <v>-17.319946000000073</v>
      </c>
      <c r="L272" s="2">
        <f t="shared" si="24"/>
        <v>1157.8298340000001</v>
      </c>
      <c r="M272" s="2">
        <f t="shared" si="29"/>
        <v>801.34997599999997</v>
      </c>
      <c r="S272" s="1">
        <v>36557</v>
      </c>
      <c r="T272">
        <v>-164.5</v>
      </c>
      <c r="U272">
        <v>164.5</v>
      </c>
    </row>
    <row r="273" spans="1:21">
      <c r="A273" s="1">
        <v>42012</v>
      </c>
      <c r="B273">
        <v>2030.6099850000001</v>
      </c>
      <c r="C273">
        <v>2064.080078</v>
      </c>
      <c r="D273">
        <v>2030.6099850000001</v>
      </c>
      <c r="E273">
        <v>2062.139893</v>
      </c>
      <c r="F273">
        <v>3934010000</v>
      </c>
      <c r="G273">
        <v>2062.139893</v>
      </c>
      <c r="H273" s="2">
        <f t="shared" si="25"/>
        <v>1.5527308657452494E-2</v>
      </c>
      <c r="I273" s="2">
        <f t="shared" si="26"/>
        <v>7.8914246574312303E-3</v>
      </c>
      <c r="J273" s="2" t="str">
        <f t="shared" si="27"/>
        <v>buy</v>
      </c>
      <c r="K273" s="2">
        <f t="shared" si="28"/>
        <v>32.839966000000004</v>
      </c>
      <c r="L273" s="2">
        <f t="shared" si="24"/>
        <v>1175.1497800000002</v>
      </c>
      <c r="M273" s="2">
        <f t="shared" si="29"/>
        <v>818.66992200000004</v>
      </c>
      <c r="S273" s="1">
        <v>36558</v>
      </c>
      <c r="T273">
        <v>-164.339966</v>
      </c>
      <c r="U273">
        <v>164.339966</v>
      </c>
    </row>
    <row r="274" spans="1:21">
      <c r="A274" s="1">
        <v>42011</v>
      </c>
      <c r="B274">
        <v>2005.5500489999999</v>
      </c>
      <c r="C274">
        <v>2029.6099850000001</v>
      </c>
      <c r="D274">
        <v>2005.5500489999999</v>
      </c>
      <c r="E274">
        <v>2025.900024</v>
      </c>
      <c r="F274">
        <v>3805480000</v>
      </c>
      <c r="G274">
        <v>2025.900024</v>
      </c>
      <c r="H274" s="2">
        <f t="shared" si="25"/>
        <v>1.0146829798711289E-2</v>
      </c>
      <c r="I274" s="2">
        <f t="shared" si="26"/>
        <v>7.8193745730921714E-3</v>
      </c>
      <c r="J274" s="2" t="str">
        <f t="shared" si="27"/>
        <v>buy</v>
      </c>
      <c r="K274" s="2">
        <f t="shared" si="28"/>
        <v>25.059936000000107</v>
      </c>
      <c r="L274" s="2">
        <f t="shared" si="24"/>
        <v>1142.3098140000002</v>
      </c>
      <c r="M274" s="2">
        <f t="shared" si="29"/>
        <v>785.82995600000004</v>
      </c>
      <c r="S274" s="1">
        <v>36559</v>
      </c>
      <c r="T274">
        <v>-180.189942</v>
      </c>
      <c r="U274">
        <v>180.189942</v>
      </c>
    </row>
    <row r="275" spans="1:21">
      <c r="A275" s="1">
        <v>42010</v>
      </c>
      <c r="B275">
        <v>2022.150024</v>
      </c>
      <c r="C275">
        <v>2030.25</v>
      </c>
      <c r="D275">
        <v>1992.4399410000001</v>
      </c>
      <c r="E275">
        <v>2002.6099850000001</v>
      </c>
      <c r="F275">
        <v>4460110000</v>
      </c>
      <c r="G275">
        <v>2002.6099850000001</v>
      </c>
      <c r="H275" s="2">
        <f t="shared" si="25"/>
        <v>-9.6630016408713205E-3</v>
      </c>
      <c r="I275" s="2">
        <f t="shared" si="26"/>
        <v>7.750738727954583E-3</v>
      </c>
      <c r="J275" s="2" t="str">
        <f t="shared" si="27"/>
        <v>buy</v>
      </c>
      <c r="K275" s="2">
        <f t="shared" si="28"/>
        <v>-16.599975000000086</v>
      </c>
      <c r="L275" s="2">
        <f t="shared" si="24"/>
        <v>1117.2498780000001</v>
      </c>
      <c r="M275" s="2">
        <f t="shared" si="29"/>
        <v>760.77001999999993</v>
      </c>
      <c r="S275" s="1">
        <v>36560</v>
      </c>
      <c r="T275">
        <v>-179.589966</v>
      </c>
      <c r="U275">
        <v>179.589966</v>
      </c>
    </row>
    <row r="276" spans="1:21">
      <c r="A276" s="1">
        <v>42009</v>
      </c>
      <c r="B276">
        <v>2054.4399410000001</v>
      </c>
      <c r="C276">
        <v>2054.4399410000001</v>
      </c>
      <c r="D276">
        <v>2017.339966</v>
      </c>
      <c r="E276">
        <v>2020.579956</v>
      </c>
      <c r="F276">
        <v>3799120000</v>
      </c>
      <c r="G276">
        <v>2020.579956</v>
      </c>
      <c r="H276" s="2">
        <f t="shared" si="25"/>
        <v>-1.6481370092288353E-2</v>
      </c>
      <c r="I276" s="2">
        <f t="shared" si="26"/>
        <v>7.5454608709400852E-3</v>
      </c>
      <c r="J276" s="2" t="str">
        <f t="shared" si="27"/>
        <v>buy</v>
      </c>
      <c r="K276" s="2">
        <f t="shared" si="28"/>
        <v>-32.289917000000059</v>
      </c>
      <c r="L276" s="2">
        <f t="shared" si="24"/>
        <v>1133.8498530000002</v>
      </c>
      <c r="M276" s="2">
        <f t="shared" si="29"/>
        <v>777.36999500000002</v>
      </c>
      <c r="S276" s="1">
        <v>36563</v>
      </c>
      <c r="T276">
        <v>-179.45996099999999</v>
      </c>
      <c r="U276">
        <v>179.45996099999999</v>
      </c>
    </row>
    <row r="277" spans="1:21">
      <c r="A277" s="1">
        <v>42006</v>
      </c>
      <c r="B277">
        <v>2058.8999020000001</v>
      </c>
      <c r="C277">
        <v>2072.360107</v>
      </c>
      <c r="D277">
        <v>2046.040039</v>
      </c>
      <c r="E277">
        <v>2058.1999510000001</v>
      </c>
      <c r="F277">
        <v>2708700000</v>
      </c>
      <c r="G277">
        <v>2058.1999510000001</v>
      </c>
      <c r="H277" s="2">
        <f t="shared" si="25"/>
        <v>-3.3996358896327516E-4</v>
      </c>
      <c r="I277" s="2">
        <f t="shared" si="26"/>
        <v>7.5507111660761839E-3</v>
      </c>
      <c r="J277" s="2" t="str">
        <f t="shared" si="27"/>
        <v>buy</v>
      </c>
      <c r="K277" s="2">
        <f t="shared" si="28"/>
        <v>-4.4599610000000212</v>
      </c>
      <c r="L277" s="2">
        <f t="shared" si="24"/>
        <v>1166.1397700000002</v>
      </c>
      <c r="M277" s="2">
        <f t="shared" si="29"/>
        <v>809.65991200000008</v>
      </c>
      <c r="S277" s="1">
        <v>36564</v>
      </c>
      <c r="T277">
        <v>-196.939942</v>
      </c>
      <c r="U277">
        <v>196.939942</v>
      </c>
    </row>
    <row r="278" spans="1:21">
      <c r="A278" s="1">
        <v>42004</v>
      </c>
      <c r="B278">
        <v>2082.110107</v>
      </c>
      <c r="C278">
        <v>2085.580078</v>
      </c>
      <c r="D278">
        <v>2057.9399410000001</v>
      </c>
      <c r="E278">
        <v>2058.8999020000001</v>
      </c>
      <c r="F278">
        <v>2606070000</v>
      </c>
      <c r="G278">
        <v>2058.8999020000001</v>
      </c>
      <c r="H278" s="2">
        <f t="shared" si="25"/>
        <v>-1.1147443606352879E-2</v>
      </c>
      <c r="I278" s="2">
        <f t="shared" si="26"/>
        <v>7.4552205778517389E-3</v>
      </c>
      <c r="J278" s="2" t="str">
        <f t="shared" si="27"/>
        <v>buy</v>
      </c>
      <c r="K278" s="2">
        <f t="shared" si="28"/>
        <v>-23.21020499999986</v>
      </c>
      <c r="L278" s="2">
        <f t="shared" si="24"/>
        <v>1170.5997310000002</v>
      </c>
      <c r="M278" s="2">
        <f t="shared" si="29"/>
        <v>814.1198730000001</v>
      </c>
      <c r="S278" s="1">
        <v>36565</v>
      </c>
      <c r="T278">
        <v>-166.91992200000001</v>
      </c>
      <c r="U278">
        <v>166.91992200000001</v>
      </c>
    </row>
    <row r="279" spans="1:21">
      <c r="A279" s="1">
        <v>42003</v>
      </c>
      <c r="B279">
        <v>2088.48999</v>
      </c>
      <c r="C279">
        <v>2088.48999</v>
      </c>
      <c r="D279">
        <v>2079.530029</v>
      </c>
      <c r="E279">
        <v>2080.3500979999999</v>
      </c>
      <c r="F279">
        <v>2440280000</v>
      </c>
      <c r="G279">
        <v>2080.3500979999999</v>
      </c>
      <c r="H279" s="2">
        <f t="shared" si="25"/>
        <v>-3.8975010840248967E-3</v>
      </c>
      <c r="I279" s="2">
        <f t="shared" si="26"/>
        <v>7.4444657629969772E-3</v>
      </c>
      <c r="J279" s="2" t="str">
        <f t="shared" si="27"/>
        <v>buy</v>
      </c>
      <c r="K279" s="2">
        <f t="shared" si="28"/>
        <v>-6.3798830000000635</v>
      </c>
      <c r="L279" s="2">
        <f t="shared" si="24"/>
        <v>1193.8099360000001</v>
      </c>
      <c r="M279" s="2">
        <f t="shared" si="29"/>
        <v>837.33007799999996</v>
      </c>
      <c r="S279" s="1">
        <v>36566</v>
      </c>
      <c r="T279">
        <v>-172.049927</v>
      </c>
      <c r="U279">
        <v>172.049927</v>
      </c>
    </row>
    <row r="280" spans="1:21">
      <c r="A280" s="1">
        <v>42002</v>
      </c>
      <c r="B280">
        <v>2087.6298830000001</v>
      </c>
      <c r="C280">
        <v>2093.5500489999999</v>
      </c>
      <c r="D280">
        <v>2085.75</v>
      </c>
      <c r="E280">
        <v>2090.570068</v>
      </c>
      <c r="F280">
        <v>2452360000</v>
      </c>
      <c r="G280">
        <v>2090.570068</v>
      </c>
      <c r="H280" s="2">
        <f t="shared" si="25"/>
        <v>1.408384227464102E-3</v>
      </c>
      <c r="I280" s="2">
        <f t="shared" si="26"/>
        <v>7.4486186026119991E-3</v>
      </c>
      <c r="J280" s="2" t="str">
        <f t="shared" si="27"/>
        <v>buy</v>
      </c>
      <c r="K280" s="2">
        <f t="shared" si="28"/>
        <v>0.86010699999997087</v>
      </c>
      <c r="L280" s="2">
        <f t="shared" si="24"/>
        <v>1200.1898190000002</v>
      </c>
      <c r="M280" s="2">
        <f t="shared" si="29"/>
        <v>843.70996100000002</v>
      </c>
      <c r="S280" s="1">
        <v>36567</v>
      </c>
      <c r="T280">
        <v>-142.339966</v>
      </c>
      <c r="U280">
        <v>142.339966</v>
      </c>
    </row>
    <row r="281" spans="1:21">
      <c r="A281" s="1">
        <v>41999</v>
      </c>
      <c r="B281">
        <v>2084.3000489999999</v>
      </c>
      <c r="C281">
        <v>2092.6999510000001</v>
      </c>
      <c r="D281">
        <v>2084.3000489999999</v>
      </c>
      <c r="E281">
        <v>2088.7700199999999</v>
      </c>
      <c r="F281">
        <v>1735230000</v>
      </c>
      <c r="G281">
        <v>2088.7700199999999</v>
      </c>
      <c r="H281" s="2">
        <f t="shared" si="25"/>
        <v>2.1445909393633502E-3</v>
      </c>
      <c r="I281" s="2">
        <f t="shared" si="26"/>
        <v>7.4583259812703549E-3</v>
      </c>
      <c r="J281" s="2" t="str">
        <f t="shared" si="27"/>
        <v>buy</v>
      </c>
      <c r="K281" s="2">
        <f t="shared" si="28"/>
        <v>3.329834000000119</v>
      </c>
      <c r="L281" s="2">
        <f t="shared" si="24"/>
        <v>1199.3297120000002</v>
      </c>
      <c r="M281" s="2">
        <f t="shared" si="29"/>
        <v>842.84985400000005</v>
      </c>
      <c r="S281" s="1">
        <v>36570</v>
      </c>
      <c r="T281">
        <v>-145.15991199999999</v>
      </c>
      <c r="U281">
        <v>145.15991199999999</v>
      </c>
    </row>
    <row r="282" spans="1:21">
      <c r="A282" s="1">
        <v>41997</v>
      </c>
      <c r="B282">
        <v>2083.25</v>
      </c>
      <c r="C282">
        <v>2087.5600589999999</v>
      </c>
      <c r="D282">
        <v>2081.860107</v>
      </c>
      <c r="E282">
        <v>2081.8798830000001</v>
      </c>
      <c r="F282">
        <v>1416980000</v>
      </c>
      <c r="G282">
        <v>2081.8798830000001</v>
      </c>
      <c r="H282" s="2">
        <f t="shared" si="25"/>
        <v>-6.576824672986615E-4</v>
      </c>
      <c r="I282" s="2">
        <f t="shared" si="26"/>
        <v>7.4859237938913322E-3</v>
      </c>
      <c r="J282" s="2" t="str">
        <f t="shared" si="27"/>
        <v>buy</v>
      </c>
      <c r="K282" s="2">
        <f t="shared" si="28"/>
        <v>1.0500489999999445</v>
      </c>
      <c r="L282" s="2">
        <f t="shared" si="24"/>
        <v>1195.9998780000001</v>
      </c>
      <c r="M282" s="2">
        <f t="shared" si="29"/>
        <v>839.52001999999993</v>
      </c>
      <c r="S282" s="1">
        <v>36571</v>
      </c>
      <c r="T282">
        <v>-157.27001999999999</v>
      </c>
      <c r="U282">
        <v>157.27001999999999</v>
      </c>
    </row>
    <row r="283" spans="1:21">
      <c r="A283" s="1">
        <v>41996</v>
      </c>
      <c r="B283">
        <v>2081.4799800000001</v>
      </c>
      <c r="C283">
        <v>2086.7299800000001</v>
      </c>
      <c r="D283">
        <v>2079.7700199999999</v>
      </c>
      <c r="E283">
        <v>2082.169922</v>
      </c>
      <c r="F283">
        <v>3043950000</v>
      </c>
      <c r="G283">
        <v>2082.169922</v>
      </c>
      <c r="H283" s="2">
        <f t="shared" si="25"/>
        <v>3.3146703625752558E-4</v>
      </c>
      <c r="I283" s="2">
        <f t="shared" si="26"/>
        <v>7.4909537912894938E-3</v>
      </c>
      <c r="J283" s="2" t="str">
        <f t="shared" si="27"/>
        <v>buy</v>
      </c>
      <c r="K283" s="2">
        <f t="shared" si="28"/>
        <v>1.7700199999999313</v>
      </c>
      <c r="L283" s="2">
        <f t="shared" si="24"/>
        <v>1194.9498290000001</v>
      </c>
      <c r="M283" s="2">
        <f t="shared" si="29"/>
        <v>838.46997099999999</v>
      </c>
      <c r="S283" s="1">
        <v>36572</v>
      </c>
      <c r="T283">
        <v>-142.89001500000001</v>
      </c>
      <c r="U283">
        <v>142.89001500000001</v>
      </c>
    </row>
    <row r="284" spans="1:21">
      <c r="A284" s="1">
        <v>41995</v>
      </c>
      <c r="B284">
        <v>2069.280029</v>
      </c>
      <c r="C284">
        <v>2078.76001</v>
      </c>
      <c r="D284">
        <v>2069.280029</v>
      </c>
      <c r="E284">
        <v>2078.540039</v>
      </c>
      <c r="F284">
        <v>3369520000</v>
      </c>
      <c r="G284">
        <v>2078.540039</v>
      </c>
      <c r="H284" s="2">
        <f t="shared" si="25"/>
        <v>4.4749912386072548E-3</v>
      </c>
      <c r="I284" s="2">
        <f t="shared" si="26"/>
        <v>7.4883472471243837E-3</v>
      </c>
      <c r="J284" s="2" t="str">
        <f t="shared" si="27"/>
        <v>buy</v>
      </c>
      <c r="K284" s="2">
        <f t="shared" si="28"/>
        <v>12.199951000000056</v>
      </c>
      <c r="L284" s="2">
        <f t="shared" si="24"/>
        <v>1193.1798090000002</v>
      </c>
      <c r="M284" s="2">
        <f t="shared" si="29"/>
        <v>836.69995100000006</v>
      </c>
      <c r="S284" s="1">
        <v>36573</v>
      </c>
      <c r="T284">
        <v>-143.47998100000001</v>
      </c>
      <c r="U284">
        <v>143.47998100000001</v>
      </c>
    </row>
    <row r="285" spans="1:21">
      <c r="A285" s="1">
        <v>41992</v>
      </c>
      <c r="B285">
        <v>2061.040039</v>
      </c>
      <c r="C285">
        <v>2077.8500979999999</v>
      </c>
      <c r="D285">
        <v>2061.030029</v>
      </c>
      <c r="E285">
        <v>2070.6499020000001</v>
      </c>
      <c r="F285">
        <v>6465530000</v>
      </c>
      <c r="G285">
        <v>2070.6499020000001</v>
      </c>
      <c r="H285" s="2">
        <f t="shared" si="25"/>
        <v>4.6626280024442222E-3</v>
      </c>
      <c r="I285" s="2">
        <f t="shared" si="26"/>
        <v>7.4957328738307861E-3</v>
      </c>
      <c r="J285" s="2" t="str">
        <f t="shared" si="27"/>
        <v>buy</v>
      </c>
      <c r="K285" s="2">
        <f t="shared" si="28"/>
        <v>8.2399900000000343</v>
      </c>
      <c r="L285" s="2">
        <f t="shared" si="24"/>
        <v>1180.9798580000001</v>
      </c>
      <c r="M285" s="2">
        <f t="shared" si="29"/>
        <v>824.5</v>
      </c>
      <c r="S285" s="1">
        <v>36574</v>
      </c>
      <c r="T285">
        <v>-101.30993700000001</v>
      </c>
      <c r="U285">
        <v>101.30993700000001</v>
      </c>
    </row>
    <row r="286" spans="1:21">
      <c r="A286" s="1">
        <v>41991</v>
      </c>
      <c r="B286">
        <v>2018.9799800000001</v>
      </c>
      <c r="C286">
        <v>2061.2299800000001</v>
      </c>
      <c r="D286">
        <v>2018.9799800000001</v>
      </c>
      <c r="E286">
        <v>2061.2299800000001</v>
      </c>
      <c r="F286">
        <v>4703380000</v>
      </c>
      <c r="G286">
        <v>2061.2299800000001</v>
      </c>
      <c r="H286" s="2">
        <f t="shared" si="25"/>
        <v>2.092640859172858E-2</v>
      </c>
      <c r="I286" s="2">
        <f t="shared" si="26"/>
        <v>7.1793250855198667E-3</v>
      </c>
      <c r="J286" s="2" t="str">
        <f t="shared" si="27"/>
        <v>buy</v>
      </c>
      <c r="K286" s="2">
        <f t="shared" si="28"/>
        <v>42.06005899999991</v>
      </c>
      <c r="L286" s="2">
        <f t="shared" si="24"/>
        <v>1172.7398680000001</v>
      </c>
      <c r="M286" s="2">
        <f t="shared" si="29"/>
        <v>816.26000999999997</v>
      </c>
      <c r="S286" s="1">
        <v>36578</v>
      </c>
      <c r="T286">
        <v>-107.39001500000001</v>
      </c>
      <c r="U286">
        <v>107.39001500000001</v>
      </c>
    </row>
    <row r="287" spans="1:21">
      <c r="A287" s="1">
        <v>41990</v>
      </c>
      <c r="B287">
        <v>1973.7700199999999</v>
      </c>
      <c r="C287">
        <v>2016.75</v>
      </c>
      <c r="D287">
        <v>1973.7700199999999</v>
      </c>
      <c r="E287">
        <v>2012.8900149999999</v>
      </c>
      <c r="F287">
        <v>4942370000</v>
      </c>
      <c r="G287">
        <v>2012.8900149999999</v>
      </c>
      <c r="H287" s="2">
        <f t="shared" si="25"/>
        <v>1.9819935759283657E-2</v>
      </c>
      <c r="I287" s="2">
        <f t="shared" si="26"/>
        <v>6.8770188983539047E-3</v>
      </c>
      <c r="J287" s="2" t="str">
        <f t="shared" si="27"/>
        <v>buy</v>
      </c>
      <c r="K287" s="2">
        <f t="shared" si="28"/>
        <v>45.209960000000137</v>
      </c>
      <c r="L287" s="2">
        <f t="shared" si="24"/>
        <v>1130.6798090000002</v>
      </c>
      <c r="M287" s="2">
        <f t="shared" si="29"/>
        <v>774.19995100000006</v>
      </c>
      <c r="S287" s="1">
        <v>36579</v>
      </c>
      <c r="T287">
        <v>-115.90991200000001</v>
      </c>
      <c r="U287">
        <v>115.90991200000001</v>
      </c>
    </row>
    <row r="288" spans="1:21">
      <c r="A288" s="1">
        <v>41989</v>
      </c>
      <c r="B288">
        <v>1986.709961</v>
      </c>
      <c r="C288">
        <v>2016.8900149999999</v>
      </c>
      <c r="D288">
        <v>1972.5600589999999</v>
      </c>
      <c r="E288">
        <v>1972.73999</v>
      </c>
      <c r="F288">
        <v>4958680000</v>
      </c>
      <c r="G288">
        <v>1972.73999</v>
      </c>
      <c r="H288" s="2">
        <f t="shared" si="25"/>
        <v>-7.0317113590995812E-3</v>
      </c>
      <c r="I288" s="2">
        <f t="shared" si="26"/>
        <v>6.9280330549986837E-3</v>
      </c>
      <c r="J288" s="2" t="str">
        <f t="shared" si="27"/>
        <v>buy</v>
      </c>
      <c r="K288" s="2">
        <f t="shared" si="28"/>
        <v>-12.93994100000009</v>
      </c>
      <c r="L288" s="2">
        <f t="shared" si="24"/>
        <v>1085.4698490000001</v>
      </c>
      <c r="M288" s="2">
        <f t="shared" si="29"/>
        <v>728.98999099999992</v>
      </c>
      <c r="S288" s="1">
        <v>36580</v>
      </c>
      <c r="T288">
        <v>-108.650025</v>
      </c>
      <c r="U288">
        <v>108.650025</v>
      </c>
    </row>
    <row r="289" spans="1:21">
      <c r="A289" s="1">
        <v>41988</v>
      </c>
      <c r="B289">
        <v>2005.030029</v>
      </c>
      <c r="C289">
        <v>2018.6899410000001</v>
      </c>
      <c r="D289">
        <v>1982.26001</v>
      </c>
      <c r="E289">
        <v>1989.630005</v>
      </c>
      <c r="F289">
        <v>4361990000</v>
      </c>
      <c r="G289">
        <v>1989.630005</v>
      </c>
      <c r="H289" s="2">
        <f t="shared" si="25"/>
        <v>-7.680694940853691E-3</v>
      </c>
      <c r="I289" s="2">
        <f t="shared" si="26"/>
        <v>6.9194521769895658E-3</v>
      </c>
      <c r="J289" s="2" t="str">
        <f t="shared" si="27"/>
        <v>buy</v>
      </c>
      <c r="K289" s="2">
        <f t="shared" si="28"/>
        <v>-18.320067999999992</v>
      </c>
      <c r="L289" s="2">
        <f t="shared" si="24"/>
        <v>1098.4097900000002</v>
      </c>
      <c r="M289" s="2">
        <f t="shared" si="29"/>
        <v>741.92993200000001</v>
      </c>
      <c r="S289" s="1">
        <v>36581</v>
      </c>
      <c r="T289">
        <v>-88.579955999999996</v>
      </c>
      <c r="U289">
        <v>88.579955999999996</v>
      </c>
    </row>
    <row r="290" spans="1:21">
      <c r="A290" s="1">
        <v>41985</v>
      </c>
      <c r="B290">
        <v>2030.3599850000001</v>
      </c>
      <c r="C290">
        <v>2032.25</v>
      </c>
      <c r="D290">
        <v>2002.329956</v>
      </c>
      <c r="E290">
        <v>2002.329956</v>
      </c>
      <c r="F290">
        <v>4157650000</v>
      </c>
      <c r="G290">
        <v>2002.329956</v>
      </c>
      <c r="H290" s="2">
        <f t="shared" si="25"/>
        <v>-1.3805447904352791E-2</v>
      </c>
      <c r="I290" s="2">
        <f t="shared" si="26"/>
        <v>6.7518880958302597E-3</v>
      </c>
      <c r="J290" s="2" t="str">
        <f t="shared" si="27"/>
        <v>buy</v>
      </c>
      <c r="K290" s="2">
        <f t="shared" si="28"/>
        <v>-25.329956000000038</v>
      </c>
      <c r="L290" s="2">
        <f t="shared" si="24"/>
        <v>1116.7298580000001</v>
      </c>
      <c r="M290" s="2">
        <f t="shared" si="29"/>
        <v>760.25</v>
      </c>
      <c r="S290" s="1">
        <v>36584</v>
      </c>
      <c r="T290">
        <v>-103.27002</v>
      </c>
      <c r="U290">
        <v>103.27002</v>
      </c>
    </row>
    <row r="291" spans="1:21">
      <c r="A291" s="1">
        <v>41984</v>
      </c>
      <c r="B291">
        <v>2027.920044</v>
      </c>
      <c r="C291">
        <v>2055.530029</v>
      </c>
      <c r="D291">
        <v>2027.920044</v>
      </c>
      <c r="E291">
        <v>2035.329956</v>
      </c>
      <c r="F291">
        <v>3917950000</v>
      </c>
      <c r="G291">
        <v>2035.329956</v>
      </c>
      <c r="H291" s="2">
        <f t="shared" si="25"/>
        <v>3.6539468219783898E-3</v>
      </c>
      <c r="I291" s="2">
        <f t="shared" si="26"/>
        <v>6.8088260823033781E-3</v>
      </c>
      <c r="J291" s="2" t="str">
        <f t="shared" si="27"/>
        <v>buy</v>
      </c>
      <c r="K291" s="2">
        <f t="shared" si="28"/>
        <v>2.4399410000000898</v>
      </c>
      <c r="L291" s="2">
        <f t="shared" si="24"/>
        <v>1142.0598140000002</v>
      </c>
      <c r="M291" s="2">
        <f t="shared" si="29"/>
        <v>785.57995600000004</v>
      </c>
      <c r="S291" s="1">
        <v>36585</v>
      </c>
      <c r="T291">
        <v>-121.64001500000001</v>
      </c>
      <c r="U291">
        <v>121.64001500000001</v>
      </c>
    </row>
    <row r="292" spans="1:21">
      <c r="A292" s="1">
        <v>41983</v>
      </c>
      <c r="B292">
        <v>2058.860107</v>
      </c>
      <c r="C292">
        <v>2058.860107</v>
      </c>
      <c r="D292">
        <v>2024.26001</v>
      </c>
      <c r="E292">
        <v>2026.1400149999999</v>
      </c>
      <c r="F292">
        <v>4114440000</v>
      </c>
      <c r="G292">
        <v>2026.1400149999999</v>
      </c>
      <c r="H292" s="2">
        <f t="shared" si="25"/>
        <v>-1.5892333766997422E-2</v>
      </c>
      <c r="I292" s="2">
        <f t="shared" si="26"/>
        <v>6.6099523240294973E-3</v>
      </c>
      <c r="J292" s="2" t="str">
        <f t="shared" si="27"/>
        <v>buy</v>
      </c>
      <c r="K292" s="2">
        <f t="shared" si="28"/>
        <v>-30.940063000000009</v>
      </c>
      <c r="L292" s="2">
        <f t="shared" si="24"/>
        <v>1139.6198730000001</v>
      </c>
      <c r="M292" s="2">
        <f t="shared" si="29"/>
        <v>783.14001499999995</v>
      </c>
      <c r="S292" s="1">
        <v>36586</v>
      </c>
      <c r="T292">
        <v>-134.40991199999999</v>
      </c>
      <c r="U292">
        <v>134.40991199999999</v>
      </c>
    </row>
    <row r="293" spans="1:21">
      <c r="A293" s="1">
        <v>41982</v>
      </c>
      <c r="B293">
        <v>2056.5500489999999</v>
      </c>
      <c r="C293">
        <v>2060.6000979999999</v>
      </c>
      <c r="D293">
        <v>2034.170044</v>
      </c>
      <c r="E293">
        <v>2059.820068</v>
      </c>
      <c r="F293">
        <v>3970150000</v>
      </c>
      <c r="G293">
        <v>2059.820068</v>
      </c>
      <c r="H293" s="2">
        <f t="shared" si="25"/>
        <v>1.5900507753701877E-3</v>
      </c>
      <c r="I293" s="2">
        <f t="shared" si="26"/>
        <v>6.6174122919032668E-3</v>
      </c>
      <c r="J293" s="2" t="str">
        <f t="shared" si="27"/>
        <v>buy</v>
      </c>
      <c r="K293" s="2">
        <f t="shared" si="28"/>
        <v>2.3100580000000264</v>
      </c>
      <c r="L293" s="2">
        <f t="shared" si="24"/>
        <v>1170.5599360000001</v>
      </c>
      <c r="M293" s="2">
        <f t="shared" si="29"/>
        <v>814.08007799999996</v>
      </c>
      <c r="S293" s="1">
        <v>36587</v>
      </c>
      <c r="T293">
        <v>-136.97998100000001</v>
      </c>
      <c r="U293">
        <v>136.97998100000001</v>
      </c>
    </row>
    <row r="294" spans="1:21">
      <c r="A294" s="1">
        <v>41981</v>
      </c>
      <c r="B294">
        <v>2074.8400879999999</v>
      </c>
      <c r="C294">
        <v>2075.780029</v>
      </c>
      <c r="D294">
        <v>2054.2700199999999</v>
      </c>
      <c r="E294">
        <v>2060.3100589999999</v>
      </c>
      <c r="F294">
        <v>3800990000</v>
      </c>
      <c r="G294">
        <v>2060.3100589999999</v>
      </c>
      <c r="H294" s="2">
        <f t="shared" si="25"/>
        <v>-7.0029633049966469E-3</v>
      </c>
      <c r="I294" s="2">
        <f t="shared" si="26"/>
        <v>6.8439739609836049E-3</v>
      </c>
      <c r="J294" s="2" t="str">
        <f t="shared" si="27"/>
        <v>buy</v>
      </c>
      <c r="K294" s="2">
        <f t="shared" si="28"/>
        <v>-18.290038999999979</v>
      </c>
      <c r="L294" s="2">
        <f t="shared" si="24"/>
        <v>1168.2498780000001</v>
      </c>
      <c r="M294" s="2">
        <f t="shared" si="29"/>
        <v>811.77001999999993</v>
      </c>
      <c r="S294" s="1">
        <v>36588</v>
      </c>
      <c r="T294">
        <v>-164.39001500000001</v>
      </c>
      <c r="U294">
        <v>164.39001500000001</v>
      </c>
    </row>
    <row r="295" spans="1:21">
      <c r="A295" s="1">
        <v>41978</v>
      </c>
      <c r="B295">
        <v>2072.780029</v>
      </c>
      <c r="C295">
        <v>2079.469971</v>
      </c>
      <c r="D295">
        <v>2070.8100589999999</v>
      </c>
      <c r="E295">
        <v>2075.3701169999999</v>
      </c>
      <c r="F295">
        <v>3419620000</v>
      </c>
      <c r="G295">
        <v>2075.3701169999999</v>
      </c>
      <c r="H295" s="2">
        <f t="shared" si="25"/>
        <v>1.2495720548067492E-3</v>
      </c>
      <c r="I295" s="2">
        <f t="shared" si="26"/>
        <v>6.847256074290797E-3</v>
      </c>
      <c r="J295" s="2" t="str">
        <f t="shared" si="27"/>
        <v>buy</v>
      </c>
      <c r="K295" s="2">
        <f t="shared" si="28"/>
        <v>2.0600589999999102</v>
      </c>
      <c r="L295" s="2">
        <f t="shared" si="24"/>
        <v>1186.5399170000001</v>
      </c>
      <c r="M295" s="2">
        <f t="shared" si="29"/>
        <v>830.06005899999991</v>
      </c>
      <c r="S295" s="1">
        <v>36591</v>
      </c>
      <c r="T295">
        <v>-146.5</v>
      </c>
      <c r="U295">
        <v>146.5</v>
      </c>
    </row>
    <row r="296" spans="1:21">
      <c r="A296" s="1">
        <v>41977</v>
      </c>
      <c r="B296">
        <v>2073.639893</v>
      </c>
      <c r="C296">
        <v>2077.3400879999999</v>
      </c>
      <c r="D296">
        <v>2062.3400879999999</v>
      </c>
      <c r="E296">
        <v>2071.919922</v>
      </c>
      <c r="F296">
        <v>3408340000</v>
      </c>
      <c r="G296">
        <v>2071.919922</v>
      </c>
      <c r="H296" s="2">
        <f t="shared" si="25"/>
        <v>-8.2944536599922891E-4</v>
      </c>
      <c r="I296" s="2">
        <f t="shared" si="26"/>
        <v>6.8713645755880265E-3</v>
      </c>
      <c r="J296" s="2" t="str">
        <f t="shared" si="27"/>
        <v>buy</v>
      </c>
      <c r="K296" s="2">
        <f t="shared" si="28"/>
        <v>-0.85986400000001595</v>
      </c>
      <c r="L296" s="2">
        <f t="shared" si="24"/>
        <v>1184.4798580000001</v>
      </c>
      <c r="M296" s="2">
        <f t="shared" si="29"/>
        <v>828</v>
      </c>
      <c r="S296" s="1">
        <v>36592</v>
      </c>
      <c r="T296">
        <v>-110.839966</v>
      </c>
      <c r="U296">
        <v>110.839966</v>
      </c>
    </row>
    <row r="297" spans="1:21">
      <c r="A297" s="1">
        <v>41976</v>
      </c>
      <c r="B297">
        <v>2067.4499510000001</v>
      </c>
      <c r="C297">
        <v>2076.280029</v>
      </c>
      <c r="D297">
        <v>2066.6499020000001</v>
      </c>
      <c r="E297">
        <v>2074.330078</v>
      </c>
      <c r="F297">
        <v>3612680000</v>
      </c>
      <c r="G297">
        <v>2074.330078</v>
      </c>
      <c r="H297" s="2">
        <f t="shared" si="25"/>
        <v>3.3278324327377646E-3</v>
      </c>
      <c r="I297" s="2">
        <f t="shared" si="26"/>
        <v>6.8646169655999893E-3</v>
      </c>
      <c r="J297" s="2" t="str">
        <f t="shared" si="27"/>
        <v>buy</v>
      </c>
      <c r="K297" s="2">
        <f t="shared" si="28"/>
        <v>6.1899419999999736</v>
      </c>
      <c r="L297" s="2">
        <f t="shared" si="24"/>
        <v>1185.3397220000002</v>
      </c>
      <c r="M297" s="2">
        <f t="shared" si="29"/>
        <v>828.85986400000002</v>
      </c>
      <c r="S297" s="1">
        <v>36593</v>
      </c>
      <c r="T297">
        <v>-121.919922</v>
      </c>
      <c r="U297">
        <v>121.919922</v>
      </c>
    </row>
    <row r="298" spans="1:21">
      <c r="A298" s="1">
        <v>41975</v>
      </c>
      <c r="B298">
        <v>2053.7700199999999</v>
      </c>
      <c r="C298">
        <v>2068.7700199999999</v>
      </c>
      <c r="D298">
        <v>2053.7700199999999</v>
      </c>
      <c r="E298">
        <v>2066.5500489999999</v>
      </c>
      <c r="F298">
        <v>3686650000</v>
      </c>
      <c r="G298">
        <v>2066.5500489999999</v>
      </c>
      <c r="H298" s="2">
        <f t="shared" si="25"/>
        <v>6.2227166993118407E-3</v>
      </c>
      <c r="I298" s="2">
        <f t="shared" si="26"/>
        <v>6.8469483917355948E-3</v>
      </c>
      <c r="J298" s="2" t="str">
        <f t="shared" si="27"/>
        <v>buy</v>
      </c>
      <c r="K298" s="2">
        <f t="shared" si="28"/>
        <v>13.679931000000124</v>
      </c>
      <c r="L298" s="2">
        <f t="shared" si="24"/>
        <v>1179.1497800000002</v>
      </c>
      <c r="M298" s="2">
        <f t="shared" si="29"/>
        <v>822.66992200000004</v>
      </c>
      <c r="S298" s="1">
        <v>36594</v>
      </c>
      <c r="T298">
        <v>-156.90991199999999</v>
      </c>
      <c r="U298">
        <v>156.90991199999999</v>
      </c>
    </row>
    <row r="299" spans="1:21">
      <c r="A299" s="1">
        <v>41974</v>
      </c>
      <c r="B299">
        <v>2065.780029</v>
      </c>
      <c r="C299">
        <v>2065.780029</v>
      </c>
      <c r="D299">
        <v>2049.570068</v>
      </c>
      <c r="E299">
        <v>2053.4399410000001</v>
      </c>
      <c r="F299">
        <v>4159010000</v>
      </c>
      <c r="G299">
        <v>2053.4399410000001</v>
      </c>
      <c r="H299" s="2">
        <f t="shared" si="25"/>
        <v>-5.9735730943112544E-3</v>
      </c>
      <c r="I299" s="2">
        <f t="shared" si="26"/>
        <v>6.8140379816908911E-3</v>
      </c>
      <c r="J299" s="2" t="str">
        <f t="shared" si="27"/>
        <v>buy</v>
      </c>
      <c r="K299" s="2">
        <f t="shared" si="28"/>
        <v>-12.010009000000082</v>
      </c>
      <c r="L299" s="2">
        <f t="shared" si="24"/>
        <v>1165.4698490000001</v>
      </c>
      <c r="M299" s="2">
        <f t="shared" si="29"/>
        <v>808.98999099999992</v>
      </c>
      <c r="S299" s="1">
        <v>36595</v>
      </c>
      <c r="T299">
        <v>-150.289917</v>
      </c>
      <c r="U299">
        <v>150.289917</v>
      </c>
    </row>
    <row r="300" spans="1:21">
      <c r="A300" s="1">
        <v>41971</v>
      </c>
      <c r="B300">
        <v>2074.780029</v>
      </c>
      <c r="C300">
        <v>2075.76001</v>
      </c>
      <c r="D300">
        <v>2065.0600589999999</v>
      </c>
      <c r="E300">
        <v>2067.5600589999999</v>
      </c>
      <c r="F300">
        <v>2504640000</v>
      </c>
      <c r="G300">
        <v>2067.5600589999999</v>
      </c>
      <c r="H300" s="2">
        <f t="shared" si="25"/>
        <v>-3.4798725161625812E-3</v>
      </c>
      <c r="I300" s="2">
        <f t="shared" si="26"/>
        <v>6.8016238550524808E-3</v>
      </c>
      <c r="J300" s="2" t="str">
        <f t="shared" si="27"/>
        <v>buy</v>
      </c>
      <c r="K300" s="2">
        <f t="shared" si="28"/>
        <v>-9</v>
      </c>
      <c r="L300" s="2">
        <f t="shared" si="24"/>
        <v>1177.4798580000001</v>
      </c>
      <c r="M300" s="2">
        <f t="shared" si="29"/>
        <v>821</v>
      </c>
      <c r="S300" s="1">
        <v>36598</v>
      </c>
      <c r="T300">
        <v>-138.839966</v>
      </c>
      <c r="U300">
        <v>138.839966</v>
      </c>
    </row>
    <row r="301" spans="1:21">
      <c r="A301" s="1">
        <v>41969</v>
      </c>
      <c r="B301">
        <v>2067.360107</v>
      </c>
      <c r="C301">
        <v>2073.290039</v>
      </c>
      <c r="D301">
        <v>2066.6201169999999</v>
      </c>
      <c r="E301">
        <v>2072.830078</v>
      </c>
      <c r="F301">
        <v>2745260000</v>
      </c>
      <c r="G301">
        <v>2072.830078</v>
      </c>
      <c r="H301" s="2">
        <f t="shared" si="25"/>
        <v>2.6458723767953537E-3</v>
      </c>
      <c r="I301" s="2">
        <f t="shared" si="26"/>
        <v>6.807971967582877E-3</v>
      </c>
      <c r="J301" s="2" t="str">
        <f t="shared" si="27"/>
        <v>buy</v>
      </c>
      <c r="K301" s="2">
        <f t="shared" si="28"/>
        <v>7.4199220000000423</v>
      </c>
      <c r="L301" s="2">
        <f t="shared" si="24"/>
        <v>1186.4798580000001</v>
      </c>
      <c r="M301" s="2">
        <f t="shared" si="29"/>
        <v>830</v>
      </c>
      <c r="S301" s="1">
        <v>36599</v>
      </c>
      <c r="T301">
        <v>-114.369995</v>
      </c>
      <c r="U301">
        <v>114.369995</v>
      </c>
    </row>
    <row r="302" spans="1:21">
      <c r="A302" s="1">
        <v>41968</v>
      </c>
      <c r="B302">
        <v>2070.1499020000001</v>
      </c>
      <c r="C302">
        <v>2074.209961</v>
      </c>
      <c r="D302">
        <v>2064.75</v>
      </c>
      <c r="E302">
        <v>2067.030029</v>
      </c>
      <c r="F302">
        <v>3392940000</v>
      </c>
      <c r="G302">
        <v>2067.030029</v>
      </c>
      <c r="H302" s="2">
        <f t="shared" si="25"/>
        <v>-1.5070758871065066E-3</v>
      </c>
      <c r="I302" s="2">
        <f t="shared" si="26"/>
        <v>6.8085203636608915E-3</v>
      </c>
      <c r="J302" s="2" t="str">
        <f t="shared" si="27"/>
        <v>buy</v>
      </c>
      <c r="K302" s="2">
        <f t="shared" si="28"/>
        <v>-2.7897950000001401</v>
      </c>
      <c r="L302" s="2">
        <f t="shared" si="24"/>
        <v>1179.0599360000001</v>
      </c>
      <c r="M302" s="2">
        <f t="shared" si="29"/>
        <v>822.58007799999996</v>
      </c>
      <c r="S302" s="1">
        <v>36600</v>
      </c>
      <c r="T302">
        <v>-147.36999499999999</v>
      </c>
      <c r="U302">
        <v>147.36999499999999</v>
      </c>
    </row>
    <row r="303" spans="1:21">
      <c r="A303" s="1">
        <v>41967</v>
      </c>
      <c r="B303">
        <v>2065.070068</v>
      </c>
      <c r="C303">
        <v>2070.169922</v>
      </c>
      <c r="D303">
        <v>2065.070068</v>
      </c>
      <c r="E303">
        <v>2069.4099120000001</v>
      </c>
      <c r="F303">
        <v>3128060000</v>
      </c>
      <c r="G303">
        <v>2069.4099120000001</v>
      </c>
      <c r="H303" s="2">
        <f t="shared" si="25"/>
        <v>2.1015480623392023E-3</v>
      </c>
      <c r="I303" s="2">
        <f t="shared" si="26"/>
        <v>6.8591226644629339E-3</v>
      </c>
      <c r="J303" s="2" t="str">
        <f t="shared" si="27"/>
        <v>buy</v>
      </c>
      <c r="K303" s="2">
        <f t="shared" si="28"/>
        <v>5.079834000000119</v>
      </c>
      <c r="L303" s="2">
        <f t="shared" si="24"/>
        <v>1181.8497310000002</v>
      </c>
      <c r="M303" s="2">
        <f t="shared" si="29"/>
        <v>825.3698730000001</v>
      </c>
      <c r="S303" s="1">
        <v>36601</v>
      </c>
      <c r="T303">
        <v>-213.689942</v>
      </c>
      <c r="U303">
        <v>213.689942</v>
      </c>
    </row>
    <row r="304" spans="1:21">
      <c r="A304" s="1">
        <v>41964</v>
      </c>
      <c r="B304">
        <v>2057.459961</v>
      </c>
      <c r="C304">
        <v>2071.459961</v>
      </c>
      <c r="D304">
        <v>2056.75</v>
      </c>
      <c r="E304">
        <v>2063.5</v>
      </c>
      <c r="F304">
        <v>3916420000</v>
      </c>
      <c r="G304">
        <v>2063.5</v>
      </c>
      <c r="H304" s="2">
        <f t="shared" si="25"/>
        <v>2.9356775414790095E-3</v>
      </c>
      <c r="I304" s="2">
        <f t="shared" si="26"/>
        <v>6.9594013031313972E-3</v>
      </c>
      <c r="J304" s="2" t="str">
        <f t="shared" si="27"/>
        <v>buy</v>
      </c>
      <c r="K304" s="2">
        <f t="shared" si="28"/>
        <v>7.6101069999999709</v>
      </c>
      <c r="L304" s="2">
        <f t="shared" si="24"/>
        <v>1176.7698970000001</v>
      </c>
      <c r="M304" s="2">
        <f t="shared" si="29"/>
        <v>820.29003899999998</v>
      </c>
      <c r="S304" s="1">
        <v>36602</v>
      </c>
      <c r="T304">
        <v>-219.689942</v>
      </c>
      <c r="U304">
        <v>219.689942</v>
      </c>
    </row>
    <row r="305" spans="1:21">
      <c r="A305" s="1">
        <v>41963</v>
      </c>
      <c r="B305">
        <v>2045.869995</v>
      </c>
      <c r="C305">
        <v>2053.8400879999999</v>
      </c>
      <c r="D305">
        <v>2040.48999</v>
      </c>
      <c r="E305">
        <v>2052.75</v>
      </c>
      <c r="F305">
        <v>3128290000</v>
      </c>
      <c r="G305">
        <v>2052.75</v>
      </c>
      <c r="H305" s="2">
        <f t="shared" si="25"/>
        <v>3.3628749709484753E-3</v>
      </c>
      <c r="I305" s="2">
        <f t="shared" si="26"/>
        <v>6.9563370621364166E-3</v>
      </c>
      <c r="J305" s="2" t="str">
        <f t="shared" si="27"/>
        <v>buy</v>
      </c>
      <c r="K305" s="2">
        <f t="shared" si="28"/>
        <v>11.589966000000004</v>
      </c>
      <c r="L305" s="2">
        <f t="shared" si="24"/>
        <v>1169.1597900000002</v>
      </c>
      <c r="M305" s="2">
        <f t="shared" si="29"/>
        <v>812.67993200000001</v>
      </c>
      <c r="S305" s="1">
        <v>36605</v>
      </c>
      <c r="T305">
        <v>-211.849976</v>
      </c>
      <c r="U305">
        <v>211.849976</v>
      </c>
    </row>
    <row r="306" spans="1:21">
      <c r="A306" s="1">
        <v>41962</v>
      </c>
      <c r="B306">
        <v>2051.1599120000001</v>
      </c>
      <c r="C306">
        <v>2052.139893</v>
      </c>
      <c r="D306">
        <v>2040.369995</v>
      </c>
      <c r="E306">
        <v>2048.719971</v>
      </c>
      <c r="F306">
        <v>3390850000</v>
      </c>
      <c r="G306">
        <v>2048.719971</v>
      </c>
      <c r="H306" s="2">
        <f t="shared" si="25"/>
        <v>-1.1895420662843424E-3</v>
      </c>
      <c r="I306" s="2">
        <f t="shared" si="26"/>
        <v>6.9591454025463321E-3</v>
      </c>
      <c r="J306" s="2" t="str">
        <f t="shared" si="27"/>
        <v>buy</v>
      </c>
      <c r="K306" s="2">
        <f t="shared" si="28"/>
        <v>-5.2899170000000595</v>
      </c>
      <c r="L306" s="2">
        <f t="shared" si="24"/>
        <v>1157.5698240000002</v>
      </c>
      <c r="M306" s="2">
        <f t="shared" si="29"/>
        <v>801.089966</v>
      </c>
      <c r="S306" s="1">
        <v>36606</v>
      </c>
      <c r="T306">
        <v>-249.089966</v>
      </c>
      <c r="U306">
        <v>249.089966</v>
      </c>
    </row>
    <row r="307" spans="1:21">
      <c r="A307" s="1">
        <v>41961</v>
      </c>
      <c r="B307">
        <v>2041.4799800000001</v>
      </c>
      <c r="C307">
        <v>2056.080078</v>
      </c>
      <c r="D307">
        <v>2041.4799800000001</v>
      </c>
      <c r="E307">
        <v>2051.8000489999999</v>
      </c>
      <c r="F307">
        <v>3416190000</v>
      </c>
      <c r="G307">
        <v>2051.8000489999999</v>
      </c>
      <c r="H307" s="2">
        <f t="shared" si="25"/>
        <v>5.0551899117814887E-3</v>
      </c>
      <c r="I307" s="2">
        <f t="shared" si="26"/>
        <v>6.9501972701552662E-3</v>
      </c>
      <c r="J307" s="2" t="str">
        <f t="shared" si="27"/>
        <v>buy</v>
      </c>
      <c r="K307" s="2">
        <f t="shared" si="28"/>
        <v>9.679932000000008</v>
      </c>
      <c r="L307" s="2">
        <f t="shared" si="24"/>
        <v>1162.8597410000002</v>
      </c>
      <c r="M307" s="2">
        <f t="shared" si="29"/>
        <v>806.37988300000006</v>
      </c>
      <c r="S307" s="1">
        <v>36607</v>
      </c>
      <c r="T307">
        <v>-255.85998599999999</v>
      </c>
      <c r="U307">
        <v>255.85998599999999</v>
      </c>
    </row>
    <row r="308" spans="1:21">
      <c r="A308" s="1">
        <v>41960</v>
      </c>
      <c r="B308">
        <v>2038.290039</v>
      </c>
      <c r="C308">
        <v>2043.0699460000001</v>
      </c>
      <c r="D308">
        <v>2034.459961</v>
      </c>
      <c r="E308">
        <v>2041.3199460000001</v>
      </c>
      <c r="F308">
        <v>3152890000</v>
      </c>
      <c r="G308">
        <v>2041.3199460000001</v>
      </c>
      <c r="H308" s="2">
        <f t="shared" si="25"/>
        <v>1.4864945331757536E-3</v>
      </c>
      <c r="I308" s="2">
        <f t="shared" si="26"/>
        <v>6.9494077423040545E-3</v>
      </c>
      <c r="J308" s="2" t="str">
        <f t="shared" si="27"/>
        <v>buy</v>
      </c>
      <c r="K308" s="2">
        <f t="shared" si="28"/>
        <v>3.1899410000000898</v>
      </c>
      <c r="L308" s="2">
        <f t="shared" si="24"/>
        <v>1153.1798090000002</v>
      </c>
      <c r="M308" s="2">
        <f t="shared" si="29"/>
        <v>796.69995100000006</v>
      </c>
      <c r="S308" s="1">
        <v>36608</v>
      </c>
      <c r="T308">
        <v>-282.56994700000001</v>
      </c>
      <c r="U308">
        <v>282.56994700000001</v>
      </c>
    </row>
    <row r="309" spans="1:21">
      <c r="A309" s="1">
        <v>41957</v>
      </c>
      <c r="B309">
        <v>2039.73999</v>
      </c>
      <c r="C309">
        <v>2042.219971</v>
      </c>
      <c r="D309">
        <v>2035.1999510000001</v>
      </c>
      <c r="E309">
        <v>2039.8199460000001</v>
      </c>
      <c r="F309">
        <v>3227130000</v>
      </c>
      <c r="G309">
        <v>2039.8199460000001</v>
      </c>
      <c r="H309" s="2">
        <f t="shared" si="25"/>
        <v>3.9199113804715043E-5</v>
      </c>
      <c r="I309" s="2">
        <f t="shared" si="26"/>
        <v>6.9507973366359421E-3</v>
      </c>
      <c r="J309" s="2" t="str">
        <f t="shared" si="27"/>
        <v>buy</v>
      </c>
      <c r="K309" s="2">
        <f t="shared" si="28"/>
        <v>-1.4499510000000555</v>
      </c>
      <c r="L309" s="2">
        <f t="shared" si="24"/>
        <v>1149.9898680000001</v>
      </c>
      <c r="M309" s="2">
        <f t="shared" si="29"/>
        <v>793.51000999999997</v>
      </c>
      <c r="S309" s="1">
        <v>36609</v>
      </c>
      <c r="T309">
        <v>-282.67993200000001</v>
      </c>
      <c r="U309">
        <v>282.67993200000001</v>
      </c>
    </row>
    <row r="310" spans="1:21">
      <c r="A310" s="1">
        <v>41956</v>
      </c>
      <c r="B310">
        <v>2039.209961</v>
      </c>
      <c r="C310">
        <v>2046.1800539999999</v>
      </c>
      <c r="D310">
        <v>2030.4399410000001</v>
      </c>
      <c r="E310">
        <v>2039.329956</v>
      </c>
      <c r="F310">
        <v>3455270000</v>
      </c>
      <c r="G310">
        <v>2039.329956</v>
      </c>
      <c r="H310" s="2">
        <f t="shared" si="25"/>
        <v>5.8843867132334577E-5</v>
      </c>
      <c r="I310" s="2">
        <f t="shared" si="26"/>
        <v>6.9611188796134399E-3</v>
      </c>
      <c r="J310" s="2" t="str">
        <f t="shared" si="27"/>
        <v>buy</v>
      </c>
      <c r="K310" s="2">
        <f t="shared" si="28"/>
        <v>0.53002900000001318</v>
      </c>
      <c r="L310" s="2">
        <f t="shared" si="24"/>
        <v>1151.4398190000002</v>
      </c>
      <c r="M310" s="2">
        <f t="shared" si="29"/>
        <v>794.95996100000002</v>
      </c>
      <c r="S310" s="1">
        <v>36612</v>
      </c>
      <c r="T310">
        <v>-279.07995599999998</v>
      </c>
      <c r="U310">
        <v>279.07995599999998</v>
      </c>
    </row>
    <row r="311" spans="1:21">
      <c r="A311" s="1">
        <v>41955</v>
      </c>
      <c r="B311">
        <v>2037.75</v>
      </c>
      <c r="C311">
        <v>2040.329956</v>
      </c>
      <c r="D311">
        <v>2031.9499510000001</v>
      </c>
      <c r="E311">
        <v>2038.25</v>
      </c>
      <c r="F311">
        <v>3246650000</v>
      </c>
      <c r="G311">
        <v>2038.25</v>
      </c>
      <c r="H311" s="2">
        <f t="shared" si="25"/>
        <v>2.4536866642129801E-4</v>
      </c>
      <c r="I311" s="2">
        <f t="shared" si="26"/>
        <v>6.9977597646366215E-3</v>
      </c>
      <c r="J311" s="2" t="str">
        <f t="shared" si="27"/>
        <v>buy</v>
      </c>
      <c r="K311" s="2">
        <f t="shared" si="28"/>
        <v>1.4599610000000212</v>
      </c>
      <c r="L311" s="2">
        <f t="shared" si="24"/>
        <v>1150.9097900000002</v>
      </c>
      <c r="M311" s="2">
        <f t="shared" si="29"/>
        <v>794.42993200000001</v>
      </c>
      <c r="S311" s="1">
        <v>36613</v>
      </c>
      <c r="T311">
        <v>-262.949951</v>
      </c>
      <c r="U311">
        <v>262.949951</v>
      </c>
    </row>
    <row r="312" spans="1:21">
      <c r="A312" s="1">
        <v>41954</v>
      </c>
      <c r="B312">
        <v>2038.1999510000001</v>
      </c>
      <c r="C312">
        <v>2041.280029</v>
      </c>
      <c r="D312">
        <v>2035.280029</v>
      </c>
      <c r="E312">
        <v>2039.6800539999999</v>
      </c>
      <c r="F312">
        <v>2958320000</v>
      </c>
      <c r="G312">
        <v>2039.6800539999999</v>
      </c>
      <c r="H312" s="2">
        <f t="shared" si="25"/>
        <v>7.2618145205709098E-4</v>
      </c>
      <c r="I312" s="2">
        <f t="shared" si="26"/>
        <v>7.0078954867825449E-3</v>
      </c>
      <c r="J312" s="2" t="str">
        <f t="shared" si="27"/>
        <v>buy</v>
      </c>
      <c r="K312" s="2">
        <f t="shared" si="28"/>
        <v>-0.4499510000000555</v>
      </c>
      <c r="L312" s="2">
        <f t="shared" si="24"/>
        <v>1149.4498290000001</v>
      </c>
      <c r="M312" s="2">
        <f t="shared" si="29"/>
        <v>792.96997099999999</v>
      </c>
      <c r="S312" s="1">
        <v>36614</v>
      </c>
      <c r="T312">
        <v>-263.73999099999997</v>
      </c>
      <c r="U312">
        <v>263.73999099999997</v>
      </c>
    </row>
    <row r="313" spans="1:21">
      <c r="A313" s="1">
        <v>41953</v>
      </c>
      <c r="B313">
        <v>2032.01001</v>
      </c>
      <c r="C313">
        <v>2038.6999510000001</v>
      </c>
      <c r="D313">
        <v>2030.170044</v>
      </c>
      <c r="E313">
        <v>2038.26001</v>
      </c>
      <c r="F313">
        <v>3284940000</v>
      </c>
      <c r="G313">
        <v>2038.26001</v>
      </c>
      <c r="H313" s="2">
        <f t="shared" si="25"/>
        <v>3.0757722497636712E-3</v>
      </c>
      <c r="I313" s="2">
        <f t="shared" si="26"/>
        <v>7.0183364697476202E-3</v>
      </c>
      <c r="J313" s="2" t="str">
        <f t="shared" si="27"/>
        <v>buy</v>
      </c>
      <c r="K313" s="2">
        <f t="shared" si="28"/>
        <v>6.1899410000000898</v>
      </c>
      <c r="L313" s="2">
        <f t="shared" si="24"/>
        <v>1149.8997800000002</v>
      </c>
      <c r="M313" s="2">
        <f t="shared" si="29"/>
        <v>793.41992200000004</v>
      </c>
      <c r="S313" s="1">
        <v>36615</v>
      </c>
      <c r="T313">
        <v>-243.14001500000001</v>
      </c>
      <c r="U313">
        <v>243.14001500000001</v>
      </c>
    </row>
    <row r="314" spans="1:21">
      <c r="A314" s="1">
        <v>41950</v>
      </c>
      <c r="B314">
        <v>2032.3599850000001</v>
      </c>
      <c r="C314">
        <v>2034.26001</v>
      </c>
      <c r="D314">
        <v>2025.0699460000001</v>
      </c>
      <c r="E314">
        <v>2031.920044</v>
      </c>
      <c r="F314">
        <v>3704280000</v>
      </c>
      <c r="G314">
        <v>2031.920044</v>
      </c>
      <c r="H314" s="2">
        <f t="shared" si="25"/>
        <v>-2.1646804859725175E-4</v>
      </c>
      <c r="I314" s="2">
        <f t="shared" si="26"/>
        <v>7.0183559623217973E-3</v>
      </c>
      <c r="J314" s="2" t="str">
        <f t="shared" si="27"/>
        <v>buy</v>
      </c>
      <c r="K314" s="2">
        <f t="shared" si="28"/>
        <v>-0.34997500000008586</v>
      </c>
      <c r="L314" s="2">
        <f t="shared" si="24"/>
        <v>1143.7098390000001</v>
      </c>
      <c r="M314" s="2">
        <f t="shared" si="29"/>
        <v>787.22998099999995</v>
      </c>
      <c r="S314" s="1">
        <v>36616</v>
      </c>
      <c r="T314">
        <v>-253.799927</v>
      </c>
      <c r="U314">
        <v>253.799927</v>
      </c>
    </row>
    <row r="315" spans="1:21">
      <c r="A315" s="1">
        <v>41949</v>
      </c>
      <c r="B315">
        <v>2023.329956</v>
      </c>
      <c r="C315">
        <v>2031.6099850000001</v>
      </c>
      <c r="D315">
        <v>2015.8599850000001</v>
      </c>
      <c r="E315">
        <v>2031.209961</v>
      </c>
      <c r="F315">
        <v>3669770000</v>
      </c>
      <c r="G315">
        <v>2031.209961</v>
      </c>
      <c r="H315" s="2">
        <f t="shared" si="25"/>
        <v>3.8945723986503278E-3</v>
      </c>
      <c r="I315" s="2">
        <f t="shared" si="26"/>
        <v>7.0306926360366607E-3</v>
      </c>
      <c r="J315" s="2" t="str">
        <f t="shared" si="27"/>
        <v>buy</v>
      </c>
      <c r="K315" s="2">
        <f t="shared" si="28"/>
        <v>9.0300290000000132</v>
      </c>
      <c r="L315" s="2">
        <f t="shared" si="24"/>
        <v>1144.0598140000002</v>
      </c>
      <c r="M315" s="2">
        <f t="shared" si="29"/>
        <v>787.57995600000004</v>
      </c>
      <c r="S315" s="1">
        <v>36619</v>
      </c>
      <c r="T315">
        <v>-261.199951</v>
      </c>
      <c r="U315">
        <v>261.199951</v>
      </c>
    </row>
    <row r="316" spans="1:21">
      <c r="A316" s="1">
        <v>41948</v>
      </c>
      <c r="B316">
        <v>2015.290039</v>
      </c>
      <c r="C316">
        <v>2023.7700199999999</v>
      </c>
      <c r="D316">
        <v>2014.420044</v>
      </c>
      <c r="E316">
        <v>2023.5699460000001</v>
      </c>
      <c r="F316">
        <v>3766590000</v>
      </c>
      <c r="G316">
        <v>2023.5699460000001</v>
      </c>
      <c r="H316" s="2">
        <f t="shared" si="25"/>
        <v>4.1085436040306329E-3</v>
      </c>
      <c r="I316" s="2">
        <f t="shared" si="26"/>
        <v>7.0191937380511826E-3</v>
      </c>
      <c r="J316" s="2" t="str">
        <f t="shared" si="27"/>
        <v>buy</v>
      </c>
      <c r="K316" s="2">
        <f t="shared" si="28"/>
        <v>8.0399170000000595</v>
      </c>
      <c r="L316" s="2">
        <f t="shared" si="24"/>
        <v>1135.0297850000002</v>
      </c>
      <c r="M316" s="2">
        <f t="shared" si="29"/>
        <v>778.54992700000003</v>
      </c>
      <c r="S316" s="1">
        <v>36620</v>
      </c>
      <c r="T316">
        <v>-249.949951</v>
      </c>
      <c r="U316">
        <v>249.949951</v>
      </c>
    </row>
    <row r="317" spans="1:21">
      <c r="A317" s="1">
        <v>41947</v>
      </c>
      <c r="B317">
        <v>2015.8100589999999</v>
      </c>
      <c r="C317">
        <v>2015.9799800000001</v>
      </c>
      <c r="D317">
        <v>2001.01001</v>
      </c>
      <c r="E317">
        <v>2012.099976</v>
      </c>
      <c r="F317">
        <v>3956260000</v>
      </c>
      <c r="G317">
        <v>2012.099976</v>
      </c>
      <c r="H317" s="2">
        <f t="shared" si="25"/>
        <v>-1.840492353649844E-3</v>
      </c>
      <c r="I317" s="2">
        <f t="shared" si="26"/>
        <v>7.018738753436244E-3</v>
      </c>
      <c r="J317" s="2" t="str">
        <f t="shared" si="27"/>
        <v>buy</v>
      </c>
      <c r="K317" s="2">
        <f t="shared" si="28"/>
        <v>-0.52001999999993131</v>
      </c>
      <c r="L317" s="2">
        <f t="shared" si="24"/>
        <v>1126.9898680000001</v>
      </c>
      <c r="M317" s="2">
        <f t="shared" si="29"/>
        <v>770.51000999999997</v>
      </c>
      <c r="S317" s="1">
        <v>36621</v>
      </c>
      <c r="T317">
        <v>-242.589966</v>
      </c>
      <c r="U317">
        <v>242.589966</v>
      </c>
    </row>
    <row r="318" spans="1:21">
      <c r="A318" s="1">
        <v>41946</v>
      </c>
      <c r="B318">
        <v>2018.209961</v>
      </c>
      <c r="C318">
        <v>2024.459961</v>
      </c>
      <c r="D318">
        <v>2013.6800539999999</v>
      </c>
      <c r="E318">
        <v>2017.8100589999999</v>
      </c>
      <c r="F318">
        <v>3555440000</v>
      </c>
      <c r="G318">
        <v>2017.8100589999999</v>
      </c>
      <c r="H318" s="2">
        <f t="shared" si="25"/>
        <v>-1.9814687655290538E-4</v>
      </c>
      <c r="I318" s="2">
        <f t="shared" si="26"/>
        <v>7.0207329175964919E-3</v>
      </c>
      <c r="J318" s="2" t="str">
        <f t="shared" si="27"/>
        <v>buy</v>
      </c>
      <c r="K318" s="2">
        <f t="shared" si="28"/>
        <v>-2.399902000000111</v>
      </c>
      <c r="L318" s="2">
        <f t="shared" si="24"/>
        <v>1127.509888</v>
      </c>
      <c r="M318" s="2">
        <f t="shared" si="29"/>
        <v>771.0300299999999</v>
      </c>
      <c r="S318" s="1">
        <v>36622</v>
      </c>
      <c r="T318">
        <v>-256.55993699999999</v>
      </c>
      <c r="U318">
        <v>256.55993699999999</v>
      </c>
    </row>
    <row r="319" spans="1:21">
      <c r="A319" s="1">
        <v>41943</v>
      </c>
      <c r="B319">
        <v>2001.1999510000001</v>
      </c>
      <c r="C319">
        <v>2018.1899410000001</v>
      </c>
      <c r="D319">
        <v>2001.1999510000001</v>
      </c>
      <c r="E319">
        <v>2018.0500489999999</v>
      </c>
      <c r="F319">
        <v>4292290000</v>
      </c>
      <c r="G319">
        <v>2018.0500489999999</v>
      </c>
      <c r="H319" s="2">
        <f t="shared" si="25"/>
        <v>8.4199972079650968E-3</v>
      </c>
      <c r="I319" s="2">
        <f t="shared" si="26"/>
        <v>6.9874352128794998E-3</v>
      </c>
      <c r="J319" s="2" t="str">
        <f t="shared" si="27"/>
        <v>buy</v>
      </c>
      <c r="K319" s="2">
        <f t="shared" si="28"/>
        <v>17.010009999999966</v>
      </c>
      <c r="L319" s="2">
        <f t="shared" si="24"/>
        <v>1129.9097900000002</v>
      </c>
      <c r="M319" s="2">
        <f t="shared" si="29"/>
        <v>773.42993200000001</v>
      </c>
      <c r="S319" s="1">
        <v>36623</v>
      </c>
      <c r="T319">
        <v>-271.56994700000001</v>
      </c>
      <c r="U319">
        <v>271.56994700000001</v>
      </c>
    </row>
    <row r="320" spans="1:21">
      <c r="A320" s="1">
        <v>41942</v>
      </c>
      <c r="B320">
        <v>1979.48999</v>
      </c>
      <c r="C320">
        <v>1999.400024</v>
      </c>
      <c r="D320">
        <v>1974.75</v>
      </c>
      <c r="E320">
        <v>1994.650024</v>
      </c>
      <c r="F320">
        <v>3586150000</v>
      </c>
      <c r="G320">
        <v>1994.650024</v>
      </c>
      <c r="H320" s="2">
        <f t="shared" si="25"/>
        <v>7.6585555252037399E-3</v>
      </c>
      <c r="I320" s="2">
        <f t="shared" si="26"/>
        <v>6.9740971551981341E-3</v>
      </c>
      <c r="J320" s="2" t="str">
        <f t="shared" si="27"/>
        <v>buy</v>
      </c>
      <c r="K320" s="2">
        <f t="shared" si="28"/>
        <v>21.709961000000021</v>
      </c>
      <c r="L320" s="2">
        <f t="shared" si="24"/>
        <v>1112.8997800000002</v>
      </c>
      <c r="M320" s="2">
        <f t="shared" si="29"/>
        <v>756.41992200000004</v>
      </c>
      <c r="S320" s="1">
        <v>36626</v>
      </c>
      <c r="T320">
        <v>-259.67993200000001</v>
      </c>
      <c r="U320">
        <v>259.67993200000001</v>
      </c>
    </row>
    <row r="321" spans="1:21">
      <c r="A321" s="1">
        <v>41941</v>
      </c>
      <c r="B321">
        <v>1983.290039</v>
      </c>
      <c r="C321">
        <v>1991.400024</v>
      </c>
      <c r="D321">
        <v>1969.040039</v>
      </c>
      <c r="E321">
        <v>1982.3000489999999</v>
      </c>
      <c r="F321">
        <v>3740350000</v>
      </c>
      <c r="G321">
        <v>1982.3000489999999</v>
      </c>
      <c r="H321" s="2">
        <f t="shared" si="25"/>
        <v>-4.9916551817060493E-4</v>
      </c>
      <c r="I321" s="2">
        <f t="shared" si="26"/>
        <v>6.9738630665246576E-3</v>
      </c>
      <c r="J321" s="2" t="str">
        <f t="shared" si="27"/>
        <v>buy</v>
      </c>
      <c r="K321" s="2">
        <f t="shared" si="28"/>
        <v>-3.8000489999999445</v>
      </c>
      <c r="L321" s="2">
        <f t="shared" si="24"/>
        <v>1091.1898190000002</v>
      </c>
      <c r="M321" s="2">
        <f t="shared" si="29"/>
        <v>734.70996100000002</v>
      </c>
      <c r="S321" s="1">
        <v>36627</v>
      </c>
      <c r="T321">
        <v>-255.80993699999999</v>
      </c>
      <c r="U321">
        <v>255.80993699999999</v>
      </c>
    </row>
    <row r="322" spans="1:21">
      <c r="A322" s="1">
        <v>41940</v>
      </c>
      <c r="B322">
        <v>1964.1400149999999</v>
      </c>
      <c r="C322">
        <v>1985.0500489999999</v>
      </c>
      <c r="D322">
        <v>1964.1400149999999</v>
      </c>
      <c r="E322">
        <v>1985.0500489999999</v>
      </c>
      <c r="F322">
        <v>3653260000</v>
      </c>
      <c r="G322">
        <v>1985.0500489999999</v>
      </c>
      <c r="H322" s="2">
        <f t="shared" si="25"/>
        <v>1.0645897868945965E-2</v>
      </c>
      <c r="I322" s="2">
        <f t="shared" si="26"/>
        <v>6.8839213209238139E-3</v>
      </c>
      <c r="J322" s="2" t="str">
        <f t="shared" si="27"/>
        <v>buy</v>
      </c>
      <c r="K322" s="2">
        <f t="shared" si="28"/>
        <v>19.15002400000003</v>
      </c>
      <c r="L322" s="2">
        <f t="shared" ref="L322:L385" si="30">K322+L323</f>
        <v>1094.9898680000001</v>
      </c>
      <c r="M322" s="2">
        <f t="shared" si="29"/>
        <v>738.51000999999997</v>
      </c>
      <c r="S322" s="1">
        <v>36628</v>
      </c>
      <c r="T322">
        <v>-222.39001500000001</v>
      </c>
      <c r="U322">
        <v>222.39001500000001</v>
      </c>
    </row>
    <row r="323" spans="1:21">
      <c r="A323" s="1">
        <v>41939</v>
      </c>
      <c r="B323">
        <v>1962.969971</v>
      </c>
      <c r="C323">
        <v>1964.6400149999999</v>
      </c>
      <c r="D323">
        <v>1951.369995</v>
      </c>
      <c r="E323">
        <v>1961.630005</v>
      </c>
      <c r="F323">
        <v>3538860000</v>
      </c>
      <c r="G323">
        <v>1961.630005</v>
      </c>
      <c r="H323" s="2">
        <f t="shared" ref="H323:H386" si="31">(E323-B323)/B323</f>
        <v>-6.8262175162943643E-4</v>
      </c>
      <c r="I323" s="2">
        <f t="shared" ref="I323:I386" si="32">STDEV(H324:H413)</f>
        <v>6.884364918445224E-3</v>
      </c>
      <c r="J323" s="2" t="str">
        <f t="shared" ref="J323:J386" si="33">IF(I323&gt;$P$7,"sell","buy")</f>
        <v>buy</v>
      </c>
      <c r="K323" s="2">
        <f t="shared" si="28"/>
        <v>1.1700439999999617</v>
      </c>
      <c r="L323" s="2">
        <f t="shared" si="30"/>
        <v>1075.8398440000001</v>
      </c>
      <c r="M323" s="2">
        <f t="shared" si="29"/>
        <v>719.35998599999994</v>
      </c>
      <c r="S323" s="1">
        <v>36629</v>
      </c>
      <c r="T323">
        <v>-195.72998100000001</v>
      </c>
      <c r="U323">
        <v>195.72998100000001</v>
      </c>
    </row>
    <row r="324" spans="1:21">
      <c r="A324" s="1">
        <v>41936</v>
      </c>
      <c r="B324">
        <v>1951.589966</v>
      </c>
      <c r="C324">
        <v>1965.2700199999999</v>
      </c>
      <c r="D324">
        <v>1946.2700199999999</v>
      </c>
      <c r="E324">
        <v>1964.579956</v>
      </c>
      <c r="F324">
        <v>3078380000</v>
      </c>
      <c r="G324">
        <v>1964.579956</v>
      </c>
      <c r="H324" s="2">
        <f t="shared" si="31"/>
        <v>6.6561061628250011E-3</v>
      </c>
      <c r="I324" s="2">
        <f t="shared" si="32"/>
        <v>6.8920932249902324E-3</v>
      </c>
      <c r="J324" s="2" t="str">
        <f t="shared" si="33"/>
        <v>buy</v>
      </c>
      <c r="K324" s="2">
        <f t="shared" ref="K324:K387" si="34">IF(J324="sell",B324-B323,B323-B324)</f>
        <v>11.380004999999983</v>
      </c>
      <c r="L324" s="2">
        <f t="shared" si="30"/>
        <v>1074.6698000000001</v>
      </c>
      <c r="M324" s="2">
        <f t="shared" ref="M324:M387" si="35">B323-$B$4300</f>
        <v>718.18994199999997</v>
      </c>
      <c r="S324" s="1">
        <v>36630</v>
      </c>
      <c r="T324">
        <v>-111.78003</v>
      </c>
      <c r="U324">
        <v>111.78003</v>
      </c>
    </row>
    <row r="325" spans="1:21">
      <c r="A325" s="1">
        <v>41935</v>
      </c>
      <c r="B325">
        <v>1931.0200199999999</v>
      </c>
      <c r="C325">
        <v>1961.9499510000001</v>
      </c>
      <c r="D325">
        <v>1931.0200199999999</v>
      </c>
      <c r="E325">
        <v>1950.8199460000001</v>
      </c>
      <c r="F325">
        <v>3789250000</v>
      </c>
      <c r="G325">
        <v>1950.8199460000001</v>
      </c>
      <c r="H325" s="2">
        <f t="shared" si="31"/>
        <v>1.0253609903019101E-2</v>
      </c>
      <c r="I325" s="2">
        <f t="shared" si="32"/>
        <v>6.8107212431333108E-3</v>
      </c>
      <c r="J325" s="2" t="str">
        <f t="shared" si="33"/>
        <v>buy</v>
      </c>
      <c r="K325" s="2">
        <f t="shared" si="34"/>
        <v>20.569946000000073</v>
      </c>
      <c r="L325" s="2">
        <f t="shared" si="30"/>
        <v>1063.2897950000001</v>
      </c>
      <c r="M325" s="2">
        <f t="shared" si="35"/>
        <v>706.80993699999999</v>
      </c>
      <c r="S325" s="1">
        <v>36633</v>
      </c>
      <c r="T325">
        <v>-156.65991199999999</v>
      </c>
      <c r="U325">
        <v>156.65991199999999</v>
      </c>
    </row>
    <row r="326" spans="1:21">
      <c r="A326" s="1">
        <v>41934</v>
      </c>
      <c r="B326">
        <v>1941.290039</v>
      </c>
      <c r="C326">
        <v>1949.3100589999999</v>
      </c>
      <c r="D326">
        <v>1926.829956</v>
      </c>
      <c r="E326">
        <v>1927.1099850000001</v>
      </c>
      <c r="F326">
        <v>3761930000</v>
      </c>
      <c r="G326">
        <v>1927.1099850000001</v>
      </c>
      <c r="H326" s="2">
        <f t="shared" si="31"/>
        <v>-7.3044489566867488E-3</v>
      </c>
      <c r="I326" s="2">
        <f t="shared" si="32"/>
        <v>6.7687209968132793E-3</v>
      </c>
      <c r="J326" s="2" t="str">
        <f t="shared" si="33"/>
        <v>buy</v>
      </c>
      <c r="K326" s="2">
        <f t="shared" si="34"/>
        <v>-10.270019000000048</v>
      </c>
      <c r="L326" s="2">
        <f t="shared" si="30"/>
        <v>1042.7198490000001</v>
      </c>
      <c r="M326" s="2">
        <f t="shared" si="35"/>
        <v>686.23999099999992</v>
      </c>
      <c r="S326" s="1">
        <v>36634</v>
      </c>
      <c r="T326">
        <v>-196.82995600000001</v>
      </c>
      <c r="U326">
        <v>196.82995600000001</v>
      </c>
    </row>
    <row r="327" spans="1:21">
      <c r="A327" s="1">
        <v>41933</v>
      </c>
      <c r="B327">
        <v>1909.380005</v>
      </c>
      <c r="C327">
        <v>1942.4499510000001</v>
      </c>
      <c r="D327">
        <v>1909.380005</v>
      </c>
      <c r="E327">
        <v>1941.280029</v>
      </c>
      <c r="F327">
        <v>3987090000</v>
      </c>
      <c r="G327">
        <v>1941.280029</v>
      </c>
      <c r="H327" s="2">
        <f t="shared" si="31"/>
        <v>1.6707006419081061E-2</v>
      </c>
      <c r="I327" s="2">
        <f t="shared" si="32"/>
        <v>6.5385011258710483E-3</v>
      </c>
      <c r="J327" s="2" t="str">
        <f t="shared" si="33"/>
        <v>buy</v>
      </c>
      <c r="K327" s="2">
        <f t="shared" si="34"/>
        <v>31.910033999999996</v>
      </c>
      <c r="L327" s="2">
        <f t="shared" si="30"/>
        <v>1052.9898680000001</v>
      </c>
      <c r="M327" s="2">
        <f t="shared" si="35"/>
        <v>696.51000999999997</v>
      </c>
      <c r="S327" s="1">
        <v>36635</v>
      </c>
      <c r="T327">
        <v>-182.689942</v>
      </c>
      <c r="U327">
        <v>182.689942</v>
      </c>
    </row>
    <row r="328" spans="1:21">
      <c r="A328" s="1">
        <v>41932</v>
      </c>
      <c r="B328">
        <v>1885.619995</v>
      </c>
      <c r="C328">
        <v>1905.030029</v>
      </c>
      <c r="D328">
        <v>1882.3000489999999</v>
      </c>
      <c r="E328">
        <v>1904.01001</v>
      </c>
      <c r="F328">
        <v>3331210000</v>
      </c>
      <c r="G328">
        <v>1904.01001</v>
      </c>
      <c r="H328" s="2">
        <f t="shared" si="31"/>
        <v>9.7527683460950729E-3</v>
      </c>
      <c r="I328" s="2">
        <f t="shared" si="32"/>
        <v>6.4903888191939745E-3</v>
      </c>
      <c r="J328" s="2" t="str">
        <f t="shared" si="33"/>
        <v>buy</v>
      </c>
      <c r="K328" s="2">
        <f t="shared" si="34"/>
        <v>23.760009999999966</v>
      </c>
      <c r="L328" s="2">
        <f t="shared" si="30"/>
        <v>1021.0798340000001</v>
      </c>
      <c r="M328" s="2">
        <f t="shared" si="35"/>
        <v>664.59997599999997</v>
      </c>
      <c r="S328" s="1">
        <v>36636</v>
      </c>
      <c r="T328">
        <v>-189.76000999999999</v>
      </c>
      <c r="U328">
        <v>189.76000999999999</v>
      </c>
    </row>
    <row r="329" spans="1:21">
      <c r="A329" s="1">
        <v>41929</v>
      </c>
      <c r="B329">
        <v>1864.910034</v>
      </c>
      <c r="C329">
        <v>1898.160034</v>
      </c>
      <c r="D329">
        <v>1864.910034</v>
      </c>
      <c r="E329">
        <v>1886.76001</v>
      </c>
      <c r="F329">
        <v>4482120000</v>
      </c>
      <c r="G329">
        <v>1886.76001</v>
      </c>
      <c r="H329" s="2">
        <f t="shared" si="31"/>
        <v>1.1716370013375117E-2</v>
      </c>
      <c r="I329" s="2">
        <f t="shared" si="32"/>
        <v>6.3675184531994259E-3</v>
      </c>
      <c r="J329" s="2" t="str">
        <f t="shared" si="33"/>
        <v>buy</v>
      </c>
      <c r="K329" s="2">
        <f t="shared" si="34"/>
        <v>20.709961000000021</v>
      </c>
      <c r="L329" s="2">
        <f t="shared" si="30"/>
        <v>997.31982400000015</v>
      </c>
      <c r="M329" s="2">
        <f t="shared" si="35"/>
        <v>640.839966</v>
      </c>
      <c r="S329" s="1">
        <v>36640</v>
      </c>
      <c r="T329">
        <v>-185.07995600000001</v>
      </c>
      <c r="U329">
        <v>185.07995600000001</v>
      </c>
    </row>
    <row r="330" spans="1:21">
      <c r="A330" s="1">
        <v>41928</v>
      </c>
      <c r="B330">
        <v>1855.9499510000001</v>
      </c>
      <c r="C330">
        <v>1876.01001</v>
      </c>
      <c r="D330">
        <v>1835.0200199999999</v>
      </c>
      <c r="E330">
        <v>1862.76001</v>
      </c>
      <c r="F330">
        <v>5073150000</v>
      </c>
      <c r="G330">
        <v>1862.76001</v>
      </c>
      <c r="H330" s="2">
        <f t="shared" si="31"/>
        <v>3.6693117701426152E-3</v>
      </c>
      <c r="I330" s="2">
        <f t="shared" si="32"/>
        <v>6.3527171426494399E-3</v>
      </c>
      <c r="J330" s="2" t="str">
        <f t="shared" si="33"/>
        <v>buy</v>
      </c>
      <c r="K330" s="2">
        <f t="shared" si="34"/>
        <v>8.9600829999999405</v>
      </c>
      <c r="L330" s="2">
        <f t="shared" si="30"/>
        <v>976.60986300000013</v>
      </c>
      <c r="M330" s="2">
        <f t="shared" si="35"/>
        <v>620.13000499999998</v>
      </c>
      <c r="S330" s="1">
        <v>36641</v>
      </c>
      <c r="T330">
        <v>-232.65991199999999</v>
      </c>
      <c r="U330">
        <v>232.65991199999999</v>
      </c>
    </row>
    <row r="331" spans="1:21">
      <c r="A331" s="1">
        <v>41927</v>
      </c>
      <c r="B331">
        <v>1874.1800539999999</v>
      </c>
      <c r="C331">
        <v>1874.1800539999999</v>
      </c>
      <c r="D331">
        <v>1820.660034</v>
      </c>
      <c r="E331">
        <v>1862.48999</v>
      </c>
      <c r="F331">
        <v>6090800000</v>
      </c>
      <c r="G331">
        <v>1862.48999</v>
      </c>
      <c r="H331" s="2">
        <f t="shared" si="31"/>
        <v>-6.2374284557399802E-3</v>
      </c>
      <c r="I331" s="2">
        <f t="shared" si="32"/>
        <v>6.3255780909863999E-3</v>
      </c>
      <c r="J331" s="2" t="str">
        <f t="shared" si="33"/>
        <v>buy</v>
      </c>
      <c r="K331" s="2">
        <f t="shared" si="34"/>
        <v>-18.230102999999872</v>
      </c>
      <c r="L331" s="2">
        <f t="shared" si="30"/>
        <v>967.64978000000019</v>
      </c>
      <c r="M331" s="2">
        <f t="shared" si="35"/>
        <v>611.16992200000004</v>
      </c>
      <c r="S331" s="1">
        <v>36642</v>
      </c>
      <c r="T331">
        <v>-216.20996099999999</v>
      </c>
      <c r="U331">
        <v>216.20996099999999</v>
      </c>
    </row>
    <row r="332" spans="1:21">
      <c r="A332" s="1">
        <v>41926</v>
      </c>
      <c r="B332">
        <v>1877.1099850000001</v>
      </c>
      <c r="C332">
        <v>1898.709961</v>
      </c>
      <c r="D332">
        <v>1871.790039</v>
      </c>
      <c r="E332">
        <v>1877.6999510000001</v>
      </c>
      <c r="F332">
        <v>4812010000</v>
      </c>
      <c r="G332">
        <v>1877.6999510000001</v>
      </c>
      <c r="H332" s="2">
        <f t="shared" si="31"/>
        <v>3.1429484937719511E-4</v>
      </c>
      <c r="I332" s="2">
        <f t="shared" si="32"/>
        <v>6.3394849223385114E-3</v>
      </c>
      <c r="J332" s="2" t="str">
        <f t="shared" si="33"/>
        <v>buy</v>
      </c>
      <c r="K332" s="2">
        <f t="shared" si="34"/>
        <v>-2.9299310000001242</v>
      </c>
      <c r="L332" s="2">
        <f t="shared" si="30"/>
        <v>985.87988300000006</v>
      </c>
      <c r="M332" s="2">
        <f t="shared" si="35"/>
        <v>629.40002499999991</v>
      </c>
      <c r="S332" s="1">
        <v>36643</v>
      </c>
      <c r="T332">
        <v>-220.14001500000001</v>
      </c>
      <c r="U332">
        <v>220.14001500000001</v>
      </c>
    </row>
    <row r="333" spans="1:21">
      <c r="A333" s="1">
        <v>41925</v>
      </c>
      <c r="B333">
        <v>1905.650024</v>
      </c>
      <c r="C333">
        <v>1912.089966</v>
      </c>
      <c r="D333">
        <v>1874.1400149999999</v>
      </c>
      <c r="E333">
        <v>1874.73999</v>
      </c>
      <c r="F333">
        <v>4352580000</v>
      </c>
      <c r="G333">
        <v>1874.73999</v>
      </c>
      <c r="H333" s="2">
        <f t="shared" si="31"/>
        <v>-1.6220204975055795E-2</v>
      </c>
      <c r="I333" s="2">
        <f t="shared" si="32"/>
        <v>6.1478114249009048E-3</v>
      </c>
      <c r="J333" s="2" t="str">
        <f t="shared" si="33"/>
        <v>buy</v>
      </c>
      <c r="K333" s="2">
        <f t="shared" si="34"/>
        <v>-28.540038999999979</v>
      </c>
      <c r="L333" s="2">
        <f t="shared" si="30"/>
        <v>988.80981400000019</v>
      </c>
      <c r="M333" s="2">
        <f t="shared" si="35"/>
        <v>632.32995600000004</v>
      </c>
      <c r="S333" s="1">
        <v>36644</v>
      </c>
      <c r="T333">
        <v>-207.650025</v>
      </c>
      <c r="U333">
        <v>207.650025</v>
      </c>
    </row>
    <row r="334" spans="1:21">
      <c r="A334" s="1">
        <v>41922</v>
      </c>
      <c r="B334">
        <v>1925.630005</v>
      </c>
      <c r="C334">
        <v>1936.9799800000001</v>
      </c>
      <c r="D334">
        <v>1906.0500489999999</v>
      </c>
      <c r="E334">
        <v>1906.130005</v>
      </c>
      <c r="F334">
        <v>4550540000</v>
      </c>
      <c r="G334">
        <v>1906.130005</v>
      </c>
      <c r="H334" s="2">
        <f t="shared" si="31"/>
        <v>-1.0126555957981139E-2</v>
      </c>
      <c r="I334" s="2">
        <f t="shared" si="32"/>
        <v>6.0607806407797756E-3</v>
      </c>
      <c r="J334" s="2" t="str">
        <f t="shared" si="33"/>
        <v>buy</v>
      </c>
      <c r="K334" s="2">
        <f t="shared" si="34"/>
        <v>-19.979980999999952</v>
      </c>
      <c r="L334" s="2">
        <f t="shared" si="30"/>
        <v>1017.3498530000002</v>
      </c>
      <c r="M334" s="2">
        <f t="shared" si="35"/>
        <v>660.86999500000002</v>
      </c>
      <c r="S334" s="1">
        <v>36647</v>
      </c>
      <c r="T334">
        <v>-223.46997099999999</v>
      </c>
      <c r="U334">
        <v>223.46997099999999</v>
      </c>
    </row>
    <row r="335" spans="1:21">
      <c r="A335" s="1">
        <v>41921</v>
      </c>
      <c r="B335">
        <v>1967.6800539999999</v>
      </c>
      <c r="C335">
        <v>1967.6800539999999</v>
      </c>
      <c r="D335">
        <v>1927.5600589999999</v>
      </c>
      <c r="E335">
        <v>1928.209961</v>
      </c>
      <c r="F335">
        <v>4324020000</v>
      </c>
      <c r="G335">
        <v>1928.209961</v>
      </c>
      <c r="H335" s="2">
        <f t="shared" si="31"/>
        <v>-2.005920267360697E-2</v>
      </c>
      <c r="I335" s="2">
        <f t="shared" si="32"/>
        <v>5.6711135212813681E-3</v>
      </c>
      <c r="J335" s="2" t="str">
        <f t="shared" si="33"/>
        <v>buy</v>
      </c>
      <c r="K335" s="2">
        <f t="shared" si="34"/>
        <v>-42.050048999999944</v>
      </c>
      <c r="L335" s="2">
        <f t="shared" si="30"/>
        <v>1037.3298340000001</v>
      </c>
      <c r="M335" s="2">
        <f t="shared" si="35"/>
        <v>680.84997599999997</v>
      </c>
      <c r="S335" s="1">
        <v>36648</v>
      </c>
      <c r="T335">
        <v>-201.51000999999999</v>
      </c>
      <c r="U335">
        <v>201.51000999999999</v>
      </c>
    </row>
    <row r="336" spans="1:21">
      <c r="A336" s="1">
        <v>41920</v>
      </c>
      <c r="B336">
        <v>1935.5500489999999</v>
      </c>
      <c r="C336">
        <v>1970.3599850000001</v>
      </c>
      <c r="D336">
        <v>1925.25</v>
      </c>
      <c r="E336">
        <v>1968.8900149999999</v>
      </c>
      <c r="F336">
        <v>4441890000</v>
      </c>
      <c r="G336">
        <v>1968.8900149999999</v>
      </c>
      <c r="H336" s="2">
        <f t="shared" si="31"/>
        <v>1.7225060141030746E-2</v>
      </c>
      <c r="I336" s="2">
        <f t="shared" si="32"/>
        <v>5.3743702394310946E-3</v>
      </c>
      <c r="J336" s="2" t="str">
        <f t="shared" si="33"/>
        <v>buy</v>
      </c>
      <c r="K336" s="2">
        <f t="shared" si="34"/>
        <v>32.130004999999983</v>
      </c>
      <c r="L336" s="2">
        <f t="shared" si="30"/>
        <v>1079.3798830000001</v>
      </c>
      <c r="M336" s="2">
        <f t="shared" si="35"/>
        <v>722.90002499999991</v>
      </c>
      <c r="S336" s="1">
        <v>36649</v>
      </c>
      <c r="T336">
        <v>-170.31994700000001</v>
      </c>
      <c r="U336">
        <v>170.31994700000001</v>
      </c>
    </row>
    <row r="337" spans="1:21">
      <c r="A337" s="1">
        <v>41919</v>
      </c>
      <c r="B337">
        <v>1962.3599850000001</v>
      </c>
      <c r="C337">
        <v>1962.3599850000001</v>
      </c>
      <c r="D337">
        <v>1934.869995</v>
      </c>
      <c r="E337">
        <v>1935.099976</v>
      </c>
      <c r="F337">
        <v>3687870000</v>
      </c>
      <c r="G337">
        <v>1935.099976</v>
      </c>
      <c r="H337" s="2">
        <f t="shared" si="31"/>
        <v>-1.3891441533852964E-2</v>
      </c>
      <c r="I337" s="2">
        <f t="shared" si="32"/>
        <v>5.1672713347388861E-3</v>
      </c>
      <c r="J337" s="2" t="str">
        <f t="shared" si="33"/>
        <v>buy</v>
      </c>
      <c r="K337" s="2">
        <f t="shared" si="34"/>
        <v>-26.809936000000107</v>
      </c>
      <c r="L337" s="2">
        <f t="shared" si="30"/>
        <v>1047.2498780000001</v>
      </c>
      <c r="M337" s="2">
        <f t="shared" si="35"/>
        <v>690.77001999999993</v>
      </c>
      <c r="S337" s="1">
        <v>36650</v>
      </c>
      <c r="T337">
        <v>-164.789917</v>
      </c>
      <c r="U337">
        <v>164.789917</v>
      </c>
    </row>
    <row r="338" spans="1:21">
      <c r="A338" s="1">
        <v>41918</v>
      </c>
      <c r="B338">
        <v>1970.01001</v>
      </c>
      <c r="C338">
        <v>1977.839966</v>
      </c>
      <c r="D338">
        <v>1958.4300539999999</v>
      </c>
      <c r="E338">
        <v>1964.8199460000001</v>
      </c>
      <c r="F338">
        <v>3358690000</v>
      </c>
      <c r="G338">
        <v>1964.8199460000001</v>
      </c>
      <c r="H338" s="2">
        <f t="shared" si="31"/>
        <v>-2.6345368671501792E-3</v>
      </c>
      <c r="I338" s="2">
        <f t="shared" si="32"/>
        <v>5.1818667991074246E-3</v>
      </c>
      <c r="J338" s="2" t="str">
        <f t="shared" si="33"/>
        <v>buy</v>
      </c>
      <c r="K338" s="2">
        <f t="shared" si="34"/>
        <v>-7.6500249999999141</v>
      </c>
      <c r="L338" s="2">
        <f t="shared" si="30"/>
        <v>1074.0598140000002</v>
      </c>
      <c r="M338" s="2">
        <f t="shared" si="35"/>
        <v>717.57995600000004</v>
      </c>
      <c r="S338" s="1">
        <v>36651</v>
      </c>
      <c r="T338">
        <v>-187.849976</v>
      </c>
      <c r="U338">
        <v>187.849976</v>
      </c>
    </row>
    <row r="339" spans="1:21">
      <c r="A339" s="1">
        <v>41915</v>
      </c>
      <c r="B339">
        <v>1948.119995</v>
      </c>
      <c r="C339">
        <v>1971.1899410000001</v>
      </c>
      <c r="D339">
        <v>1948.119995</v>
      </c>
      <c r="E339">
        <v>1967.900024</v>
      </c>
      <c r="F339">
        <v>3561320000</v>
      </c>
      <c r="G339">
        <v>1967.900024</v>
      </c>
      <c r="H339" s="2">
        <f t="shared" si="31"/>
        <v>1.015339355417889E-2</v>
      </c>
      <c r="I339" s="2">
        <f t="shared" si="32"/>
        <v>5.0760801696708678E-3</v>
      </c>
      <c r="J339" s="2" t="str">
        <f t="shared" si="33"/>
        <v>buy</v>
      </c>
      <c r="K339" s="2">
        <f t="shared" si="34"/>
        <v>21.890014999999948</v>
      </c>
      <c r="L339" s="2">
        <f t="shared" si="30"/>
        <v>1081.7098390000001</v>
      </c>
      <c r="M339" s="2">
        <f t="shared" si="35"/>
        <v>725.22998099999995</v>
      </c>
      <c r="S339" s="1">
        <v>36654</v>
      </c>
      <c r="T339">
        <v>-179.39001500000001</v>
      </c>
      <c r="U339">
        <v>179.39001500000001</v>
      </c>
    </row>
    <row r="340" spans="1:21">
      <c r="A340" s="1">
        <v>41914</v>
      </c>
      <c r="B340">
        <v>1945.829956</v>
      </c>
      <c r="C340">
        <v>1952.3199460000001</v>
      </c>
      <c r="D340">
        <v>1926.030029</v>
      </c>
      <c r="E340">
        <v>1946.170044</v>
      </c>
      <c r="F340">
        <v>4012510000</v>
      </c>
      <c r="G340">
        <v>1946.170044</v>
      </c>
      <c r="H340" s="2">
        <f t="shared" si="31"/>
        <v>1.7477786224395208E-4</v>
      </c>
      <c r="I340" s="2">
        <f t="shared" si="32"/>
        <v>5.1036373574900179E-3</v>
      </c>
      <c r="J340" s="2" t="str">
        <f t="shared" si="33"/>
        <v>buy</v>
      </c>
      <c r="K340" s="2">
        <f t="shared" si="34"/>
        <v>2.2900389999999788</v>
      </c>
      <c r="L340" s="2">
        <f t="shared" si="30"/>
        <v>1059.8198240000002</v>
      </c>
      <c r="M340" s="2">
        <f t="shared" si="35"/>
        <v>703.339966</v>
      </c>
      <c r="S340" s="1">
        <v>36655</v>
      </c>
      <c r="T340">
        <v>-167.35998599999999</v>
      </c>
      <c r="U340">
        <v>167.35998599999999</v>
      </c>
    </row>
    <row r="341" spans="1:21">
      <c r="A341" s="1">
        <v>41913</v>
      </c>
      <c r="B341">
        <v>1971.4399410000001</v>
      </c>
      <c r="C341">
        <v>1971.4399410000001</v>
      </c>
      <c r="D341">
        <v>1941.719971</v>
      </c>
      <c r="E341">
        <v>1946.160034</v>
      </c>
      <c r="F341">
        <v>4188590000</v>
      </c>
      <c r="G341">
        <v>1946.160034</v>
      </c>
      <c r="H341" s="2">
        <f t="shared" si="31"/>
        <v>-1.2823067279025008E-2</v>
      </c>
      <c r="I341" s="2">
        <f t="shared" si="32"/>
        <v>4.9233841833632684E-3</v>
      </c>
      <c r="J341" s="2" t="str">
        <f t="shared" si="33"/>
        <v>buy</v>
      </c>
      <c r="K341" s="2">
        <f t="shared" si="34"/>
        <v>-25.609985000000052</v>
      </c>
      <c r="L341" s="2">
        <f t="shared" si="30"/>
        <v>1057.5297850000002</v>
      </c>
      <c r="M341" s="2">
        <f t="shared" si="35"/>
        <v>701.04992700000003</v>
      </c>
      <c r="S341" s="1">
        <v>36656</v>
      </c>
      <c r="T341">
        <v>-138.27001999999999</v>
      </c>
      <c r="U341">
        <v>138.27001999999999</v>
      </c>
    </row>
    <row r="342" spans="1:21">
      <c r="A342" s="1">
        <v>41912</v>
      </c>
      <c r="B342">
        <v>1978.209961</v>
      </c>
      <c r="C342">
        <v>1985.170044</v>
      </c>
      <c r="D342">
        <v>1968.959961</v>
      </c>
      <c r="E342">
        <v>1972.290039</v>
      </c>
      <c r="F342">
        <v>3951100000</v>
      </c>
      <c r="G342">
        <v>1972.290039</v>
      </c>
      <c r="H342" s="2">
        <f t="shared" si="31"/>
        <v>-2.9925650546251811E-3</v>
      </c>
      <c r="I342" s="2">
        <f t="shared" si="32"/>
        <v>4.9136583662323244E-3</v>
      </c>
      <c r="J342" s="2" t="str">
        <f t="shared" si="33"/>
        <v>buy</v>
      </c>
      <c r="K342" s="2">
        <f t="shared" si="34"/>
        <v>-6.7700199999999313</v>
      </c>
      <c r="L342" s="2">
        <f t="shared" si="30"/>
        <v>1083.1397700000002</v>
      </c>
      <c r="M342" s="2">
        <f t="shared" si="35"/>
        <v>726.65991200000008</v>
      </c>
      <c r="S342" s="1">
        <v>36657</v>
      </c>
      <c r="T342">
        <v>-163.03003000000001</v>
      </c>
      <c r="U342">
        <v>163.03003000000001</v>
      </c>
    </row>
    <row r="343" spans="1:21">
      <c r="A343" s="1">
        <v>41911</v>
      </c>
      <c r="B343">
        <v>1978.959961</v>
      </c>
      <c r="C343">
        <v>1981.280029</v>
      </c>
      <c r="D343">
        <v>1964.040039</v>
      </c>
      <c r="E343">
        <v>1977.8000489999999</v>
      </c>
      <c r="F343">
        <v>3094440000</v>
      </c>
      <c r="G343">
        <v>1977.8000489999999</v>
      </c>
      <c r="H343" s="2">
        <f t="shared" si="31"/>
        <v>-5.8612201502750703E-4</v>
      </c>
      <c r="I343" s="2">
        <f t="shared" si="32"/>
        <v>4.9730679781315335E-3</v>
      </c>
      <c r="J343" s="2" t="str">
        <f t="shared" si="33"/>
        <v>buy</v>
      </c>
      <c r="K343" s="2">
        <f t="shared" si="34"/>
        <v>-0.75</v>
      </c>
      <c r="L343" s="2">
        <f t="shared" si="30"/>
        <v>1089.9097900000002</v>
      </c>
      <c r="M343" s="2">
        <f t="shared" si="35"/>
        <v>733.42993200000001</v>
      </c>
      <c r="S343" s="1">
        <v>36658</v>
      </c>
      <c r="T343">
        <v>-176.17993200000001</v>
      </c>
      <c r="U343">
        <v>176.17993200000001</v>
      </c>
    </row>
    <row r="344" spans="1:21">
      <c r="A344" s="1">
        <v>41908</v>
      </c>
      <c r="B344">
        <v>1966.219971</v>
      </c>
      <c r="C344">
        <v>1986.369995</v>
      </c>
      <c r="D344">
        <v>1966.219971</v>
      </c>
      <c r="E344">
        <v>1982.849976</v>
      </c>
      <c r="F344">
        <v>2929440000</v>
      </c>
      <c r="G344">
        <v>1982.849976</v>
      </c>
      <c r="H344" s="2">
        <f t="shared" si="31"/>
        <v>8.4578558072228947E-3</v>
      </c>
      <c r="I344" s="2">
        <f t="shared" si="32"/>
        <v>4.9548573339582699E-3</v>
      </c>
      <c r="J344" s="2" t="str">
        <f t="shared" si="33"/>
        <v>buy</v>
      </c>
      <c r="K344" s="2">
        <f t="shared" si="34"/>
        <v>12.739990000000034</v>
      </c>
      <c r="L344" s="2">
        <f t="shared" si="30"/>
        <v>1090.6597900000002</v>
      </c>
      <c r="M344" s="2">
        <f t="shared" si="35"/>
        <v>734.17993200000001</v>
      </c>
      <c r="S344" s="1">
        <v>36661</v>
      </c>
      <c r="T344">
        <v>-207.57995600000001</v>
      </c>
      <c r="U344">
        <v>207.57995600000001</v>
      </c>
    </row>
    <row r="345" spans="1:21">
      <c r="A345" s="1">
        <v>41907</v>
      </c>
      <c r="B345">
        <v>1997.3199460000001</v>
      </c>
      <c r="C345">
        <v>1997.3199460000001</v>
      </c>
      <c r="D345">
        <v>1965.98999</v>
      </c>
      <c r="E345">
        <v>1965.98999</v>
      </c>
      <c r="F345">
        <v>3273050000</v>
      </c>
      <c r="G345">
        <v>1965.98999</v>
      </c>
      <c r="H345" s="2">
        <f t="shared" si="31"/>
        <v>-1.5685997660386874E-2</v>
      </c>
      <c r="I345" s="2">
        <f t="shared" si="32"/>
        <v>4.6665127012436329E-3</v>
      </c>
      <c r="J345" s="2" t="str">
        <f t="shared" si="33"/>
        <v>buy</v>
      </c>
      <c r="K345" s="2">
        <f t="shared" si="34"/>
        <v>-31.099975000000086</v>
      </c>
      <c r="L345" s="2">
        <f t="shared" si="30"/>
        <v>1077.9198000000001</v>
      </c>
      <c r="M345" s="2">
        <f t="shared" si="35"/>
        <v>721.43994199999997</v>
      </c>
      <c r="S345" s="1">
        <v>36662</v>
      </c>
      <c r="T345">
        <v>-221.26000999999999</v>
      </c>
      <c r="U345">
        <v>221.26000999999999</v>
      </c>
    </row>
    <row r="346" spans="1:21">
      <c r="A346" s="1">
        <v>41906</v>
      </c>
      <c r="B346">
        <v>1983.339966</v>
      </c>
      <c r="C346">
        <v>1999.790039</v>
      </c>
      <c r="D346">
        <v>1978.630005</v>
      </c>
      <c r="E346">
        <v>1998.3000489999999</v>
      </c>
      <c r="F346">
        <v>3313850000</v>
      </c>
      <c r="G346">
        <v>1998.3000489999999</v>
      </c>
      <c r="H346" s="2">
        <f t="shared" si="31"/>
        <v>7.5428737667054806E-3</v>
      </c>
      <c r="I346" s="2">
        <f t="shared" si="32"/>
        <v>4.6189168747384404E-3</v>
      </c>
      <c r="J346" s="2" t="str">
        <f t="shared" si="33"/>
        <v>buy</v>
      </c>
      <c r="K346" s="2">
        <f t="shared" si="34"/>
        <v>13.979980000000069</v>
      </c>
      <c r="L346" s="2">
        <f t="shared" si="30"/>
        <v>1109.0197750000002</v>
      </c>
      <c r="M346" s="2">
        <f t="shared" si="35"/>
        <v>752.53991700000006</v>
      </c>
      <c r="S346" s="1">
        <v>36663</v>
      </c>
      <c r="T346">
        <v>-203.02001999999999</v>
      </c>
      <c r="U346">
        <v>203.02001999999999</v>
      </c>
    </row>
    <row r="347" spans="1:21">
      <c r="A347" s="1">
        <v>41905</v>
      </c>
      <c r="B347">
        <v>1992.780029</v>
      </c>
      <c r="C347">
        <v>1995.410034</v>
      </c>
      <c r="D347">
        <v>1982.7700199999999</v>
      </c>
      <c r="E347">
        <v>1982.7700199999999</v>
      </c>
      <c r="F347">
        <v>3279350000</v>
      </c>
      <c r="G347">
        <v>1982.7700199999999</v>
      </c>
      <c r="H347" s="2">
        <f t="shared" si="31"/>
        <v>-5.0231379551827502E-3</v>
      </c>
      <c r="I347" s="2">
        <f t="shared" si="32"/>
        <v>4.695514984509189E-3</v>
      </c>
      <c r="J347" s="2" t="str">
        <f t="shared" si="33"/>
        <v>buy</v>
      </c>
      <c r="K347" s="2">
        <f t="shared" si="34"/>
        <v>-9.4400630000000092</v>
      </c>
      <c r="L347" s="2">
        <f t="shared" si="30"/>
        <v>1095.0397950000001</v>
      </c>
      <c r="M347" s="2">
        <f t="shared" si="35"/>
        <v>738.55993699999999</v>
      </c>
      <c r="S347" s="1">
        <v>36664</v>
      </c>
      <c r="T347">
        <v>-192.42993200000001</v>
      </c>
      <c r="U347">
        <v>192.42993200000001</v>
      </c>
    </row>
    <row r="348" spans="1:21">
      <c r="A348" s="1">
        <v>41904</v>
      </c>
      <c r="B348">
        <v>2009.079956</v>
      </c>
      <c r="C348">
        <v>2009.079956</v>
      </c>
      <c r="D348">
        <v>1991.01001</v>
      </c>
      <c r="E348">
        <v>1994.290039</v>
      </c>
      <c r="F348">
        <v>3349670000</v>
      </c>
      <c r="G348">
        <v>1994.290039</v>
      </c>
      <c r="H348" s="2">
        <f t="shared" si="31"/>
        <v>-7.3615372826904349E-3</v>
      </c>
      <c r="I348" s="2">
        <f t="shared" si="32"/>
        <v>4.6512794191658985E-3</v>
      </c>
      <c r="J348" s="2" t="str">
        <f t="shared" si="33"/>
        <v>buy</v>
      </c>
      <c r="K348" s="2">
        <f t="shared" si="34"/>
        <v>-16.299927000000025</v>
      </c>
      <c r="L348" s="2">
        <f t="shared" si="30"/>
        <v>1104.4798580000001</v>
      </c>
      <c r="M348" s="2">
        <f t="shared" si="35"/>
        <v>748</v>
      </c>
      <c r="S348" s="1">
        <v>36665</v>
      </c>
      <c r="T348">
        <v>-162.16992200000001</v>
      </c>
      <c r="U348">
        <v>162.16992200000001</v>
      </c>
    </row>
    <row r="349" spans="1:21">
      <c r="A349" s="1">
        <v>41901</v>
      </c>
      <c r="B349">
        <v>2012.73999</v>
      </c>
      <c r="C349">
        <v>2019.26001</v>
      </c>
      <c r="D349">
        <v>2006.589966</v>
      </c>
      <c r="E349">
        <v>2010.400024</v>
      </c>
      <c r="F349">
        <v>4880220000</v>
      </c>
      <c r="G349">
        <v>2010.400024</v>
      </c>
      <c r="H349" s="2">
        <f t="shared" si="31"/>
        <v>-1.16257738785227E-3</v>
      </c>
      <c r="I349" s="2">
        <f t="shared" si="32"/>
        <v>4.6476566830825324E-3</v>
      </c>
      <c r="J349" s="2" t="str">
        <f t="shared" si="33"/>
        <v>buy</v>
      </c>
      <c r="K349" s="2">
        <f t="shared" si="34"/>
        <v>-3.660033999999996</v>
      </c>
      <c r="L349" s="2">
        <f t="shared" si="30"/>
        <v>1120.7797850000002</v>
      </c>
      <c r="M349" s="2">
        <f t="shared" si="35"/>
        <v>764.29992700000003</v>
      </c>
      <c r="S349" s="1">
        <v>36668</v>
      </c>
      <c r="T349">
        <v>-155.939942</v>
      </c>
      <c r="U349">
        <v>155.939942</v>
      </c>
    </row>
    <row r="350" spans="1:21">
      <c r="A350" s="1">
        <v>41900</v>
      </c>
      <c r="B350">
        <v>2003.0699460000001</v>
      </c>
      <c r="C350">
        <v>2012.339966</v>
      </c>
      <c r="D350">
        <v>2003.0699460000001</v>
      </c>
      <c r="E350">
        <v>2011.3599850000001</v>
      </c>
      <c r="F350">
        <v>3235340000</v>
      </c>
      <c r="G350">
        <v>2011.3599850000001</v>
      </c>
      <c r="H350" s="2">
        <f t="shared" si="31"/>
        <v>4.1386667582700475E-3</v>
      </c>
      <c r="I350" s="2">
        <f t="shared" si="32"/>
        <v>4.7139371758678043E-3</v>
      </c>
      <c r="J350" s="2" t="str">
        <f t="shared" si="33"/>
        <v>buy</v>
      </c>
      <c r="K350" s="2">
        <f t="shared" si="34"/>
        <v>9.6700439999999617</v>
      </c>
      <c r="L350" s="2">
        <f t="shared" si="30"/>
        <v>1124.4398190000002</v>
      </c>
      <c r="M350" s="2">
        <f t="shared" si="35"/>
        <v>767.95996100000002</v>
      </c>
      <c r="S350" s="1">
        <v>36669</v>
      </c>
      <c r="T350">
        <v>-129.07995600000001</v>
      </c>
      <c r="U350">
        <v>129.07995600000001</v>
      </c>
    </row>
    <row r="351" spans="1:21">
      <c r="A351" s="1">
        <v>41899</v>
      </c>
      <c r="B351">
        <v>1999.3000489999999</v>
      </c>
      <c r="C351">
        <v>2010.73999</v>
      </c>
      <c r="D351">
        <v>1993.290039</v>
      </c>
      <c r="E351">
        <v>2001.5699460000001</v>
      </c>
      <c r="F351">
        <v>3209420000</v>
      </c>
      <c r="G351">
        <v>2001.5699460000001</v>
      </c>
      <c r="H351" s="2">
        <f t="shared" si="31"/>
        <v>1.1353458432292211E-3</v>
      </c>
      <c r="I351" s="2">
        <f t="shared" si="32"/>
        <v>4.7150053437769708E-3</v>
      </c>
      <c r="J351" s="2" t="str">
        <f t="shared" si="33"/>
        <v>buy</v>
      </c>
      <c r="K351" s="2">
        <f t="shared" si="34"/>
        <v>3.7698970000001282</v>
      </c>
      <c r="L351" s="2">
        <f t="shared" si="30"/>
        <v>1114.7697750000002</v>
      </c>
      <c r="M351" s="2">
        <f t="shared" si="35"/>
        <v>758.28991700000006</v>
      </c>
      <c r="S351" s="1">
        <v>36670</v>
      </c>
      <c r="T351">
        <v>-154.27001999999999</v>
      </c>
      <c r="U351">
        <v>154.27001999999999</v>
      </c>
    </row>
    <row r="352" spans="1:21">
      <c r="A352" s="1">
        <v>41898</v>
      </c>
      <c r="B352">
        <v>1981.9300539999999</v>
      </c>
      <c r="C352">
        <v>2002.280029</v>
      </c>
      <c r="D352">
        <v>1979.0600589999999</v>
      </c>
      <c r="E352">
        <v>1998.9799800000001</v>
      </c>
      <c r="F352">
        <v>3160310000</v>
      </c>
      <c r="G352">
        <v>1998.9799800000001</v>
      </c>
      <c r="H352" s="2">
        <f t="shared" si="31"/>
        <v>8.6026880542980771E-3</v>
      </c>
      <c r="I352" s="2">
        <f t="shared" si="32"/>
        <v>4.6408432690715692E-3</v>
      </c>
      <c r="J352" s="2" t="str">
        <f t="shared" si="33"/>
        <v>buy</v>
      </c>
      <c r="K352" s="2">
        <f t="shared" si="34"/>
        <v>17.369995000000017</v>
      </c>
      <c r="L352" s="2">
        <f t="shared" si="30"/>
        <v>1110.9998780000001</v>
      </c>
      <c r="M352" s="2">
        <f t="shared" si="35"/>
        <v>754.52001999999993</v>
      </c>
      <c r="S352" s="1">
        <v>36671</v>
      </c>
      <c r="T352">
        <v>-136.739991</v>
      </c>
      <c r="U352">
        <v>136.739991</v>
      </c>
    </row>
    <row r="353" spans="1:21">
      <c r="A353" s="1">
        <v>41897</v>
      </c>
      <c r="B353">
        <v>1986.040039</v>
      </c>
      <c r="C353">
        <v>1987.1800539999999</v>
      </c>
      <c r="D353">
        <v>1978.4799800000001</v>
      </c>
      <c r="E353">
        <v>1984.130005</v>
      </c>
      <c r="F353">
        <v>2776530000</v>
      </c>
      <c r="G353">
        <v>1984.130005</v>
      </c>
      <c r="H353" s="2">
        <f t="shared" si="31"/>
        <v>-9.6172985563862346E-4</v>
      </c>
      <c r="I353" s="2">
        <f t="shared" si="32"/>
        <v>4.6635716256204574E-3</v>
      </c>
      <c r="J353" s="2" t="str">
        <f t="shared" si="33"/>
        <v>buy</v>
      </c>
      <c r="K353" s="2">
        <f t="shared" si="34"/>
        <v>-4.1099850000000515</v>
      </c>
      <c r="L353" s="2">
        <f t="shared" si="30"/>
        <v>1093.6298830000001</v>
      </c>
      <c r="M353" s="2">
        <f t="shared" si="35"/>
        <v>737.15002499999991</v>
      </c>
      <c r="S353" s="1">
        <v>36672</v>
      </c>
      <c r="T353">
        <v>-133.239991</v>
      </c>
      <c r="U353">
        <v>133.239991</v>
      </c>
    </row>
    <row r="354" spans="1:21">
      <c r="A354" s="1">
        <v>41894</v>
      </c>
      <c r="B354">
        <v>1996.73999</v>
      </c>
      <c r="C354">
        <v>1996.73999</v>
      </c>
      <c r="D354">
        <v>1980.26001</v>
      </c>
      <c r="E354">
        <v>1985.540039</v>
      </c>
      <c r="F354">
        <v>3206570000</v>
      </c>
      <c r="G354">
        <v>1985.540039</v>
      </c>
      <c r="H354" s="2">
        <f t="shared" si="31"/>
        <v>-5.6091183910229872E-3</v>
      </c>
      <c r="I354" s="2">
        <f t="shared" si="32"/>
        <v>4.7160775307233411E-3</v>
      </c>
      <c r="J354" s="2" t="str">
        <f t="shared" si="33"/>
        <v>buy</v>
      </c>
      <c r="K354" s="2">
        <f t="shared" si="34"/>
        <v>-10.699951000000056</v>
      </c>
      <c r="L354" s="2">
        <f t="shared" si="30"/>
        <v>1097.7398680000001</v>
      </c>
      <c r="M354" s="2">
        <f t="shared" si="35"/>
        <v>741.26000999999997</v>
      </c>
      <c r="S354" s="1">
        <v>36676</v>
      </c>
      <c r="T354">
        <v>-177.65991199999999</v>
      </c>
      <c r="U354">
        <v>177.65991199999999</v>
      </c>
    </row>
    <row r="355" spans="1:21">
      <c r="A355" s="1">
        <v>41893</v>
      </c>
      <c r="B355">
        <v>1992.849976</v>
      </c>
      <c r="C355">
        <v>1997.650024</v>
      </c>
      <c r="D355">
        <v>1985.9300539999999</v>
      </c>
      <c r="E355">
        <v>1997.4499510000001</v>
      </c>
      <c r="F355">
        <v>2941690000</v>
      </c>
      <c r="G355">
        <v>1997.4499510000001</v>
      </c>
      <c r="H355" s="2">
        <f t="shared" si="31"/>
        <v>2.3082394838536938E-3</v>
      </c>
      <c r="I355" s="2">
        <f t="shared" si="32"/>
        <v>4.7182411373900886E-3</v>
      </c>
      <c r="J355" s="2" t="str">
        <f t="shared" si="33"/>
        <v>buy</v>
      </c>
      <c r="K355" s="2">
        <f t="shared" si="34"/>
        <v>3.8900140000000647</v>
      </c>
      <c r="L355" s="2">
        <f t="shared" si="30"/>
        <v>1108.4398190000002</v>
      </c>
      <c r="M355" s="2">
        <f t="shared" si="35"/>
        <v>751.95996100000002</v>
      </c>
      <c r="S355" s="1">
        <v>36677</v>
      </c>
      <c r="T355">
        <v>-175.81994700000001</v>
      </c>
      <c r="U355">
        <v>175.81994700000001</v>
      </c>
    </row>
    <row r="356" spans="1:21">
      <c r="A356" s="1">
        <v>41892</v>
      </c>
      <c r="B356">
        <v>1988.410034</v>
      </c>
      <c r="C356">
        <v>1996.660034</v>
      </c>
      <c r="D356">
        <v>1982.98999</v>
      </c>
      <c r="E356">
        <v>1995.6899410000001</v>
      </c>
      <c r="F356">
        <v>2912430000</v>
      </c>
      <c r="G356">
        <v>1995.6899410000001</v>
      </c>
      <c r="H356" s="2">
        <f t="shared" si="31"/>
        <v>3.661169917431675E-3</v>
      </c>
      <c r="I356" s="2">
        <f t="shared" si="32"/>
        <v>4.7157920293248194E-3</v>
      </c>
      <c r="J356" s="2" t="str">
        <f t="shared" si="33"/>
        <v>buy</v>
      </c>
      <c r="K356" s="2">
        <f t="shared" si="34"/>
        <v>4.4399419999999736</v>
      </c>
      <c r="L356" s="2">
        <f t="shared" si="30"/>
        <v>1104.5498050000001</v>
      </c>
      <c r="M356" s="2">
        <f t="shared" si="35"/>
        <v>748.06994699999996</v>
      </c>
      <c r="S356" s="1">
        <v>36678</v>
      </c>
      <c r="T356">
        <v>-204.03003000000001</v>
      </c>
      <c r="U356">
        <v>204.03003000000001</v>
      </c>
    </row>
    <row r="357" spans="1:21">
      <c r="A357" s="1">
        <v>41891</v>
      </c>
      <c r="B357">
        <v>2000.7299800000001</v>
      </c>
      <c r="C357">
        <v>2001.01001</v>
      </c>
      <c r="D357">
        <v>1984.6099850000001</v>
      </c>
      <c r="E357">
        <v>1988.4399410000001</v>
      </c>
      <c r="F357">
        <v>2882830000</v>
      </c>
      <c r="G357">
        <v>1988.4399410000001</v>
      </c>
      <c r="H357" s="2">
        <f t="shared" si="31"/>
        <v>-6.1427774476593682E-3</v>
      </c>
      <c r="I357" s="2">
        <f t="shared" si="32"/>
        <v>4.6631377346767321E-3</v>
      </c>
      <c r="J357" s="2" t="str">
        <f t="shared" si="33"/>
        <v>buy</v>
      </c>
      <c r="K357" s="2">
        <f t="shared" si="34"/>
        <v>-12.319946000000073</v>
      </c>
      <c r="L357" s="2">
        <f t="shared" si="30"/>
        <v>1100.1098630000001</v>
      </c>
      <c r="M357" s="2">
        <f t="shared" si="35"/>
        <v>743.63000499999998</v>
      </c>
      <c r="S357" s="1">
        <v>36679</v>
      </c>
      <c r="T357">
        <v>-232.47998100000001</v>
      </c>
      <c r="U357">
        <v>232.47998100000001</v>
      </c>
    </row>
    <row r="358" spans="1:21">
      <c r="A358" s="1">
        <v>41890</v>
      </c>
      <c r="B358">
        <v>2007.170044</v>
      </c>
      <c r="C358">
        <v>2007.170044</v>
      </c>
      <c r="D358">
        <v>1995.599976</v>
      </c>
      <c r="E358">
        <v>2001.540039</v>
      </c>
      <c r="F358">
        <v>2789090000</v>
      </c>
      <c r="G358">
        <v>2001.540039</v>
      </c>
      <c r="H358" s="2">
        <f t="shared" si="31"/>
        <v>-2.8049467043560474E-3</v>
      </c>
      <c r="I358" s="2">
        <f t="shared" si="32"/>
        <v>4.660069024346512E-3</v>
      </c>
      <c r="J358" s="2" t="str">
        <f t="shared" si="33"/>
        <v>buy</v>
      </c>
      <c r="K358" s="2">
        <f t="shared" si="34"/>
        <v>-6.440063999999893</v>
      </c>
      <c r="L358" s="2">
        <f t="shared" si="30"/>
        <v>1112.4298090000002</v>
      </c>
      <c r="M358" s="2">
        <f t="shared" si="35"/>
        <v>755.94995100000006</v>
      </c>
      <c r="S358" s="1">
        <v>36682</v>
      </c>
      <c r="T358">
        <v>-222.849976</v>
      </c>
      <c r="U358">
        <v>222.849976</v>
      </c>
    </row>
    <row r="359" spans="1:21">
      <c r="A359" s="1">
        <v>41887</v>
      </c>
      <c r="B359">
        <v>1998</v>
      </c>
      <c r="C359">
        <v>2007.709961</v>
      </c>
      <c r="D359">
        <v>1990.099976</v>
      </c>
      <c r="E359">
        <v>2007.709961</v>
      </c>
      <c r="F359">
        <v>2818300000</v>
      </c>
      <c r="G359">
        <v>2007.709961</v>
      </c>
      <c r="H359" s="2">
        <f t="shared" si="31"/>
        <v>4.8598403403403512E-3</v>
      </c>
      <c r="I359" s="2">
        <f t="shared" si="32"/>
        <v>4.6525178149535423E-3</v>
      </c>
      <c r="J359" s="2" t="str">
        <f t="shared" si="33"/>
        <v>buy</v>
      </c>
      <c r="K359" s="2">
        <f t="shared" si="34"/>
        <v>9.1700439999999617</v>
      </c>
      <c r="L359" s="2">
        <f t="shared" si="30"/>
        <v>1118.8698730000001</v>
      </c>
      <c r="M359" s="2">
        <f t="shared" si="35"/>
        <v>762.39001499999995</v>
      </c>
      <c r="S359" s="1">
        <v>36683</v>
      </c>
      <c r="T359">
        <v>-213.05993699999999</v>
      </c>
      <c r="U359">
        <v>213.05993699999999</v>
      </c>
    </row>
    <row r="360" spans="1:21">
      <c r="A360" s="1">
        <v>41886</v>
      </c>
      <c r="B360">
        <v>2001.670044</v>
      </c>
      <c r="C360">
        <v>2011.170044</v>
      </c>
      <c r="D360">
        <v>1992.540039</v>
      </c>
      <c r="E360">
        <v>1997.650024</v>
      </c>
      <c r="F360">
        <v>3072410000</v>
      </c>
      <c r="G360">
        <v>1997.650024</v>
      </c>
      <c r="H360" s="2">
        <f t="shared" si="31"/>
        <v>-2.0083329977635071E-3</v>
      </c>
      <c r="I360" s="2">
        <f t="shared" si="32"/>
        <v>4.6473598297693004E-3</v>
      </c>
      <c r="J360" s="2" t="str">
        <f t="shared" si="33"/>
        <v>buy</v>
      </c>
      <c r="K360" s="2">
        <f t="shared" si="34"/>
        <v>-3.6700439999999617</v>
      </c>
      <c r="L360" s="2">
        <f t="shared" si="30"/>
        <v>1109.6998290000001</v>
      </c>
      <c r="M360" s="2">
        <f t="shared" si="35"/>
        <v>753.21997099999999</v>
      </c>
      <c r="S360" s="1">
        <v>36684</v>
      </c>
      <c r="T360">
        <v>-226.57995600000001</v>
      </c>
      <c r="U360">
        <v>226.57995600000001</v>
      </c>
    </row>
    <row r="361" spans="1:21">
      <c r="A361" s="1">
        <v>41885</v>
      </c>
      <c r="B361">
        <v>2003.5699460000001</v>
      </c>
      <c r="C361">
        <v>2009.280029</v>
      </c>
      <c r="D361">
        <v>1998.1400149999999</v>
      </c>
      <c r="E361">
        <v>2000.719971</v>
      </c>
      <c r="F361">
        <v>2809980000</v>
      </c>
      <c r="G361">
        <v>2000.719971</v>
      </c>
      <c r="H361" s="2">
        <f t="shared" si="31"/>
        <v>-1.4224484678909662E-3</v>
      </c>
      <c r="I361" s="2">
        <f t="shared" si="32"/>
        <v>4.7244848156068027E-3</v>
      </c>
      <c r="J361" s="2" t="str">
        <f t="shared" si="33"/>
        <v>buy</v>
      </c>
      <c r="K361" s="2">
        <f t="shared" si="34"/>
        <v>-1.899902000000111</v>
      </c>
      <c r="L361" s="2">
        <f t="shared" si="30"/>
        <v>1113.3698730000001</v>
      </c>
      <c r="M361" s="2">
        <f t="shared" si="35"/>
        <v>756.89001499999995</v>
      </c>
      <c r="S361" s="1">
        <v>36685</v>
      </c>
      <c r="T361">
        <v>-216.89001500000001</v>
      </c>
      <c r="U361">
        <v>216.89001500000001</v>
      </c>
    </row>
    <row r="362" spans="1:21">
      <c r="A362" s="1">
        <v>41884</v>
      </c>
      <c r="B362">
        <v>2004.0699460000001</v>
      </c>
      <c r="C362">
        <v>2006.119995</v>
      </c>
      <c r="D362">
        <v>1994.849976</v>
      </c>
      <c r="E362">
        <v>2002.280029</v>
      </c>
      <c r="F362">
        <v>2819980000</v>
      </c>
      <c r="G362">
        <v>2002.280029</v>
      </c>
      <c r="H362" s="2">
        <f t="shared" si="31"/>
        <v>-8.9314098221602667E-4</v>
      </c>
      <c r="I362" s="2">
        <f t="shared" si="32"/>
        <v>4.7286422748394358E-3</v>
      </c>
      <c r="J362" s="2" t="str">
        <f t="shared" si="33"/>
        <v>buy</v>
      </c>
      <c r="K362" s="2">
        <f t="shared" si="34"/>
        <v>-0.5</v>
      </c>
      <c r="L362" s="2">
        <f t="shared" si="30"/>
        <v>1115.2697750000002</v>
      </c>
      <c r="M362" s="2">
        <f t="shared" si="35"/>
        <v>758.78991700000006</v>
      </c>
      <c r="S362" s="1">
        <v>36686</v>
      </c>
      <c r="T362">
        <v>-212.16992200000001</v>
      </c>
      <c r="U362">
        <v>212.16992200000001</v>
      </c>
    </row>
    <row r="363" spans="1:21">
      <c r="A363" s="1">
        <v>41880</v>
      </c>
      <c r="B363">
        <v>1998.4499510000001</v>
      </c>
      <c r="C363">
        <v>2003.380005</v>
      </c>
      <c r="D363">
        <v>1994.650024</v>
      </c>
      <c r="E363">
        <v>2003.369995</v>
      </c>
      <c r="F363">
        <v>2259130000</v>
      </c>
      <c r="G363">
        <v>2003.369995</v>
      </c>
      <c r="H363" s="2">
        <f t="shared" si="31"/>
        <v>2.461930056110753E-3</v>
      </c>
      <c r="I363" s="2">
        <f t="shared" si="32"/>
        <v>4.7330248703930837E-3</v>
      </c>
      <c r="J363" s="2" t="str">
        <f t="shared" si="33"/>
        <v>buy</v>
      </c>
      <c r="K363" s="2">
        <f t="shared" si="34"/>
        <v>5.6199950000000172</v>
      </c>
      <c r="L363" s="2">
        <f t="shared" si="30"/>
        <v>1115.7697750000002</v>
      </c>
      <c r="M363" s="2">
        <f t="shared" si="35"/>
        <v>759.28991700000006</v>
      </c>
      <c r="S363" s="1">
        <v>36689</v>
      </c>
      <c r="T363">
        <v>-201.21997099999999</v>
      </c>
      <c r="U363">
        <v>201.21997099999999</v>
      </c>
    </row>
    <row r="364" spans="1:21">
      <c r="A364" s="1">
        <v>41879</v>
      </c>
      <c r="B364">
        <v>1997.420044</v>
      </c>
      <c r="C364">
        <v>1998.5500489999999</v>
      </c>
      <c r="D364">
        <v>1990.5200199999999</v>
      </c>
      <c r="E364">
        <v>1996.73999</v>
      </c>
      <c r="F364">
        <v>2282400000</v>
      </c>
      <c r="G364">
        <v>1996.73999</v>
      </c>
      <c r="H364" s="2">
        <f t="shared" si="31"/>
        <v>-3.4046619389983818E-4</v>
      </c>
      <c r="I364" s="2">
        <f t="shared" si="32"/>
        <v>4.7436896035828813E-3</v>
      </c>
      <c r="J364" s="2" t="str">
        <f t="shared" si="33"/>
        <v>buy</v>
      </c>
      <c r="K364" s="2">
        <f t="shared" si="34"/>
        <v>1.0299070000000938</v>
      </c>
      <c r="L364" s="2">
        <f t="shared" si="30"/>
        <v>1110.1497800000002</v>
      </c>
      <c r="M364" s="2">
        <f t="shared" si="35"/>
        <v>753.66992200000004</v>
      </c>
      <c r="S364" s="1">
        <v>36690</v>
      </c>
      <c r="T364">
        <v>-224.65991199999999</v>
      </c>
      <c r="U364">
        <v>224.65991199999999</v>
      </c>
    </row>
    <row r="365" spans="1:21">
      <c r="A365" s="1">
        <v>41878</v>
      </c>
      <c r="B365">
        <v>2000.540039</v>
      </c>
      <c r="C365">
        <v>2002.1400149999999</v>
      </c>
      <c r="D365">
        <v>1996.1999510000001</v>
      </c>
      <c r="E365">
        <v>2000.119995</v>
      </c>
      <c r="F365">
        <v>2344350000</v>
      </c>
      <c r="G365">
        <v>2000.119995</v>
      </c>
      <c r="H365" s="2">
        <f t="shared" si="31"/>
        <v>-2.0996530527323361E-4</v>
      </c>
      <c r="I365" s="2">
        <f t="shared" si="32"/>
        <v>4.7510992664940672E-3</v>
      </c>
      <c r="J365" s="2" t="str">
        <f t="shared" si="33"/>
        <v>buy</v>
      </c>
      <c r="K365" s="2">
        <f t="shared" si="34"/>
        <v>-3.1199950000000172</v>
      </c>
      <c r="L365" s="2">
        <f t="shared" si="30"/>
        <v>1109.1198730000001</v>
      </c>
      <c r="M365" s="2">
        <f t="shared" si="35"/>
        <v>752.64001499999995</v>
      </c>
      <c r="S365" s="1">
        <v>36691</v>
      </c>
      <c r="T365">
        <v>-225.76000999999999</v>
      </c>
      <c r="U365">
        <v>225.76000999999999</v>
      </c>
    </row>
    <row r="366" spans="1:21">
      <c r="A366" s="1">
        <v>41877</v>
      </c>
      <c r="B366">
        <v>1998.589966</v>
      </c>
      <c r="C366">
        <v>2005.040039</v>
      </c>
      <c r="D366">
        <v>1998.589966</v>
      </c>
      <c r="E366">
        <v>2000.0200199999999</v>
      </c>
      <c r="F366">
        <v>2451950000</v>
      </c>
      <c r="G366">
        <v>2000.0200199999999</v>
      </c>
      <c r="H366" s="2">
        <f t="shared" si="31"/>
        <v>7.1553146184459896E-4</v>
      </c>
      <c r="I366" s="2">
        <f t="shared" si="32"/>
        <v>4.7523280498951983E-3</v>
      </c>
      <c r="J366" s="2" t="str">
        <f t="shared" si="33"/>
        <v>buy</v>
      </c>
      <c r="K366" s="2">
        <f t="shared" si="34"/>
        <v>1.9500729999999749</v>
      </c>
      <c r="L366" s="2">
        <f t="shared" si="30"/>
        <v>1112.2398680000001</v>
      </c>
      <c r="M366" s="2">
        <f t="shared" si="35"/>
        <v>755.76000999999997</v>
      </c>
      <c r="S366" s="1">
        <v>36692</v>
      </c>
      <c r="T366">
        <v>-233.949951</v>
      </c>
      <c r="U366">
        <v>233.949951</v>
      </c>
    </row>
    <row r="367" spans="1:21">
      <c r="A367" s="1">
        <v>41876</v>
      </c>
      <c r="B367">
        <v>1991.73999</v>
      </c>
      <c r="C367">
        <v>2001.9499510000001</v>
      </c>
      <c r="D367">
        <v>1991.73999</v>
      </c>
      <c r="E367">
        <v>1997.920044</v>
      </c>
      <c r="F367">
        <v>2233880000</v>
      </c>
      <c r="G367">
        <v>1997.920044</v>
      </c>
      <c r="H367" s="2">
        <f t="shared" si="31"/>
        <v>3.1028417519497246E-3</v>
      </c>
      <c r="I367" s="2">
        <f t="shared" si="32"/>
        <v>4.8232203657443606E-3</v>
      </c>
      <c r="J367" s="2" t="str">
        <f t="shared" si="33"/>
        <v>buy</v>
      </c>
      <c r="K367" s="2">
        <f t="shared" si="34"/>
        <v>6.8499759999999696</v>
      </c>
      <c r="L367" s="2">
        <f t="shared" si="30"/>
        <v>1110.2897950000001</v>
      </c>
      <c r="M367" s="2">
        <f t="shared" si="35"/>
        <v>753.80993699999999</v>
      </c>
      <c r="S367" s="1">
        <v>36693</v>
      </c>
      <c r="T367">
        <v>-219.67993200000001</v>
      </c>
      <c r="U367">
        <v>219.67993200000001</v>
      </c>
    </row>
    <row r="368" spans="1:21">
      <c r="A368" s="1">
        <v>41873</v>
      </c>
      <c r="B368">
        <v>1992.599976</v>
      </c>
      <c r="C368">
        <v>1993.540039</v>
      </c>
      <c r="D368">
        <v>1984.76001</v>
      </c>
      <c r="E368">
        <v>1988.400024</v>
      </c>
      <c r="F368">
        <v>2301860000</v>
      </c>
      <c r="G368">
        <v>1988.400024</v>
      </c>
      <c r="H368" s="2">
        <f t="shared" si="31"/>
        <v>-2.1077747920237549E-3</v>
      </c>
      <c r="I368" s="2">
        <f t="shared" si="32"/>
        <v>4.8490634546905324E-3</v>
      </c>
      <c r="J368" s="2" t="str">
        <f t="shared" si="33"/>
        <v>buy</v>
      </c>
      <c r="K368" s="2">
        <f t="shared" si="34"/>
        <v>-0.8599859999999353</v>
      </c>
      <c r="L368" s="2">
        <f t="shared" si="30"/>
        <v>1103.4398190000002</v>
      </c>
      <c r="M368" s="2">
        <f t="shared" si="35"/>
        <v>746.95996100000002</v>
      </c>
      <c r="S368" s="1">
        <v>36696</v>
      </c>
      <c r="T368">
        <v>-241.21997099999999</v>
      </c>
      <c r="U368">
        <v>241.21997099999999</v>
      </c>
    </row>
    <row r="369" spans="1:21">
      <c r="A369" s="1">
        <v>41872</v>
      </c>
      <c r="B369">
        <v>1986.8199460000001</v>
      </c>
      <c r="C369">
        <v>1994.76001</v>
      </c>
      <c r="D369">
        <v>1986.8199460000001</v>
      </c>
      <c r="E369">
        <v>1992.369995</v>
      </c>
      <c r="F369">
        <v>2638920000</v>
      </c>
      <c r="G369">
        <v>1992.369995</v>
      </c>
      <c r="H369" s="2">
        <f t="shared" si="31"/>
        <v>2.7934333008754406E-3</v>
      </c>
      <c r="I369" s="2">
        <f t="shared" si="32"/>
        <v>4.8861658299656332E-3</v>
      </c>
      <c r="J369" s="2" t="str">
        <f t="shared" si="33"/>
        <v>buy</v>
      </c>
      <c r="K369" s="2">
        <f t="shared" si="34"/>
        <v>5.780029999999897</v>
      </c>
      <c r="L369" s="2">
        <f t="shared" si="30"/>
        <v>1104.2998050000001</v>
      </c>
      <c r="M369" s="2">
        <f t="shared" si="35"/>
        <v>747.81994699999996</v>
      </c>
      <c r="S369" s="1">
        <v>36697</v>
      </c>
      <c r="T369">
        <v>-231.16992200000001</v>
      </c>
      <c r="U369">
        <v>231.16992200000001</v>
      </c>
    </row>
    <row r="370" spans="1:21">
      <c r="A370" s="1">
        <v>41871</v>
      </c>
      <c r="B370">
        <v>1980.459961</v>
      </c>
      <c r="C370">
        <v>1988.5699460000001</v>
      </c>
      <c r="D370">
        <v>1977.6800539999999</v>
      </c>
      <c r="E370">
        <v>1986.51001</v>
      </c>
      <c r="F370">
        <v>2579380000</v>
      </c>
      <c r="G370">
        <v>1986.51001</v>
      </c>
      <c r="H370" s="2">
        <f t="shared" si="31"/>
        <v>3.0548706457792126E-3</v>
      </c>
      <c r="I370" s="2">
        <f t="shared" si="32"/>
        <v>4.9721033452234786E-3</v>
      </c>
      <c r="J370" s="2" t="str">
        <f t="shared" si="33"/>
        <v>buy</v>
      </c>
      <c r="K370" s="2">
        <f t="shared" si="34"/>
        <v>6.3599850000000515</v>
      </c>
      <c r="L370" s="2">
        <f t="shared" si="30"/>
        <v>1098.5197750000002</v>
      </c>
      <c r="M370" s="2">
        <f t="shared" si="35"/>
        <v>742.03991700000006</v>
      </c>
      <c r="S370" s="1">
        <v>36698</v>
      </c>
      <c r="T370">
        <v>-234.349976</v>
      </c>
      <c r="U370">
        <v>234.349976</v>
      </c>
    </row>
    <row r="371" spans="1:21">
      <c r="A371" s="1">
        <v>41870</v>
      </c>
      <c r="B371">
        <v>1972.7299800000001</v>
      </c>
      <c r="C371">
        <v>1982.5699460000001</v>
      </c>
      <c r="D371">
        <v>1972.7299800000001</v>
      </c>
      <c r="E371">
        <v>1981.599976</v>
      </c>
      <c r="F371">
        <v>2656430000</v>
      </c>
      <c r="G371">
        <v>1981.599976</v>
      </c>
      <c r="H371" s="2">
        <f t="shared" si="31"/>
        <v>4.4963051659000488E-3</v>
      </c>
      <c r="I371" s="2">
        <f t="shared" si="32"/>
        <v>5.4553260442605188E-3</v>
      </c>
      <c r="J371" s="2" t="str">
        <f t="shared" si="33"/>
        <v>buy</v>
      </c>
      <c r="K371" s="2">
        <f t="shared" si="34"/>
        <v>7.7299809999999525</v>
      </c>
      <c r="L371" s="2">
        <f t="shared" si="30"/>
        <v>1092.1597900000002</v>
      </c>
      <c r="M371" s="2">
        <f t="shared" si="35"/>
        <v>735.67993200000001</v>
      </c>
      <c r="S371" s="1">
        <v>36699</v>
      </c>
      <c r="T371">
        <v>-207.400025</v>
      </c>
      <c r="U371">
        <v>207.400025</v>
      </c>
    </row>
    <row r="372" spans="1:21">
      <c r="A372" s="1">
        <v>41869</v>
      </c>
      <c r="B372">
        <v>1958.3599850000001</v>
      </c>
      <c r="C372">
        <v>1971.98999</v>
      </c>
      <c r="D372">
        <v>1958.3599850000001</v>
      </c>
      <c r="E372">
        <v>1971.73999</v>
      </c>
      <c r="F372">
        <v>2638160000</v>
      </c>
      <c r="G372">
        <v>1971.73999</v>
      </c>
      <c r="H372" s="2">
        <f t="shared" si="31"/>
        <v>6.8322499961619579E-3</v>
      </c>
      <c r="I372" s="2">
        <f t="shared" si="32"/>
        <v>5.5178199888943052E-3</v>
      </c>
      <c r="J372" s="2" t="str">
        <f t="shared" si="33"/>
        <v>buy</v>
      </c>
      <c r="K372" s="2">
        <f t="shared" si="34"/>
        <v>14.369995000000017</v>
      </c>
      <c r="L372" s="2">
        <f t="shared" si="30"/>
        <v>1084.4298090000002</v>
      </c>
      <c r="M372" s="2">
        <f t="shared" si="35"/>
        <v>727.94995100000006</v>
      </c>
      <c r="S372" s="1">
        <v>36700</v>
      </c>
      <c r="T372">
        <v>-196.699951</v>
      </c>
      <c r="U372">
        <v>196.699951</v>
      </c>
    </row>
    <row r="373" spans="1:21">
      <c r="A373" s="1">
        <v>41866</v>
      </c>
      <c r="B373">
        <v>1958.869995</v>
      </c>
      <c r="C373">
        <v>1964.040039</v>
      </c>
      <c r="D373">
        <v>1941.5</v>
      </c>
      <c r="E373">
        <v>1955.0600589999999</v>
      </c>
      <c r="F373">
        <v>3023380000</v>
      </c>
      <c r="G373">
        <v>1955.0600589999999</v>
      </c>
      <c r="H373" s="2">
        <f t="shared" si="31"/>
        <v>-1.9449662354954326E-3</v>
      </c>
      <c r="I373" s="2">
        <f t="shared" si="32"/>
        <v>5.5206754002931936E-3</v>
      </c>
      <c r="J373" s="2" t="str">
        <f t="shared" si="33"/>
        <v>buy</v>
      </c>
      <c r="K373" s="2">
        <f t="shared" si="34"/>
        <v>-0.51000999999996566</v>
      </c>
      <c r="L373" s="2">
        <f t="shared" si="30"/>
        <v>1070.0598140000002</v>
      </c>
      <c r="M373" s="2">
        <f t="shared" si="35"/>
        <v>713.57995600000004</v>
      </c>
      <c r="S373" s="1">
        <v>36703</v>
      </c>
      <c r="T373">
        <v>-210.53003000000001</v>
      </c>
      <c r="U373">
        <v>210.53003000000001</v>
      </c>
    </row>
    <row r="374" spans="1:21">
      <c r="A374" s="1">
        <v>41865</v>
      </c>
      <c r="B374">
        <v>1947.410034</v>
      </c>
      <c r="C374">
        <v>1955.2299800000001</v>
      </c>
      <c r="D374">
        <v>1947.410034</v>
      </c>
      <c r="E374">
        <v>1955.1800539999999</v>
      </c>
      <c r="F374">
        <v>2609460000</v>
      </c>
      <c r="G374">
        <v>1955.1800539999999</v>
      </c>
      <c r="H374" s="2">
        <f t="shared" si="31"/>
        <v>3.9899250103175403E-3</v>
      </c>
      <c r="I374" s="2">
        <f t="shared" si="32"/>
        <v>5.6216945563919186E-3</v>
      </c>
      <c r="J374" s="2" t="str">
        <f t="shared" si="33"/>
        <v>buy</v>
      </c>
      <c r="K374" s="2">
        <f t="shared" si="34"/>
        <v>11.459961000000021</v>
      </c>
      <c r="L374" s="2">
        <f t="shared" si="30"/>
        <v>1070.5698240000002</v>
      </c>
      <c r="M374" s="2">
        <f t="shared" si="35"/>
        <v>714.089966</v>
      </c>
      <c r="S374" s="1">
        <v>36704</v>
      </c>
      <c r="T374">
        <v>-205.77001999999999</v>
      </c>
      <c r="U374">
        <v>205.77001999999999</v>
      </c>
    </row>
    <row r="375" spans="1:21">
      <c r="A375" s="1">
        <v>41864</v>
      </c>
      <c r="B375">
        <v>1935.599976</v>
      </c>
      <c r="C375">
        <v>1948.410034</v>
      </c>
      <c r="D375">
        <v>1935.599976</v>
      </c>
      <c r="E375">
        <v>1946.719971</v>
      </c>
      <c r="F375">
        <v>2718020000</v>
      </c>
      <c r="G375">
        <v>1946.719971</v>
      </c>
      <c r="H375" s="2">
        <f t="shared" si="31"/>
        <v>5.7449861220705122E-3</v>
      </c>
      <c r="I375" s="2">
        <f t="shared" si="32"/>
        <v>5.7748593943863728E-3</v>
      </c>
      <c r="J375" s="2" t="str">
        <f t="shared" si="33"/>
        <v>buy</v>
      </c>
      <c r="K375" s="2">
        <f t="shared" si="34"/>
        <v>11.810058000000026</v>
      </c>
      <c r="L375" s="2">
        <f t="shared" si="30"/>
        <v>1059.1098630000001</v>
      </c>
      <c r="M375" s="2">
        <f t="shared" si="35"/>
        <v>702.63000499999998</v>
      </c>
      <c r="S375" s="1">
        <v>36705</v>
      </c>
      <c r="T375">
        <v>-210.039917</v>
      </c>
      <c r="U375">
        <v>210.039917</v>
      </c>
    </row>
    <row r="376" spans="1:21">
      <c r="A376" s="1">
        <v>41863</v>
      </c>
      <c r="B376">
        <v>1935.7299800000001</v>
      </c>
      <c r="C376">
        <v>1939.650024</v>
      </c>
      <c r="D376">
        <v>1928.290039</v>
      </c>
      <c r="E376">
        <v>1933.75</v>
      </c>
      <c r="F376">
        <v>2611700000</v>
      </c>
      <c r="G376">
        <v>1933.75</v>
      </c>
      <c r="H376" s="2">
        <f t="shared" si="31"/>
        <v>-1.0228596035899949E-3</v>
      </c>
      <c r="I376" s="2">
        <f t="shared" si="32"/>
        <v>5.7759041366260769E-3</v>
      </c>
      <c r="J376" s="2" t="str">
        <f t="shared" si="33"/>
        <v>buy</v>
      </c>
      <c r="K376" s="2">
        <f t="shared" si="34"/>
        <v>-0.13000400000009904</v>
      </c>
      <c r="L376" s="2">
        <f t="shared" si="30"/>
        <v>1047.2998050000001</v>
      </c>
      <c r="M376" s="2">
        <f t="shared" si="35"/>
        <v>690.81994699999996</v>
      </c>
      <c r="S376" s="1">
        <v>36706</v>
      </c>
      <c r="T376">
        <v>-197.60998599999999</v>
      </c>
      <c r="U376">
        <v>197.60998599999999</v>
      </c>
    </row>
    <row r="377" spans="1:21">
      <c r="A377" s="1">
        <v>41862</v>
      </c>
      <c r="B377">
        <v>1933.4300539999999</v>
      </c>
      <c r="C377">
        <v>1944.900024</v>
      </c>
      <c r="D377">
        <v>1933.4300539999999</v>
      </c>
      <c r="E377">
        <v>1936.920044</v>
      </c>
      <c r="F377">
        <v>2784890000</v>
      </c>
      <c r="G377">
        <v>1936.920044</v>
      </c>
      <c r="H377" s="2">
        <f t="shared" si="31"/>
        <v>1.8050769371148062E-3</v>
      </c>
      <c r="I377" s="2">
        <f t="shared" si="32"/>
        <v>5.7775943273786273E-3</v>
      </c>
      <c r="J377" s="2" t="str">
        <f t="shared" si="33"/>
        <v>buy</v>
      </c>
      <c r="K377" s="2">
        <f t="shared" si="34"/>
        <v>2.2999260000001414</v>
      </c>
      <c r="L377" s="2">
        <f t="shared" si="30"/>
        <v>1047.4298090000002</v>
      </c>
      <c r="M377" s="2">
        <f t="shared" si="35"/>
        <v>690.94995100000006</v>
      </c>
      <c r="S377" s="1">
        <v>36707</v>
      </c>
      <c r="T377">
        <v>-209.81994700000001</v>
      </c>
      <c r="U377">
        <v>209.81994700000001</v>
      </c>
    </row>
    <row r="378" spans="1:21">
      <c r="A378" s="1">
        <v>41859</v>
      </c>
      <c r="B378">
        <v>1910.349976</v>
      </c>
      <c r="C378">
        <v>1932.380005</v>
      </c>
      <c r="D378">
        <v>1909.01001</v>
      </c>
      <c r="E378">
        <v>1931.589966</v>
      </c>
      <c r="F378">
        <v>2902280000</v>
      </c>
      <c r="G378">
        <v>1931.589966</v>
      </c>
      <c r="H378" s="2">
        <f t="shared" si="31"/>
        <v>1.1118376353464583E-2</v>
      </c>
      <c r="I378" s="2">
        <f t="shared" si="32"/>
        <v>5.6953606937861327E-3</v>
      </c>
      <c r="J378" s="2" t="str">
        <f t="shared" si="33"/>
        <v>buy</v>
      </c>
      <c r="K378" s="2">
        <f t="shared" si="34"/>
        <v>23.080077999999958</v>
      </c>
      <c r="L378" s="2">
        <f t="shared" si="30"/>
        <v>1045.1298830000001</v>
      </c>
      <c r="M378" s="2">
        <f t="shared" si="35"/>
        <v>688.65002499999991</v>
      </c>
      <c r="S378" s="1">
        <v>36710</v>
      </c>
      <c r="T378">
        <v>-224.76000999999999</v>
      </c>
      <c r="U378">
        <v>224.76000999999999</v>
      </c>
    </row>
    <row r="379" spans="1:21">
      <c r="A379" s="1">
        <v>41858</v>
      </c>
      <c r="B379">
        <v>1923.030029</v>
      </c>
      <c r="C379">
        <v>1928.8900149999999</v>
      </c>
      <c r="D379">
        <v>1904.780029</v>
      </c>
      <c r="E379">
        <v>1909.5699460000001</v>
      </c>
      <c r="F379">
        <v>3230520000</v>
      </c>
      <c r="G379">
        <v>1909.5699460000001</v>
      </c>
      <c r="H379" s="2">
        <f t="shared" si="31"/>
        <v>-6.9994138401465083E-3</v>
      </c>
      <c r="I379" s="2">
        <f t="shared" si="32"/>
        <v>5.6907135422788685E-3</v>
      </c>
      <c r="J379" s="2" t="str">
        <f t="shared" si="33"/>
        <v>buy</v>
      </c>
      <c r="K379" s="2">
        <f t="shared" si="34"/>
        <v>-12.680053000000044</v>
      </c>
      <c r="L379" s="2">
        <f t="shared" si="30"/>
        <v>1022.0498050000001</v>
      </c>
      <c r="M379" s="2">
        <f t="shared" si="35"/>
        <v>665.56994699999996</v>
      </c>
      <c r="S379" s="1">
        <v>36712</v>
      </c>
      <c r="T379">
        <v>-201.449951</v>
      </c>
      <c r="U379">
        <v>201.449951</v>
      </c>
    </row>
    <row r="380" spans="1:21">
      <c r="A380" s="1">
        <v>41857</v>
      </c>
      <c r="B380">
        <v>1917.290039</v>
      </c>
      <c r="C380">
        <v>1927.910034</v>
      </c>
      <c r="D380">
        <v>1911.4499510000001</v>
      </c>
      <c r="E380">
        <v>1920.23999</v>
      </c>
      <c r="F380">
        <v>3539150000</v>
      </c>
      <c r="G380">
        <v>1920.23999</v>
      </c>
      <c r="H380" s="2">
        <f t="shared" si="31"/>
        <v>1.5386044573301283E-3</v>
      </c>
      <c r="I380" s="2">
        <f t="shared" si="32"/>
        <v>5.703275895698294E-3</v>
      </c>
      <c r="J380" s="2" t="str">
        <f t="shared" si="33"/>
        <v>buy</v>
      </c>
      <c r="K380" s="2">
        <f t="shared" si="34"/>
        <v>5.7399900000000343</v>
      </c>
      <c r="L380" s="2">
        <f t="shared" si="30"/>
        <v>1034.7298580000001</v>
      </c>
      <c r="M380" s="2">
        <f t="shared" si="35"/>
        <v>678.25</v>
      </c>
      <c r="S380" s="1">
        <v>36713</v>
      </c>
      <c r="T380">
        <v>-211.89001500000001</v>
      </c>
      <c r="U380">
        <v>211.89001500000001</v>
      </c>
    </row>
    <row r="381" spans="1:21">
      <c r="A381" s="1">
        <v>41856</v>
      </c>
      <c r="B381">
        <v>1936.339966</v>
      </c>
      <c r="C381">
        <v>1936.339966</v>
      </c>
      <c r="D381">
        <v>1913.7700199999999</v>
      </c>
      <c r="E381">
        <v>1920.209961</v>
      </c>
      <c r="F381">
        <v>3462520000</v>
      </c>
      <c r="G381">
        <v>1920.209961</v>
      </c>
      <c r="H381" s="2">
        <f t="shared" si="31"/>
        <v>-8.3301513593816833E-3</v>
      </c>
      <c r="I381" s="2">
        <f t="shared" si="32"/>
        <v>5.632515033948151E-3</v>
      </c>
      <c r="J381" s="2" t="str">
        <f t="shared" si="33"/>
        <v>buy</v>
      </c>
      <c r="K381" s="2">
        <f t="shared" si="34"/>
        <v>-19.049927000000025</v>
      </c>
      <c r="L381" s="2">
        <f t="shared" si="30"/>
        <v>1028.9898680000001</v>
      </c>
      <c r="M381" s="2">
        <f t="shared" si="35"/>
        <v>672.51000999999997</v>
      </c>
      <c r="S381" s="1">
        <v>36714</v>
      </c>
      <c r="T381">
        <v>-234.11999499999999</v>
      </c>
      <c r="U381">
        <v>234.11999499999999</v>
      </c>
    </row>
    <row r="382" spans="1:21">
      <c r="A382" s="1">
        <v>41855</v>
      </c>
      <c r="B382">
        <v>1926.619995</v>
      </c>
      <c r="C382">
        <v>1942.920044</v>
      </c>
      <c r="D382">
        <v>1921.1999510000001</v>
      </c>
      <c r="E382">
        <v>1938.98999</v>
      </c>
      <c r="F382">
        <v>3072920000</v>
      </c>
      <c r="G382">
        <v>1938.98999</v>
      </c>
      <c r="H382" s="2">
        <f t="shared" si="31"/>
        <v>6.4205681619119792E-3</v>
      </c>
      <c r="I382" s="2">
        <f t="shared" si="32"/>
        <v>5.660622354781931E-3</v>
      </c>
      <c r="J382" s="2" t="str">
        <f t="shared" si="33"/>
        <v>buy</v>
      </c>
      <c r="K382" s="2">
        <f t="shared" si="34"/>
        <v>9.7199709999999868</v>
      </c>
      <c r="L382" s="2">
        <f t="shared" si="30"/>
        <v>1048.0397950000001</v>
      </c>
      <c r="M382" s="2">
        <f t="shared" si="35"/>
        <v>691.55993699999999</v>
      </c>
      <c r="S382" s="1">
        <v>36717</v>
      </c>
      <c r="T382">
        <v>-230.839966</v>
      </c>
      <c r="U382">
        <v>230.839966</v>
      </c>
    </row>
    <row r="383" spans="1:21">
      <c r="A383" s="1">
        <v>41852</v>
      </c>
      <c r="B383">
        <v>1929.8000489999999</v>
      </c>
      <c r="C383">
        <v>1937.349976</v>
      </c>
      <c r="D383">
        <v>1916.369995</v>
      </c>
      <c r="E383">
        <v>1925.150024</v>
      </c>
      <c r="F383">
        <v>3789660000</v>
      </c>
      <c r="G383">
        <v>1925.150024</v>
      </c>
      <c r="H383" s="2">
        <f t="shared" si="31"/>
        <v>-2.4095890154057688E-3</v>
      </c>
      <c r="I383" s="2">
        <f t="shared" si="32"/>
        <v>5.6626582632021919E-3</v>
      </c>
      <c r="J383" s="2" t="str">
        <f t="shared" si="33"/>
        <v>buy</v>
      </c>
      <c r="K383" s="2">
        <f t="shared" si="34"/>
        <v>-3.1800539999999273</v>
      </c>
      <c r="L383" s="2">
        <f t="shared" si="30"/>
        <v>1038.3198240000002</v>
      </c>
      <c r="M383" s="2">
        <f t="shared" si="35"/>
        <v>681.839966</v>
      </c>
      <c r="S383" s="1">
        <v>36718</v>
      </c>
      <c r="T383">
        <v>-236.099976</v>
      </c>
      <c r="U383">
        <v>236.099976</v>
      </c>
    </row>
    <row r="384" spans="1:21">
      <c r="A384" s="1">
        <v>41851</v>
      </c>
      <c r="B384">
        <v>1965.1400149999999</v>
      </c>
      <c r="C384">
        <v>1965.1400149999999</v>
      </c>
      <c r="D384">
        <v>1930.670044</v>
      </c>
      <c r="E384">
        <v>1930.670044</v>
      </c>
      <c r="F384">
        <v>4193000000</v>
      </c>
      <c r="G384">
        <v>1930.670044</v>
      </c>
      <c r="H384" s="2">
        <f t="shared" si="31"/>
        <v>-1.754072012013861E-2</v>
      </c>
      <c r="I384" s="2">
        <f t="shared" si="32"/>
        <v>5.3709146248754561E-3</v>
      </c>
      <c r="J384" s="2" t="str">
        <f t="shared" si="33"/>
        <v>buy</v>
      </c>
      <c r="K384" s="2">
        <f t="shared" si="34"/>
        <v>-35.339966000000004</v>
      </c>
      <c r="L384" s="2">
        <f t="shared" si="30"/>
        <v>1041.4998780000001</v>
      </c>
      <c r="M384" s="2">
        <f t="shared" si="35"/>
        <v>685.02001999999993</v>
      </c>
      <c r="S384" s="1">
        <v>36719</v>
      </c>
      <c r="T384">
        <v>-248.14001500000001</v>
      </c>
      <c r="U384">
        <v>248.14001500000001</v>
      </c>
    </row>
    <row r="385" spans="1:21">
      <c r="A385" s="1">
        <v>41850</v>
      </c>
      <c r="B385">
        <v>1973.209961</v>
      </c>
      <c r="C385">
        <v>1978.900024</v>
      </c>
      <c r="D385">
        <v>1962.420044</v>
      </c>
      <c r="E385">
        <v>1970.0699460000001</v>
      </c>
      <c r="F385">
        <v>3448250000</v>
      </c>
      <c r="G385">
        <v>1970.0699460000001</v>
      </c>
      <c r="H385" s="2">
        <f t="shared" si="31"/>
        <v>-1.5913233067243514E-3</v>
      </c>
      <c r="I385" s="2">
        <f t="shared" si="32"/>
        <v>5.3896742492771672E-3</v>
      </c>
      <c r="J385" s="2" t="str">
        <f t="shared" si="33"/>
        <v>buy</v>
      </c>
      <c r="K385" s="2">
        <f t="shared" si="34"/>
        <v>-8.0699460000000727</v>
      </c>
      <c r="L385" s="2">
        <f t="shared" si="30"/>
        <v>1076.8398440000001</v>
      </c>
      <c r="M385" s="2">
        <f t="shared" si="35"/>
        <v>720.35998599999994</v>
      </c>
      <c r="S385" s="1">
        <v>36720</v>
      </c>
      <c r="T385">
        <v>-251.05993699999999</v>
      </c>
      <c r="U385">
        <v>251.05993699999999</v>
      </c>
    </row>
    <row r="386" spans="1:21">
      <c r="A386" s="1">
        <v>41849</v>
      </c>
      <c r="B386">
        <v>1980.030029</v>
      </c>
      <c r="C386">
        <v>1984.849976</v>
      </c>
      <c r="D386">
        <v>1969.9499510000001</v>
      </c>
      <c r="E386">
        <v>1969.9499510000001</v>
      </c>
      <c r="F386">
        <v>3183300000</v>
      </c>
      <c r="G386">
        <v>1969.9499510000001</v>
      </c>
      <c r="H386" s="2">
        <f t="shared" si="31"/>
        <v>-5.0908712758719263E-3</v>
      </c>
      <c r="I386" s="2">
        <f t="shared" si="32"/>
        <v>5.3942814924156516E-3</v>
      </c>
      <c r="J386" s="2" t="str">
        <f t="shared" si="33"/>
        <v>buy</v>
      </c>
      <c r="K386" s="2">
        <f t="shared" si="34"/>
        <v>-6.820067999999992</v>
      </c>
      <c r="L386" s="2">
        <f t="shared" ref="L386:L449" si="36">K386+L387</f>
        <v>1084.9097900000002</v>
      </c>
      <c r="M386" s="2">
        <f t="shared" si="35"/>
        <v>728.42993200000001</v>
      </c>
      <c r="S386" s="1">
        <v>36721</v>
      </c>
      <c r="T386">
        <v>-265.199951</v>
      </c>
      <c r="U386">
        <v>265.199951</v>
      </c>
    </row>
    <row r="387" spans="1:21">
      <c r="A387" s="1">
        <v>41848</v>
      </c>
      <c r="B387">
        <v>1978.25</v>
      </c>
      <c r="C387">
        <v>1981.5200199999999</v>
      </c>
      <c r="D387">
        <v>1967.3100589999999</v>
      </c>
      <c r="E387">
        <v>1978.910034</v>
      </c>
      <c r="F387">
        <v>2803320000</v>
      </c>
      <c r="G387">
        <v>1978.910034</v>
      </c>
      <c r="H387" s="2">
        <f t="shared" ref="H387:H450" si="37">(E387-B387)/B387</f>
        <v>3.3364539365600708E-4</v>
      </c>
      <c r="I387" s="2">
        <f t="shared" ref="I387:I450" si="38">STDEV(H388:H477)</f>
        <v>5.4397880818560966E-3</v>
      </c>
      <c r="J387" s="2" t="str">
        <f t="shared" ref="J387:J450" si="39">IF(I387&gt;$P$7,"sell","buy")</f>
        <v>buy</v>
      </c>
      <c r="K387" s="2">
        <f t="shared" si="34"/>
        <v>1.7800290000000132</v>
      </c>
      <c r="L387" s="2">
        <f t="shared" si="36"/>
        <v>1091.7298580000001</v>
      </c>
      <c r="M387" s="2">
        <f t="shared" si="35"/>
        <v>735.25</v>
      </c>
      <c r="S387" s="1">
        <v>36724</v>
      </c>
      <c r="T387">
        <v>-265.70996100000002</v>
      </c>
      <c r="U387">
        <v>265.70996100000002</v>
      </c>
    </row>
    <row r="388" spans="1:21">
      <c r="A388" s="1">
        <v>41845</v>
      </c>
      <c r="B388">
        <v>1984.599976</v>
      </c>
      <c r="C388">
        <v>1984.599976</v>
      </c>
      <c r="D388">
        <v>1974.369995</v>
      </c>
      <c r="E388">
        <v>1978.339966</v>
      </c>
      <c r="F388">
        <v>2638960000</v>
      </c>
      <c r="G388">
        <v>1978.339966</v>
      </c>
      <c r="H388" s="2">
        <f t="shared" si="37"/>
        <v>-3.1542930946805402E-3</v>
      </c>
      <c r="I388" s="2">
        <f t="shared" si="38"/>
        <v>5.471523275424257E-3</v>
      </c>
      <c r="J388" s="2" t="str">
        <f t="shared" si="39"/>
        <v>buy</v>
      </c>
      <c r="K388" s="2">
        <f t="shared" ref="K388:K451" si="40">IF(J388="sell",B388-B387,B387-B388)</f>
        <v>-6.3499759999999696</v>
      </c>
      <c r="L388" s="2">
        <f t="shared" si="36"/>
        <v>1089.9498290000001</v>
      </c>
      <c r="M388" s="2">
        <f t="shared" ref="M388:M451" si="41">B387-$B$4300</f>
        <v>733.46997099999999</v>
      </c>
      <c r="S388" s="1">
        <v>36725</v>
      </c>
      <c r="T388">
        <v>-248.95996099999999</v>
      </c>
      <c r="U388">
        <v>248.95996099999999</v>
      </c>
    </row>
    <row r="389" spans="1:21">
      <c r="A389" s="1">
        <v>41844</v>
      </c>
      <c r="B389">
        <v>1988.0699460000001</v>
      </c>
      <c r="C389">
        <v>1991.3900149999999</v>
      </c>
      <c r="D389">
        <v>1985.790039</v>
      </c>
      <c r="E389">
        <v>1987.9799800000001</v>
      </c>
      <c r="F389">
        <v>3203530000</v>
      </c>
      <c r="G389">
        <v>1987.9799800000001</v>
      </c>
      <c r="H389" s="2">
        <f t="shared" si="37"/>
        <v>-4.5252934978980854E-5</v>
      </c>
      <c r="I389" s="2">
        <f t="shared" si="38"/>
        <v>5.5375595474606775E-3</v>
      </c>
      <c r="J389" s="2" t="str">
        <f t="shared" si="39"/>
        <v>buy</v>
      </c>
      <c r="K389" s="2">
        <f t="shared" si="40"/>
        <v>-3.469970000000103</v>
      </c>
      <c r="L389" s="2">
        <f t="shared" si="36"/>
        <v>1096.2998050000001</v>
      </c>
      <c r="M389" s="2">
        <f t="shared" si="41"/>
        <v>739.81994699999996</v>
      </c>
      <c r="S389" s="1">
        <v>36726</v>
      </c>
      <c r="T389">
        <v>-237.17993200000001</v>
      </c>
      <c r="U389">
        <v>237.17993200000001</v>
      </c>
    </row>
    <row r="390" spans="1:21">
      <c r="A390" s="1">
        <v>41843</v>
      </c>
      <c r="B390">
        <v>1985.3199460000001</v>
      </c>
      <c r="C390">
        <v>1989.2299800000001</v>
      </c>
      <c r="D390">
        <v>1982.4399410000001</v>
      </c>
      <c r="E390">
        <v>1987.01001</v>
      </c>
      <c r="F390">
        <v>2869720000</v>
      </c>
      <c r="G390">
        <v>1987.01001</v>
      </c>
      <c r="H390" s="2">
        <f t="shared" si="37"/>
        <v>8.5128042127668871E-4</v>
      </c>
      <c r="I390" s="2">
        <f t="shared" si="38"/>
        <v>5.5454065134266217E-3</v>
      </c>
      <c r="J390" s="2" t="str">
        <f t="shared" si="39"/>
        <v>buy</v>
      </c>
      <c r="K390" s="2">
        <f t="shared" si="40"/>
        <v>2.75</v>
      </c>
      <c r="L390" s="2">
        <f t="shared" si="36"/>
        <v>1099.7697750000002</v>
      </c>
      <c r="M390" s="2">
        <f t="shared" si="41"/>
        <v>743.28991700000006</v>
      </c>
      <c r="S390" s="1">
        <v>36727</v>
      </c>
      <c r="T390">
        <v>-250.789917</v>
      </c>
      <c r="U390">
        <v>250.789917</v>
      </c>
    </row>
    <row r="391" spans="1:21">
      <c r="A391" s="1">
        <v>41842</v>
      </c>
      <c r="B391">
        <v>1975.650024</v>
      </c>
      <c r="C391">
        <v>1986.23999</v>
      </c>
      <c r="D391">
        <v>1975.650024</v>
      </c>
      <c r="E391">
        <v>1983.530029</v>
      </c>
      <c r="F391">
        <v>2890480000</v>
      </c>
      <c r="G391">
        <v>1983.530029</v>
      </c>
      <c r="H391" s="2">
        <f t="shared" si="37"/>
        <v>3.988563209209357E-3</v>
      </c>
      <c r="I391" s="2">
        <f t="shared" si="38"/>
        <v>5.6948821967162232E-3</v>
      </c>
      <c r="J391" s="2" t="str">
        <f t="shared" si="39"/>
        <v>buy</v>
      </c>
      <c r="K391" s="2">
        <f t="shared" si="40"/>
        <v>9.6699220000000423</v>
      </c>
      <c r="L391" s="2">
        <f t="shared" si="36"/>
        <v>1097.0197750000002</v>
      </c>
      <c r="M391" s="2">
        <f t="shared" si="41"/>
        <v>740.53991700000006</v>
      </c>
      <c r="S391" s="1">
        <v>36728</v>
      </c>
      <c r="T391">
        <v>-235.40991199999999</v>
      </c>
      <c r="U391">
        <v>235.40991199999999</v>
      </c>
    </row>
    <row r="392" spans="1:21">
      <c r="A392" s="1">
        <v>41841</v>
      </c>
      <c r="B392">
        <v>1976.9300539999999</v>
      </c>
      <c r="C392">
        <v>1976.9300539999999</v>
      </c>
      <c r="D392">
        <v>1965.7700199999999</v>
      </c>
      <c r="E392">
        <v>1973.630005</v>
      </c>
      <c r="F392">
        <v>2611160000</v>
      </c>
      <c r="G392">
        <v>1973.630005</v>
      </c>
      <c r="H392" s="2">
        <f t="shared" si="37"/>
        <v>-1.6692795950584221E-3</v>
      </c>
      <c r="I392" s="2">
        <f t="shared" si="38"/>
        <v>5.690738559651751E-3</v>
      </c>
      <c r="J392" s="2" t="str">
        <f t="shared" si="39"/>
        <v>buy</v>
      </c>
      <c r="K392" s="2">
        <f t="shared" si="40"/>
        <v>-1.280029999999897</v>
      </c>
      <c r="L392" s="2">
        <f t="shared" si="36"/>
        <v>1087.3498530000002</v>
      </c>
      <c r="M392" s="2">
        <f t="shared" si="41"/>
        <v>730.86999500000002</v>
      </c>
      <c r="S392" s="1">
        <v>36731</v>
      </c>
      <c r="T392">
        <v>-219.51000999999999</v>
      </c>
      <c r="U392">
        <v>219.51000999999999</v>
      </c>
    </row>
    <row r="393" spans="1:21">
      <c r="A393" s="1">
        <v>41838</v>
      </c>
      <c r="B393">
        <v>1961.540039</v>
      </c>
      <c r="C393">
        <v>1979.910034</v>
      </c>
      <c r="D393">
        <v>1960.8199460000001</v>
      </c>
      <c r="E393">
        <v>1978.219971</v>
      </c>
      <c r="F393">
        <v>3106060000</v>
      </c>
      <c r="G393">
        <v>1978.219971</v>
      </c>
      <c r="H393" s="2">
        <f t="shared" si="37"/>
        <v>8.5034879066264151E-3</v>
      </c>
      <c r="I393" s="2">
        <f t="shared" si="38"/>
        <v>5.6623634947707991E-3</v>
      </c>
      <c r="J393" s="2" t="str">
        <f t="shared" si="39"/>
        <v>buy</v>
      </c>
      <c r="K393" s="2">
        <f t="shared" si="40"/>
        <v>15.390014999999948</v>
      </c>
      <c r="L393" s="2">
        <f t="shared" si="36"/>
        <v>1088.6298830000001</v>
      </c>
      <c r="M393" s="2">
        <f t="shared" si="41"/>
        <v>732.15002499999991</v>
      </c>
      <c r="S393" s="1">
        <v>36732</v>
      </c>
      <c r="T393">
        <v>-229.689942</v>
      </c>
      <c r="U393">
        <v>229.689942</v>
      </c>
    </row>
    <row r="394" spans="1:21">
      <c r="A394" s="1">
        <v>41837</v>
      </c>
      <c r="B394">
        <v>1979.75</v>
      </c>
      <c r="C394">
        <v>1981.8000489999999</v>
      </c>
      <c r="D394">
        <v>1955.589966</v>
      </c>
      <c r="E394">
        <v>1958.119995</v>
      </c>
      <c r="F394">
        <v>3381680000</v>
      </c>
      <c r="G394">
        <v>1958.119995</v>
      </c>
      <c r="H394" s="2">
        <f t="shared" si="37"/>
        <v>-1.0925624447531245E-2</v>
      </c>
      <c r="I394" s="2">
        <f t="shared" si="38"/>
        <v>5.5344526367112389E-3</v>
      </c>
      <c r="J394" s="2" t="str">
        <f t="shared" si="39"/>
        <v>buy</v>
      </c>
      <c r="K394" s="2">
        <f t="shared" si="40"/>
        <v>-18.209961000000021</v>
      </c>
      <c r="L394" s="2">
        <f t="shared" si="36"/>
        <v>1073.2398680000001</v>
      </c>
      <c r="M394" s="2">
        <f t="shared" si="41"/>
        <v>716.76000999999997</v>
      </c>
      <c r="S394" s="1">
        <v>36733</v>
      </c>
      <c r="T394">
        <v>-207.64001500000001</v>
      </c>
      <c r="U394">
        <v>207.64001500000001</v>
      </c>
    </row>
    <row r="395" spans="1:21">
      <c r="A395" s="1">
        <v>41836</v>
      </c>
      <c r="B395">
        <v>1976.349976</v>
      </c>
      <c r="C395">
        <v>1983.9399410000001</v>
      </c>
      <c r="D395">
        <v>1975.670044</v>
      </c>
      <c r="E395">
        <v>1981.5699460000001</v>
      </c>
      <c r="F395">
        <v>3390950000</v>
      </c>
      <c r="G395">
        <v>1981.5699460000001</v>
      </c>
      <c r="H395" s="2">
        <f t="shared" si="37"/>
        <v>2.6412174277781371E-3</v>
      </c>
      <c r="I395" s="2">
        <f t="shared" si="38"/>
        <v>5.5299784252650008E-3</v>
      </c>
      <c r="J395" s="2" t="str">
        <f t="shared" si="39"/>
        <v>buy</v>
      </c>
      <c r="K395" s="2">
        <f t="shared" si="40"/>
        <v>3.4000240000000304</v>
      </c>
      <c r="L395" s="2">
        <f t="shared" si="36"/>
        <v>1091.4498290000001</v>
      </c>
      <c r="M395" s="2">
        <f t="shared" si="41"/>
        <v>734.96997099999999</v>
      </c>
      <c r="S395" s="1">
        <v>36734</v>
      </c>
      <c r="T395">
        <v>-204.839966</v>
      </c>
      <c r="U395">
        <v>204.839966</v>
      </c>
    </row>
    <row r="396" spans="1:21">
      <c r="A396" s="1">
        <v>41835</v>
      </c>
      <c r="B396">
        <v>1977.3599850000001</v>
      </c>
      <c r="C396">
        <v>1982.5200199999999</v>
      </c>
      <c r="D396">
        <v>1965.339966</v>
      </c>
      <c r="E396">
        <v>1973.280029</v>
      </c>
      <c r="F396">
        <v>3328740000</v>
      </c>
      <c r="G396">
        <v>1973.280029</v>
      </c>
      <c r="H396" s="2">
        <f t="shared" si="37"/>
        <v>-2.0633349673049232E-3</v>
      </c>
      <c r="I396" s="2">
        <f t="shared" si="38"/>
        <v>5.5248238674093552E-3</v>
      </c>
      <c r="J396" s="2" t="str">
        <f t="shared" si="39"/>
        <v>buy</v>
      </c>
      <c r="K396" s="2">
        <f t="shared" si="40"/>
        <v>-1.0100090000000819</v>
      </c>
      <c r="L396" s="2">
        <f t="shared" si="36"/>
        <v>1088.0498050000001</v>
      </c>
      <c r="M396" s="2">
        <f t="shared" si="41"/>
        <v>731.56994699999996</v>
      </c>
      <c r="S396" s="1">
        <v>36735</v>
      </c>
      <c r="T396">
        <v>-175.10998599999999</v>
      </c>
      <c r="U396">
        <v>175.10998599999999</v>
      </c>
    </row>
    <row r="397" spans="1:21">
      <c r="A397" s="1">
        <v>41834</v>
      </c>
      <c r="B397">
        <v>1969.8599850000001</v>
      </c>
      <c r="C397">
        <v>1979.849976</v>
      </c>
      <c r="D397">
        <v>1969.8599850000001</v>
      </c>
      <c r="E397">
        <v>1977.099976</v>
      </c>
      <c r="F397">
        <v>2744920000</v>
      </c>
      <c r="G397">
        <v>1977.099976</v>
      </c>
      <c r="H397" s="2">
        <f t="shared" si="37"/>
        <v>3.6753835577810969E-3</v>
      </c>
      <c r="I397" s="2">
        <f t="shared" si="38"/>
        <v>5.5144590497933762E-3</v>
      </c>
      <c r="J397" s="2" t="str">
        <f t="shared" si="39"/>
        <v>buy</v>
      </c>
      <c r="K397" s="2">
        <f t="shared" si="40"/>
        <v>7.5</v>
      </c>
      <c r="L397" s="2">
        <f t="shared" si="36"/>
        <v>1089.0598140000002</v>
      </c>
      <c r="M397" s="2">
        <f t="shared" si="41"/>
        <v>732.57995600000004</v>
      </c>
      <c r="S397" s="1">
        <v>36738</v>
      </c>
      <c r="T397">
        <v>-186.049927</v>
      </c>
      <c r="U397">
        <v>186.049927</v>
      </c>
    </row>
    <row r="398" spans="1:21">
      <c r="A398" s="1">
        <v>41831</v>
      </c>
      <c r="B398">
        <v>1965.76001</v>
      </c>
      <c r="C398">
        <v>1968.670044</v>
      </c>
      <c r="D398">
        <v>1959.630005</v>
      </c>
      <c r="E398">
        <v>1967.5699460000001</v>
      </c>
      <c r="F398">
        <v>2684630000</v>
      </c>
      <c r="G398">
        <v>1967.5699460000001</v>
      </c>
      <c r="H398" s="2">
        <f t="shared" si="37"/>
        <v>9.2073090855078845E-4</v>
      </c>
      <c r="I398" s="2">
        <f t="shared" si="38"/>
        <v>5.6803386536504585E-3</v>
      </c>
      <c r="J398" s="2" t="str">
        <f t="shared" si="39"/>
        <v>buy</v>
      </c>
      <c r="K398" s="2">
        <f t="shared" si="40"/>
        <v>4.0999750000000859</v>
      </c>
      <c r="L398" s="2">
        <f t="shared" si="36"/>
        <v>1081.5598140000002</v>
      </c>
      <c r="M398" s="2">
        <f t="shared" si="41"/>
        <v>725.07995600000004</v>
      </c>
      <c r="S398" s="1">
        <v>36739</v>
      </c>
      <c r="T398">
        <v>-193.31994700000001</v>
      </c>
      <c r="U398">
        <v>193.31994700000001</v>
      </c>
    </row>
    <row r="399" spans="1:21">
      <c r="A399" s="1">
        <v>41830</v>
      </c>
      <c r="B399">
        <v>1966.670044</v>
      </c>
      <c r="C399">
        <v>1969.839966</v>
      </c>
      <c r="D399">
        <v>1952.8599850000001</v>
      </c>
      <c r="E399">
        <v>1964.6800539999999</v>
      </c>
      <c r="F399">
        <v>3165690000</v>
      </c>
      <c r="G399">
        <v>1964.6800539999999</v>
      </c>
      <c r="H399" s="2">
        <f t="shared" si="37"/>
        <v>-1.0118575843828912E-3</v>
      </c>
      <c r="I399" s="2">
        <f t="shared" si="38"/>
        <v>5.7256665731452812E-3</v>
      </c>
      <c r="J399" s="2" t="str">
        <f t="shared" si="39"/>
        <v>buy</v>
      </c>
      <c r="K399" s="2">
        <f t="shared" si="40"/>
        <v>-0.91003399999999601</v>
      </c>
      <c r="L399" s="2">
        <f t="shared" si="36"/>
        <v>1077.4598390000001</v>
      </c>
      <c r="M399" s="2">
        <f t="shared" si="41"/>
        <v>720.97998099999995</v>
      </c>
      <c r="S399" s="1">
        <v>36740</v>
      </c>
      <c r="T399">
        <v>-193.91992200000001</v>
      </c>
      <c r="U399">
        <v>193.91992200000001</v>
      </c>
    </row>
    <row r="400" spans="1:21">
      <c r="A400" s="1">
        <v>41829</v>
      </c>
      <c r="B400">
        <v>1965.099976</v>
      </c>
      <c r="C400">
        <v>1974.150024</v>
      </c>
      <c r="D400">
        <v>1965.099976</v>
      </c>
      <c r="E400">
        <v>1972.829956</v>
      </c>
      <c r="F400">
        <v>2858800000</v>
      </c>
      <c r="G400">
        <v>1972.829956</v>
      </c>
      <c r="H400" s="2">
        <f t="shared" si="37"/>
        <v>3.9336319242823442E-3</v>
      </c>
      <c r="I400" s="2">
        <f t="shared" si="38"/>
        <v>5.7173388332607475E-3</v>
      </c>
      <c r="J400" s="2" t="str">
        <f t="shared" si="39"/>
        <v>buy</v>
      </c>
      <c r="K400" s="2">
        <f t="shared" si="40"/>
        <v>1.570067999999992</v>
      </c>
      <c r="L400" s="2">
        <f t="shared" si="36"/>
        <v>1078.3698730000001</v>
      </c>
      <c r="M400" s="2">
        <f t="shared" si="41"/>
        <v>721.89001499999995</v>
      </c>
      <c r="S400" s="1">
        <v>36741</v>
      </c>
      <c r="T400">
        <v>-207.78003000000001</v>
      </c>
      <c r="U400">
        <v>207.78003000000001</v>
      </c>
    </row>
    <row r="401" spans="1:21">
      <c r="A401" s="1">
        <v>41828</v>
      </c>
      <c r="B401">
        <v>1976.3900149999999</v>
      </c>
      <c r="C401">
        <v>1976.3900149999999</v>
      </c>
      <c r="D401">
        <v>1959.459961</v>
      </c>
      <c r="E401">
        <v>1963.709961</v>
      </c>
      <c r="F401">
        <v>3302430000</v>
      </c>
      <c r="G401">
        <v>1963.709961</v>
      </c>
      <c r="H401" s="2">
        <f t="shared" si="37"/>
        <v>-6.4157650583960921E-3</v>
      </c>
      <c r="I401" s="2">
        <f t="shared" si="38"/>
        <v>5.6901221745112272E-3</v>
      </c>
      <c r="J401" s="2" t="str">
        <f t="shared" si="39"/>
        <v>buy</v>
      </c>
      <c r="K401" s="2">
        <f t="shared" si="40"/>
        <v>-11.290038999999979</v>
      </c>
      <c r="L401" s="2">
        <f t="shared" si="36"/>
        <v>1076.7998050000001</v>
      </c>
      <c r="M401" s="2">
        <f t="shared" si="41"/>
        <v>720.31994699999996</v>
      </c>
      <c r="S401" s="1">
        <v>36742</v>
      </c>
      <c r="T401">
        <v>-218.150025</v>
      </c>
      <c r="U401">
        <v>218.150025</v>
      </c>
    </row>
    <row r="402" spans="1:21">
      <c r="A402" s="1">
        <v>41827</v>
      </c>
      <c r="B402">
        <v>1984.219971</v>
      </c>
      <c r="C402">
        <v>1984.219971</v>
      </c>
      <c r="D402">
        <v>1974.880005</v>
      </c>
      <c r="E402">
        <v>1977.650024</v>
      </c>
      <c r="F402">
        <v>2681260000</v>
      </c>
      <c r="G402">
        <v>1977.650024</v>
      </c>
      <c r="H402" s="2">
        <f t="shared" si="37"/>
        <v>-3.311098112115492E-3</v>
      </c>
      <c r="I402" s="2">
        <f t="shared" si="38"/>
        <v>5.6757693542152992E-3</v>
      </c>
      <c r="J402" s="2" t="str">
        <f t="shared" si="39"/>
        <v>buy</v>
      </c>
      <c r="K402" s="2">
        <f t="shared" si="40"/>
        <v>-7.8299560000000383</v>
      </c>
      <c r="L402" s="2">
        <f t="shared" si="36"/>
        <v>1088.0898440000001</v>
      </c>
      <c r="M402" s="2">
        <f t="shared" si="41"/>
        <v>731.60998599999994</v>
      </c>
      <c r="S402" s="1">
        <v>36745</v>
      </c>
      <c r="T402">
        <v>-234.539917</v>
      </c>
      <c r="U402">
        <v>234.539917</v>
      </c>
    </row>
    <row r="403" spans="1:21">
      <c r="A403" s="1">
        <v>41823</v>
      </c>
      <c r="B403">
        <v>1975.880005</v>
      </c>
      <c r="C403">
        <v>1985.589966</v>
      </c>
      <c r="D403">
        <v>1975.880005</v>
      </c>
      <c r="E403">
        <v>1985.4399410000001</v>
      </c>
      <c r="F403">
        <v>1998090000</v>
      </c>
      <c r="G403">
        <v>1985.4399410000001</v>
      </c>
      <c r="H403" s="2">
        <f t="shared" si="37"/>
        <v>4.8383181042414101E-3</v>
      </c>
      <c r="I403" s="2">
        <f t="shared" si="38"/>
        <v>5.6618341124132264E-3</v>
      </c>
      <c r="J403" s="2" t="str">
        <f t="shared" si="39"/>
        <v>buy</v>
      </c>
      <c r="K403" s="2">
        <f t="shared" si="40"/>
        <v>8.339966000000004</v>
      </c>
      <c r="L403" s="2">
        <f t="shared" si="36"/>
        <v>1095.9198000000001</v>
      </c>
      <c r="M403" s="2">
        <f t="shared" si="41"/>
        <v>739.43994199999997</v>
      </c>
      <c r="S403" s="1">
        <v>36746</v>
      </c>
      <c r="T403">
        <v>-238.02001999999999</v>
      </c>
      <c r="U403">
        <v>238.02001999999999</v>
      </c>
    </row>
    <row r="404" spans="1:21">
      <c r="A404" s="1">
        <v>41822</v>
      </c>
      <c r="B404">
        <v>1973.0600589999999</v>
      </c>
      <c r="C404">
        <v>1976.670044</v>
      </c>
      <c r="D404">
        <v>1972.579956</v>
      </c>
      <c r="E404">
        <v>1974.619995</v>
      </c>
      <c r="F404">
        <v>2851480000</v>
      </c>
      <c r="G404">
        <v>1974.619995</v>
      </c>
      <c r="H404" s="2">
        <f t="shared" si="37"/>
        <v>7.9061759569078942E-4</v>
      </c>
      <c r="I404" s="2">
        <f t="shared" si="38"/>
        <v>5.6896222819512107E-3</v>
      </c>
      <c r="J404" s="2" t="str">
        <f t="shared" si="39"/>
        <v>buy</v>
      </c>
      <c r="K404" s="2">
        <f t="shared" si="40"/>
        <v>2.8199460000000727</v>
      </c>
      <c r="L404" s="2">
        <f t="shared" si="36"/>
        <v>1087.5798340000001</v>
      </c>
      <c r="M404" s="2">
        <f t="shared" si="41"/>
        <v>731.09997599999997</v>
      </c>
      <c r="S404" s="1">
        <v>36747</v>
      </c>
      <c r="T404">
        <v>-228.089966</v>
      </c>
      <c r="U404">
        <v>228.089966</v>
      </c>
    </row>
    <row r="405" spans="1:21">
      <c r="A405" s="1">
        <v>41821</v>
      </c>
      <c r="B405">
        <v>1962.290039</v>
      </c>
      <c r="C405">
        <v>1978.579956</v>
      </c>
      <c r="D405">
        <v>1962.290039</v>
      </c>
      <c r="E405">
        <v>1973.3199460000001</v>
      </c>
      <c r="F405">
        <v>3188240000</v>
      </c>
      <c r="G405">
        <v>1973.3199460000001</v>
      </c>
      <c r="H405" s="2">
        <f t="shared" si="37"/>
        <v>5.6209361413366958E-3</v>
      </c>
      <c r="I405" s="2">
        <f t="shared" si="38"/>
        <v>5.6745550705972619E-3</v>
      </c>
      <c r="J405" s="2" t="str">
        <f t="shared" si="39"/>
        <v>buy</v>
      </c>
      <c r="K405" s="2">
        <f t="shared" si="40"/>
        <v>10.770019999999931</v>
      </c>
      <c r="L405" s="2">
        <f t="shared" si="36"/>
        <v>1084.759888</v>
      </c>
      <c r="M405" s="2">
        <f t="shared" si="41"/>
        <v>728.2800299999999</v>
      </c>
      <c r="S405" s="1">
        <v>36748</v>
      </c>
      <c r="T405">
        <v>-215.46997099999999</v>
      </c>
      <c r="U405">
        <v>215.46997099999999</v>
      </c>
    </row>
    <row r="406" spans="1:21">
      <c r="A406" s="1">
        <v>41820</v>
      </c>
      <c r="B406">
        <v>1960.790039</v>
      </c>
      <c r="C406">
        <v>1964.23999</v>
      </c>
      <c r="D406">
        <v>1958.219971</v>
      </c>
      <c r="E406">
        <v>1960.2299800000001</v>
      </c>
      <c r="F406">
        <v>3037350000</v>
      </c>
      <c r="G406">
        <v>1960.2299800000001</v>
      </c>
      <c r="H406" s="2">
        <f t="shared" si="37"/>
        <v>-2.856292559939459E-4</v>
      </c>
      <c r="I406" s="2">
        <f t="shared" si="38"/>
        <v>5.7005250005763598E-3</v>
      </c>
      <c r="J406" s="2" t="str">
        <f t="shared" si="39"/>
        <v>buy</v>
      </c>
      <c r="K406" s="2">
        <f t="shared" si="40"/>
        <v>1.5</v>
      </c>
      <c r="L406" s="2">
        <f t="shared" si="36"/>
        <v>1073.9898680000001</v>
      </c>
      <c r="M406" s="2">
        <f t="shared" si="41"/>
        <v>717.51000999999997</v>
      </c>
      <c r="S406" s="1">
        <v>36749</v>
      </c>
      <c r="T406">
        <v>-227.05993699999999</v>
      </c>
      <c r="U406">
        <v>227.05993699999999</v>
      </c>
    </row>
    <row r="407" spans="1:21">
      <c r="A407" s="1">
        <v>41817</v>
      </c>
      <c r="B407">
        <v>1956.5600589999999</v>
      </c>
      <c r="C407">
        <v>1961.469971</v>
      </c>
      <c r="D407">
        <v>1952.1800539999999</v>
      </c>
      <c r="E407">
        <v>1960.959961</v>
      </c>
      <c r="F407">
        <v>4290590000</v>
      </c>
      <c r="G407">
        <v>1960.959961</v>
      </c>
      <c r="H407" s="2">
        <f t="shared" si="37"/>
        <v>2.2487947557556223E-3</v>
      </c>
      <c r="I407" s="2">
        <f t="shared" si="38"/>
        <v>5.7339646647256298E-3</v>
      </c>
      <c r="J407" s="2" t="str">
        <f t="shared" si="39"/>
        <v>buy</v>
      </c>
      <c r="K407" s="2">
        <f t="shared" si="40"/>
        <v>4.2299800000000687</v>
      </c>
      <c r="L407" s="2">
        <f t="shared" si="36"/>
        <v>1072.4898680000001</v>
      </c>
      <c r="M407" s="2">
        <f t="shared" si="41"/>
        <v>716.01000999999997</v>
      </c>
      <c r="S407" s="1">
        <v>36752</v>
      </c>
      <c r="T407">
        <v>-246.78003000000001</v>
      </c>
      <c r="U407">
        <v>246.78003000000001</v>
      </c>
    </row>
    <row r="408" spans="1:21">
      <c r="A408" s="1">
        <v>41816</v>
      </c>
      <c r="B408">
        <v>1959.8900149999999</v>
      </c>
      <c r="C408">
        <v>1959.8900149999999</v>
      </c>
      <c r="D408">
        <v>1944.6899410000001</v>
      </c>
      <c r="E408">
        <v>1957.219971</v>
      </c>
      <c r="F408">
        <v>2778840000</v>
      </c>
      <c r="G408">
        <v>1957.219971</v>
      </c>
      <c r="H408" s="2">
        <f t="shared" si="37"/>
        <v>-1.3623437945827596E-3</v>
      </c>
      <c r="I408" s="2">
        <f t="shared" si="38"/>
        <v>5.7306450798019709E-3</v>
      </c>
      <c r="J408" s="2" t="str">
        <f t="shared" si="39"/>
        <v>buy</v>
      </c>
      <c r="K408" s="2">
        <f t="shared" si="40"/>
        <v>-3.3299560000000383</v>
      </c>
      <c r="L408" s="2">
        <f t="shared" si="36"/>
        <v>1068.259888</v>
      </c>
      <c r="M408" s="2">
        <f t="shared" si="41"/>
        <v>711.7800299999999</v>
      </c>
      <c r="S408" s="1">
        <v>36753</v>
      </c>
      <c r="T408">
        <v>-239.650025</v>
      </c>
      <c r="U408">
        <v>239.650025</v>
      </c>
    </row>
    <row r="409" spans="1:21">
      <c r="A409" s="1">
        <v>41815</v>
      </c>
      <c r="B409">
        <v>1949.2700199999999</v>
      </c>
      <c r="C409">
        <v>1960.829956</v>
      </c>
      <c r="D409">
        <v>1947.48999</v>
      </c>
      <c r="E409">
        <v>1959.530029</v>
      </c>
      <c r="F409">
        <v>3106710000</v>
      </c>
      <c r="G409">
        <v>1959.530029</v>
      </c>
      <c r="H409" s="2">
        <f t="shared" si="37"/>
        <v>5.2635134664411869E-3</v>
      </c>
      <c r="I409" s="2">
        <f t="shared" si="38"/>
        <v>5.7334974791600022E-3</v>
      </c>
      <c r="J409" s="2" t="str">
        <f t="shared" si="39"/>
        <v>buy</v>
      </c>
      <c r="K409" s="2">
        <f t="shared" si="40"/>
        <v>10.619995000000017</v>
      </c>
      <c r="L409" s="2">
        <f t="shared" si="36"/>
        <v>1071.5898440000001</v>
      </c>
      <c r="M409" s="2">
        <f t="shared" si="41"/>
        <v>715.10998599999994</v>
      </c>
      <c r="S409" s="1">
        <v>36754</v>
      </c>
      <c r="T409">
        <v>-235.06994700000001</v>
      </c>
      <c r="U409">
        <v>235.06994700000001</v>
      </c>
    </row>
    <row r="410" spans="1:21">
      <c r="A410" s="1">
        <v>41814</v>
      </c>
      <c r="B410">
        <v>1961.969971</v>
      </c>
      <c r="C410">
        <v>1968.170044</v>
      </c>
      <c r="D410">
        <v>1948.339966</v>
      </c>
      <c r="E410">
        <v>1949.9799800000001</v>
      </c>
      <c r="F410">
        <v>3089700000</v>
      </c>
      <c r="G410">
        <v>1949.9799800000001</v>
      </c>
      <c r="H410" s="2">
        <f t="shared" si="37"/>
        <v>-6.1112000577097101E-3</v>
      </c>
      <c r="I410" s="2">
        <f t="shared" si="38"/>
        <v>5.7464265259274637E-3</v>
      </c>
      <c r="J410" s="2" t="str">
        <f t="shared" si="39"/>
        <v>buy</v>
      </c>
      <c r="K410" s="2">
        <f t="shared" si="40"/>
        <v>-12.699951000000056</v>
      </c>
      <c r="L410" s="2">
        <f t="shared" si="36"/>
        <v>1060.9698490000001</v>
      </c>
      <c r="M410" s="2">
        <f t="shared" si="41"/>
        <v>704.48999099999992</v>
      </c>
      <c r="S410" s="1">
        <v>36755</v>
      </c>
      <c r="T410">
        <v>-251.289917</v>
      </c>
      <c r="U410">
        <v>251.289917</v>
      </c>
    </row>
    <row r="411" spans="1:21">
      <c r="A411" s="1">
        <v>41813</v>
      </c>
      <c r="B411">
        <v>1962.920044</v>
      </c>
      <c r="C411">
        <v>1963.73999</v>
      </c>
      <c r="D411">
        <v>1958.8900149999999</v>
      </c>
      <c r="E411">
        <v>1962.6099850000001</v>
      </c>
      <c r="F411">
        <v>2717630000</v>
      </c>
      <c r="G411">
        <v>1962.6099850000001</v>
      </c>
      <c r="H411" s="2">
        <f t="shared" si="37"/>
        <v>-1.579580385597765E-4</v>
      </c>
      <c r="I411" s="2">
        <f t="shared" si="38"/>
        <v>5.7470500565354179E-3</v>
      </c>
      <c r="J411" s="2" t="str">
        <f t="shared" si="39"/>
        <v>buy</v>
      </c>
      <c r="K411" s="2">
        <f t="shared" si="40"/>
        <v>-0.95007299999997485</v>
      </c>
      <c r="L411" s="2">
        <f t="shared" si="36"/>
        <v>1073.6698000000001</v>
      </c>
      <c r="M411" s="2">
        <f t="shared" si="41"/>
        <v>717.18994199999997</v>
      </c>
      <c r="S411" s="1">
        <v>36756</v>
      </c>
      <c r="T411">
        <v>-246.939942</v>
      </c>
      <c r="U411">
        <v>246.939942</v>
      </c>
    </row>
    <row r="412" spans="1:21">
      <c r="A412" s="1">
        <v>41810</v>
      </c>
      <c r="B412">
        <v>1960.4499510000001</v>
      </c>
      <c r="C412">
        <v>1963.910034</v>
      </c>
      <c r="D412">
        <v>1959.170044</v>
      </c>
      <c r="E412">
        <v>1962.869995</v>
      </c>
      <c r="F412">
        <v>4336240000</v>
      </c>
      <c r="G412">
        <v>1962.869995</v>
      </c>
      <c r="H412" s="2">
        <f t="shared" si="37"/>
        <v>1.2344329416650135E-3</v>
      </c>
      <c r="I412" s="2">
        <f t="shared" si="38"/>
        <v>5.8431831445321641E-3</v>
      </c>
      <c r="J412" s="2" t="str">
        <f t="shared" si="39"/>
        <v>buy</v>
      </c>
      <c r="K412" s="2">
        <f t="shared" si="40"/>
        <v>2.4700929999999062</v>
      </c>
      <c r="L412" s="2">
        <f t="shared" si="36"/>
        <v>1074.6198730000001</v>
      </c>
      <c r="M412" s="2">
        <f t="shared" si="41"/>
        <v>718.14001499999995</v>
      </c>
      <c r="S412" s="1">
        <v>36759</v>
      </c>
      <c r="T412">
        <v>-254.699951</v>
      </c>
      <c r="U412">
        <v>254.699951</v>
      </c>
    </row>
    <row r="413" spans="1:21">
      <c r="A413" s="1">
        <v>41809</v>
      </c>
      <c r="B413">
        <v>1957.5</v>
      </c>
      <c r="C413">
        <v>1959.869995</v>
      </c>
      <c r="D413">
        <v>1952.26001</v>
      </c>
      <c r="E413">
        <v>1959.4799800000001</v>
      </c>
      <c r="F413">
        <v>2952150000</v>
      </c>
      <c r="G413">
        <v>1959.4799800000001</v>
      </c>
      <c r="H413" s="2">
        <f t="shared" si="37"/>
        <v>1.011484035759933E-3</v>
      </c>
      <c r="I413" s="2">
        <f t="shared" si="38"/>
        <v>5.8445707339831237E-3</v>
      </c>
      <c r="J413" s="2" t="str">
        <f t="shared" si="39"/>
        <v>buy</v>
      </c>
      <c r="K413" s="2">
        <f t="shared" si="40"/>
        <v>2.9499510000000555</v>
      </c>
      <c r="L413" s="2">
        <f t="shared" si="36"/>
        <v>1072.1497800000002</v>
      </c>
      <c r="M413" s="2">
        <f t="shared" si="41"/>
        <v>715.66992200000004</v>
      </c>
      <c r="S413" s="1">
        <v>36760</v>
      </c>
      <c r="T413">
        <v>-253.349976</v>
      </c>
      <c r="U413">
        <v>253.349976</v>
      </c>
    </row>
    <row r="414" spans="1:21">
      <c r="A414" s="1">
        <v>41808</v>
      </c>
      <c r="B414">
        <v>1942.7299800000001</v>
      </c>
      <c r="C414">
        <v>1957.73999</v>
      </c>
      <c r="D414">
        <v>1939.290039</v>
      </c>
      <c r="E414">
        <v>1956.9799800000001</v>
      </c>
      <c r="F414">
        <v>3065220000</v>
      </c>
      <c r="G414">
        <v>1956.9799800000001</v>
      </c>
      <c r="H414" s="2">
        <f t="shared" si="37"/>
        <v>7.3350389126130636E-3</v>
      </c>
      <c r="I414" s="2">
        <f t="shared" si="38"/>
        <v>5.9196459011986403E-3</v>
      </c>
      <c r="J414" s="2" t="str">
        <f t="shared" si="39"/>
        <v>buy</v>
      </c>
      <c r="K414" s="2">
        <f t="shared" si="40"/>
        <v>14.770019999999931</v>
      </c>
      <c r="L414" s="2">
        <f t="shared" si="36"/>
        <v>1069.1998290000001</v>
      </c>
      <c r="M414" s="2">
        <f t="shared" si="41"/>
        <v>712.71997099999999</v>
      </c>
      <c r="S414" s="1">
        <v>36761</v>
      </c>
      <c r="T414">
        <v>-261.18994199999997</v>
      </c>
      <c r="U414">
        <v>261.18994199999997</v>
      </c>
    </row>
    <row r="415" spans="1:21">
      <c r="A415" s="1">
        <v>41807</v>
      </c>
      <c r="B415">
        <v>1937.150024</v>
      </c>
      <c r="C415">
        <v>1943.6899410000001</v>
      </c>
      <c r="D415">
        <v>1933.5500489999999</v>
      </c>
      <c r="E415">
        <v>1941.98999</v>
      </c>
      <c r="F415">
        <v>2971260000</v>
      </c>
      <c r="G415">
        <v>1941.98999</v>
      </c>
      <c r="H415" s="2">
        <f t="shared" si="37"/>
        <v>2.4984982784172858E-3</v>
      </c>
      <c r="I415" s="2">
        <f t="shared" si="38"/>
        <v>6.0258956797783611E-3</v>
      </c>
      <c r="J415" s="2" t="str">
        <f t="shared" si="39"/>
        <v>buy</v>
      </c>
      <c r="K415" s="2">
        <f t="shared" si="40"/>
        <v>5.5799560000000383</v>
      </c>
      <c r="L415" s="2">
        <f t="shared" si="36"/>
        <v>1054.4298090000002</v>
      </c>
      <c r="M415" s="2">
        <f t="shared" si="41"/>
        <v>697.94995100000006</v>
      </c>
      <c r="S415" s="1">
        <v>36762</v>
      </c>
      <c r="T415">
        <v>-263.53003000000001</v>
      </c>
      <c r="U415">
        <v>263.53003000000001</v>
      </c>
    </row>
    <row r="416" spans="1:21">
      <c r="A416" s="1">
        <v>41806</v>
      </c>
      <c r="B416">
        <v>1934.839966</v>
      </c>
      <c r="C416">
        <v>1941.150024</v>
      </c>
      <c r="D416">
        <v>1930.910034</v>
      </c>
      <c r="E416">
        <v>1937.780029</v>
      </c>
      <c r="F416">
        <v>2926130000</v>
      </c>
      <c r="G416">
        <v>1937.780029</v>
      </c>
      <c r="H416" s="2">
        <f t="shared" si="37"/>
        <v>1.5195380763599593E-3</v>
      </c>
      <c r="I416" s="2">
        <f t="shared" si="38"/>
        <v>6.0291163855326875E-3</v>
      </c>
      <c r="J416" s="2" t="str">
        <f t="shared" si="39"/>
        <v>buy</v>
      </c>
      <c r="K416" s="2">
        <f t="shared" si="40"/>
        <v>2.3100580000000264</v>
      </c>
      <c r="L416" s="2">
        <f t="shared" si="36"/>
        <v>1048.8498530000002</v>
      </c>
      <c r="M416" s="2">
        <f t="shared" si="41"/>
        <v>692.36999500000002</v>
      </c>
      <c r="S416" s="1">
        <v>36763</v>
      </c>
      <c r="T416">
        <v>-261.66992199999999</v>
      </c>
      <c r="U416">
        <v>261.66992199999999</v>
      </c>
    </row>
    <row r="417" spans="1:21">
      <c r="A417" s="1">
        <v>41803</v>
      </c>
      <c r="B417">
        <v>1930.8000489999999</v>
      </c>
      <c r="C417">
        <v>1937.3000489999999</v>
      </c>
      <c r="D417">
        <v>1927.6899410000001</v>
      </c>
      <c r="E417">
        <v>1936.160034</v>
      </c>
      <c r="F417">
        <v>2598230000</v>
      </c>
      <c r="G417">
        <v>1936.160034</v>
      </c>
      <c r="H417" s="2">
        <f t="shared" si="37"/>
        <v>2.7760435384161582E-3</v>
      </c>
      <c r="I417" s="2">
        <f t="shared" si="38"/>
        <v>6.0548670112774818E-3</v>
      </c>
      <c r="J417" s="2" t="str">
        <f t="shared" si="39"/>
        <v>buy</v>
      </c>
      <c r="K417" s="2">
        <f t="shared" si="40"/>
        <v>4.0399170000000595</v>
      </c>
      <c r="L417" s="2">
        <f t="shared" si="36"/>
        <v>1046.5397950000001</v>
      </c>
      <c r="M417" s="2">
        <f t="shared" si="41"/>
        <v>690.05993699999999</v>
      </c>
      <c r="S417" s="1">
        <v>36766</v>
      </c>
      <c r="T417">
        <v>-269.30993699999999</v>
      </c>
      <c r="U417">
        <v>269.30993699999999</v>
      </c>
    </row>
    <row r="418" spans="1:21">
      <c r="A418" s="1">
        <v>41802</v>
      </c>
      <c r="B418">
        <v>1943.349976</v>
      </c>
      <c r="C418">
        <v>1943.349976</v>
      </c>
      <c r="D418">
        <v>1925.780029</v>
      </c>
      <c r="E418">
        <v>1930.1099850000001</v>
      </c>
      <c r="F418">
        <v>3040480000</v>
      </c>
      <c r="G418">
        <v>1930.1099850000001</v>
      </c>
      <c r="H418" s="2">
        <f t="shared" si="37"/>
        <v>-6.8129730432044001E-3</v>
      </c>
      <c r="I418" s="2">
        <f t="shared" si="38"/>
        <v>6.5072129971532359E-3</v>
      </c>
      <c r="J418" s="2" t="str">
        <f t="shared" si="39"/>
        <v>buy</v>
      </c>
      <c r="K418" s="2">
        <f t="shared" si="40"/>
        <v>-12.549927000000025</v>
      </c>
      <c r="L418" s="2">
        <f t="shared" si="36"/>
        <v>1042.4998780000001</v>
      </c>
      <c r="M418" s="2">
        <f t="shared" si="41"/>
        <v>686.02001999999993</v>
      </c>
      <c r="S418" s="1">
        <v>36767</v>
      </c>
      <c r="T418">
        <v>-265.05993699999999</v>
      </c>
      <c r="U418">
        <v>265.05993699999999</v>
      </c>
    </row>
    <row r="419" spans="1:21">
      <c r="A419" s="1">
        <v>41801</v>
      </c>
      <c r="B419">
        <v>1949.369995</v>
      </c>
      <c r="C419">
        <v>1949.369995</v>
      </c>
      <c r="D419">
        <v>1940.079956</v>
      </c>
      <c r="E419">
        <v>1943.8900149999999</v>
      </c>
      <c r="F419">
        <v>2710620000</v>
      </c>
      <c r="G419">
        <v>1943.8900149999999</v>
      </c>
      <c r="H419" s="2">
        <f t="shared" si="37"/>
        <v>-2.8111543801617139E-3</v>
      </c>
      <c r="I419" s="2">
        <f t="shared" si="38"/>
        <v>6.5213559363178908E-3</v>
      </c>
      <c r="J419" s="2" t="str">
        <f t="shared" si="39"/>
        <v>buy</v>
      </c>
      <c r="K419" s="2">
        <f t="shared" si="40"/>
        <v>-6.0200190000000475</v>
      </c>
      <c r="L419" s="2">
        <f t="shared" si="36"/>
        <v>1055.0498050000001</v>
      </c>
      <c r="M419" s="2">
        <f t="shared" si="41"/>
        <v>698.56994699999996</v>
      </c>
      <c r="S419" s="1">
        <v>36768</v>
      </c>
      <c r="T419">
        <v>-257.80993699999999</v>
      </c>
      <c r="U419">
        <v>257.80993699999999</v>
      </c>
    </row>
    <row r="420" spans="1:21">
      <c r="A420" s="1">
        <v>41800</v>
      </c>
      <c r="B420">
        <v>1950.339966</v>
      </c>
      <c r="C420">
        <v>1950.8599850000001</v>
      </c>
      <c r="D420">
        <v>1944.6400149999999</v>
      </c>
      <c r="E420">
        <v>1950.790039</v>
      </c>
      <c r="F420">
        <v>2702360000</v>
      </c>
      <c r="G420">
        <v>1950.790039</v>
      </c>
      <c r="H420" s="2">
        <f t="shared" si="37"/>
        <v>2.3076643449143925E-4</v>
      </c>
      <c r="I420" s="2">
        <f t="shared" si="38"/>
        <v>6.5865939878082744E-3</v>
      </c>
      <c r="J420" s="2" t="str">
        <f t="shared" si="39"/>
        <v>buy</v>
      </c>
      <c r="K420" s="2">
        <f t="shared" si="40"/>
        <v>-0.96997099999998682</v>
      </c>
      <c r="L420" s="2">
        <f t="shared" si="36"/>
        <v>1061.0698240000002</v>
      </c>
      <c r="M420" s="2">
        <f t="shared" si="41"/>
        <v>704.589966</v>
      </c>
      <c r="S420" s="1">
        <v>36769</v>
      </c>
      <c r="T420">
        <v>-272.90002500000003</v>
      </c>
      <c r="U420">
        <v>272.90002500000003</v>
      </c>
    </row>
    <row r="421" spans="1:21">
      <c r="A421" s="1">
        <v>41799</v>
      </c>
      <c r="B421">
        <v>1948.969971</v>
      </c>
      <c r="C421">
        <v>1955.5500489999999</v>
      </c>
      <c r="D421">
        <v>1947.160034</v>
      </c>
      <c r="E421">
        <v>1951.2700199999999</v>
      </c>
      <c r="F421">
        <v>2812180000</v>
      </c>
      <c r="G421">
        <v>1951.2700199999999</v>
      </c>
      <c r="H421" s="2">
        <f t="shared" si="37"/>
        <v>1.1801356789606198E-3</v>
      </c>
      <c r="I421" s="2">
        <f t="shared" si="38"/>
        <v>6.6668836141116341E-3</v>
      </c>
      <c r="J421" s="2" t="str">
        <f t="shared" si="39"/>
        <v>buy</v>
      </c>
      <c r="K421" s="2">
        <f t="shared" si="40"/>
        <v>1.3699950000000172</v>
      </c>
      <c r="L421" s="2">
        <f t="shared" si="36"/>
        <v>1062.0397950000001</v>
      </c>
      <c r="M421" s="2">
        <f t="shared" si="41"/>
        <v>705.55993699999999</v>
      </c>
      <c r="S421" s="1">
        <v>36770</v>
      </c>
      <c r="T421">
        <v>-275.98999099999997</v>
      </c>
      <c r="U421">
        <v>275.98999099999997</v>
      </c>
    </row>
    <row r="422" spans="1:21">
      <c r="A422" s="1">
        <v>41796</v>
      </c>
      <c r="B422">
        <v>1942.410034</v>
      </c>
      <c r="C422">
        <v>1949.4399410000001</v>
      </c>
      <c r="D422">
        <v>1942.410034</v>
      </c>
      <c r="E422">
        <v>1949.4399410000001</v>
      </c>
      <c r="F422">
        <v>2864300000</v>
      </c>
      <c r="G422">
        <v>1949.4399410000001</v>
      </c>
      <c r="H422" s="2">
        <f t="shared" si="37"/>
        <v>3.6191673626826486E-3</v>
      </c>
      <c r="I422" s="2">
        <f t="shared" si="38"/>
        <v>6.677508636189146E-3</v>
      </c>
      <c r="J422" s="2" t="str">
        <f t="shared" si="39"/>
        <v>buy</v>
      </c>
      <c r="K422" s="2">
        <f t="shared" si="40"/>
        <v>6.5599369999999908</v>
      </c>
      <c r="L422" s="2">
        <f t="shared" si="36"/>
        <v>1060.6698000000001</v>
      </c>
      <c r="M422" s="2">
        <f t="shared" si="41"/>
        <v>704.18994199999997</v>
      </c>
      <c r="S422" s="1">
        <v>36774</v>
      </c>
      <c r="T422">
        <v>-262.29992700000003</v>
      </c>
      <c r="U422">
        <v>262.29992700000003</v>
      </c>
    </row>
    <row r="423" spans="1:21">
      <c r="A423" s="1">
        <v>41795</v>
      </c>
      <c r="B423">
        <v>1928.5200199999999</v>
      </c>
      <c r="C423">
        <v>1941.73999</v>
      </c>
      <c r="D423">
        <v>1922.9300539999999</v>
      </c>
      <c r="E423">
        <v>1940.459961</v>
      </c>
      <c r="F423">
        <v>3113270000</v>
      </c>
      <c r="G423">
        <v>1940.459961</v>
      </c>
      <c r="H423" s="2">
        <f t="shared" si="37"/>
        <v>6.1912455541945008E-3</v>
      </c>
      <c r="I423" s="2">
        <f t="shared" si="38"/>
        <v>6.6828264736357194E-3</v>
      </c>
      <c r="J423" s="2" t="str">
        <f t="shared" si="39"/>
        <v>buy</v>
      </c>
      <c r="K423" s="2">
        <f t="shared" si="40"/>
        <v>13.890014000000065</v>
      </c>
      <c r="L423" s="2">
        <f t="shared" si="36"/>
        <v>1054.1098630000001</v>
      </c>
      <c r="M423" s="2">
        <f t="shared" si="41"/>
        <v>697.63000499999998</v>
      </c>
      <c r="S423" s="1">
        <v>36775</v>
      </c>
      <c r="T423">
        <v>-247.46997099999999</v>
      </c>
      <c r="U423">
        <v>247.46997099999999</v>
      </c>
    </row>
    <row r="424" spans="1:21">
      <c r="A424" s="1">
        <v>41794</v>
      </c>
      <c r="B424">
        <v>1923.0600589999999</v>
      </c>
      <c r="C424">
        <v>1928.630005</v>
      </c>
      <c r="D424">
        <v>1918.599976</v>
      </c>
      <c r="E424">
        <v>1927.880005</v>
      </c>
      <c r="F424">
        <v>2793920000</v>
      </c>
      <c r="G424">
        <v>1927.880005</v>
      </c>
      <c r="H424" s="2">
        <f t="shared" si="37"/>
        <v>2.5063938993701877E-3</v>
      </c>
      <c r="I424" s="2">
        <f t="shared" si="38"/>
        <v>7.0277461156514837E-3</v>
      </c>
      <c r="J424" s="2" t="str">
        <f t="shared" si="39"/>
        <v>buy</v>
      </c>
      <c r="K424" s="2">
        <f t="shared" si="40"/>
        <v>5.4599610000000212</v>
      </c>
      <c r="L424" s="2">
        <f t="shared" si="36"/>
        <v>1040.2198490000001</v>
      </c>
      <c r="M424" s="2">
        <f t="shared" si="41"/>
        <v>683.73999099999992</v>
      </c>
      <c r="S424" s="1">
        <v>36776</v>
      </c>
      <c r="T424">
        <v>-257.72998100000001</v>
      </c>
      <c r="U424">
        <v>257.72998100000001</v>
      </c>
    </row>
    <row r="425" spans="1:21">
      <c r="A425" s="1">
        <v>41793</v>
      </c>
      <c r="B425">
        <v>1923.0699460000001</v>
      </c>
      <c r="C425">
        <v>1925.0699460000001</v>
      </c>
      <c r="D425">
        <v>1918.790039</v>
      </c>
      <c r="E425">
        <v>1924.23999</v>
      </c>
      <c r="F425">
        <v>2867180000</v>
      </c>
      <c r="G425">
        <v>1924.23999</v>
      </c>
      <c r="H425" s="2">
        <f t="shared" si="37"/>
        <v>6.0842508741487124E-4</v>
      </c>
      <c r="I425" s="2">
        <f t="shared" si="38"/>
        <v>7.0770969385569966E-3</v>
      </c>
      <c r="J425" s="2" t="str">
        <f t="shared" si="39"/>
        <v>buy</v>
      </c>
      <c r="K425" s="2">
        <f t="shared" si="40"/>
        <v>-9.8870000001625158E-3</v>
      </c>
      <c r="L425" s="2">
        <f t="shared" si="36"/>
        <v>1034.759888</v>
      </c>
      <c r="M425" s="2">
        <f t="shared" si="41"/>
        <v>678.2800299999999</v>
      </c>
      <c r="S425" s="1">
        <v>36777</v>
      </c>
      <c r="T425">
        <v>-249.71997099999999</v>
      </c>
      <c r="U425">
        <v>249.71997099999999</v>
      </c>
    </row>
    <row r="426" spans="1:21">
      <c r="A426" s="1">
        <v>41792</v>
      </c>
      <c r="B426">
        <v>1923.869995</v>
      </c>
      <c r="C426">
        <v>1925.880005</v>
      </c>
      <c r="D426">
        <v>1915.9799800000001</v>
      </c>
      <c r="E426">
        <v>1924.969971</v>
      </c>
      <c r="F426">
        <v>2509020000</v>
      </c>
      <c r="G426">
        <v>1924.969971</v>
      </c>
      <c r="H426" s="2">
        <f t="shared" si="37"/>
        <v>5.7175173107264438E-4</v>
      </c>
      <c r="I426" s="2">
        <f t="shared" si="38"/>
        <v>7.0770916944819231E-3</v>
      </c>
      <c r="J426" s="2" t="str">
        <f t="shared" si="39"/>
        <v>buy</v>
      </c>
      <c r="K426" s="2">
        <f t="shared" si="40"/>
        <v>-0.8000489999999445</v>
      </c>
      <c r="L426" s="2">
        <f t="shared" si="36"/>
        <v>1034.7697750000002</v>
      </c>
      <c r="M426" s="2">
        <f t="shared" si="41"/>
        <v>678.28991700000006</v>
      </c>
      <c r="S426" s="1">
        <v>36780</v>
      </c>
      <c r="T426">
        <v>-244.47998100000001</v>
      </c>
      <c r="U426">
        <v>244.47998100000001</v>
      </c>
    </row>
    <row r="427" spans="1:21">
      <c r="A427" s="1">
        <v>41789</v>
      </c>
      <c r="B427">
        <v>1920.329956</v>
      </c>
      <c r="C427">
        <v>1924.030029</v>
      </c>
      <c r="D427">
        <v>1916.6400149999999</v>
      </c>
      <c r="E427">
        <v>1923.5699460000001</v>
      </c>
      <c r="F427">
        <v>3263490000</v>
      </c>
      <c r="G427">
        <v>1923.5699460000001</v>
      </c>
      <c r="H427" s="2">
        <f t="shared" si="37"/>
        <v>1.6872048419995767E-3</v>
      </c>
      <c r="I427" s="2">
        <f t="shared" si="38"/>
        <v>7.0767001739268313E-3</v>
      </c>
      <c r="J427" s="2" t="str">
        <f t="shared" si="39"/>
        <v>buy</v>
      </c>
      <c r="K427" s="2">
        <f t="shared" si="40"/>
        <v>3.5400389999999788</v>
      </c>
      <c r="L427" s="2">
        <f t="shared" si="36"/>
        <v>1035.5698240000002</v>
      </c>
      <c r="M427" s="2">
        <f t="shared" si="41"/>
        <v>679.089966</v>
      </c>
      <c r="S427" s="1">
        <v>36781</v>
      </c>
      <c r="T427">
        <v>-237.20996099999999</v>
      </c>
      <c r="U427">
        <v>237.20996099999999</v>
      </c>
    </row>
    <row r="428" spans="1:21">
      <c r="A428" s="1">
        <v>41788</v>
      </c>
      <c r="B428">
        <v>1910.599976</v>
      </c>
      <c r="C428">
        <v>1920.030029</v>
      </c>
      <c r="D428">
        <v>1909.8199460000001</v>
      </c>
      <c r="E428">
        <v>1920.030029</v>
      </c>
      <c r="F428">
        <v>2709050000</v>
      </c>
      <c r="G428">
        <v>1920.030029</v>
      </c>
      <c r="H428" s="2">
        <f t="shared" si="37"/>
        <v>4.9356501195727239E-3</v>
      </c>
      <c r="I428" s="2">
        <f t="shared" si="38"/>
        <v>7.0679055192591047E-3</v>
      </c>
      <c r="J428" s="2" t="str">
        <f t="shared" si="39"/>
        <v>buy</v>
      </c>
      <c r="K428" s="2">
        <f t="shared" si="40"/>
        <v>9.7299800000000687</v>
      </c>
      <c r="L428" s="2">
        <f t="shared" si="36"/>
        <v>1032.0297850000002</v>
      </c>
      <c r="M428" s="2">
        <f t="shared" si="41"/>
        <v>675.54992700000003</v>
      </c>
      <c r="S428" s="1">
        <v>36782</v>
      </c>
      <c r="T428">
        <v>-240.13000500000001</v>
      </c>
      <c r="U428">
        <v>240.13000500000001</v>
      </c>
    </row>
    <row r="429" spans="1:21">
      <c r="A429" s="1">
        <v>41787</v>
      </c>
      <c r="B429">
        <v>1911.7700199999999</v>
      </c>
      <c r="C429">
        <v>1914.459961</v>
      </c>
      <c r="D429">
        <v>1907.3000489999999</v>
      </c>
      <c r="E429">
        <v>1909.780029</v>
      </c>
      <c r="F429">
        <v>2976450000</v>
      </c>
      <c r="G429">
        <v>1909.780029</v>
      </c>
      <c r="H429" s="2">
        <f t="shared" si="37"/>
        <v>-1.0409154758059854E-3</v>
      </c>
      <c r="I429" s="2">
        <f t="shared" si="38"/>
        <v>7.0681050144382153E-3</v>
      </c>
      <c r="J429" s="2" t="str">
        <f t="shared" si="39"/>
        <v>buy</v>
      </c>
      <c r="K429" s="2">
        <f t="shared" si="40"/>
        <v>-1.1700439999999617</v>
      </c>
      <c r="L429" s="2">
        <f t="shared" si="36"/>
        <v>1022.2998050000001</v>
      </c>
      <c r="M429" s="2">
        <f t="shared" si="41"/>
        <v>665.81994699999996</v>
      </c>
      <c r="S429" s="1">
        <v>36783</v>
      </c>
      <c r="T429">
        <v>-236.089966</v>
      </c>
      <c r="U429">
        <v>236.089966</v>
      </c>
    </row>
    <row r="430" spans="1:21">
      <c r="A430" s="1">
        <v>41786</v>
      </c>
      <c r="B430">
        <v>1902.01001</v>
      </c>
      <c r="C430">
        <v>1912.280029</v>
      </c>
      <c r="D430">
        <v>1902.01001</v>
      </c>
      <c r="E430">
        <v>1911.910034</v>
      </c>
      <c r="F430">
        <v>2911020000</v>
      </c>
      <c r="G430">
        <v>1911.910034</v>
      </c>
      <c r="H430" s="2">
        <f t="shared" si="37"/>
        <v>5.2050325434407308E-3</v>
      </c>
      <c r="I430" s="2">
        <f t="shared" si="38"/>
        <v>7.0613911660271774E-3</v>
      </c>
      <c r="J430" s="2" t="str">
        <f t="shared" si="39"/>
        <v>buy</v>
      </c>
      <c r="K430" s="2">
        <f t="shared" si="40"/>
        <v>9.7600099999999657</v>
      </c>
      <c r="L430" s="2">
        <f t="shared" si="36"/>
        <v>1023.4698490000001</v>
      </c>
      <c r="M430" s="2">
        <f t="shared" si="41"/>
        <v>666.98999099999992</v>
      </c>
      <c r="S430" s="1">
        <v>36784</v>
      </c>
      <c r="T430">
        <v>-221.03003000000001</v>
      </c>
      <c r="U430">
        <v>221.03003000000001</v>
      </c>
    </row>
    <row r="431" spans="1:21">
      <c r="A431" s="1">
        <v>41782</v>
      </c>
      <c r="B431">
        <v>1893.3199460000001</v>
      </c>
      <c r="C431">
        <v>1901.26001</v>
      </c>
      <c r="D431">
        <v>1893.3199460000001</v>
      </c>
      <c r="E431">
        <v>1900.530029</v>
      </c>
      <c r="F431">
        <v>2396280000</v>
      </c>
      <c r="G431">
        <v>1900.530029</v>
      </c>
      <c r="H431" s="2">
        <f t="shared" si="37"/>
        <v>3.8081693562847727E-3</v>
      </c>
      <c r="I431" s="2">
        <f t="shared" si="38"/>
        <v>7.1209280591608519E-3</v>
      </c>
      <c r="J431" s="2" t="str">
        <f t="shared" si="39"/>
        <v>buy</v>
      </c>
      <c r="K431" s="2">
        <f t="shared" si="40"/>
        <v>8.690063999999893</v>
      </c>
      <c r="L431" s="2">
        <f t="shared" si="36"/>
        <v>1013.7098390000001</v>
      </c>
      <c r="M431" s="2">
        <f t="shared" si="41"/>
        <v>657.22998099999995</v>
      </c>
      <c r="S431" s="1">
        <v>36787</v>
      </c>
      <c r="T431">
        <v>-199.72998100000001</v>
      </c>
      <c r="U431">
        <v>199.72998100000001</v>
      </c>
    </row>
    <row r="432" spans="1:21">
      <c r="A432" s="1">
        <v>41781</v>
      </c>
      <c r="B432">
        <v>1888.1899410000001</v>
      </c>
      <c r="C432">
        <v>1896.329956</v>
      </c>
      <c r="D432">
        <v>1885.3900149999999</v>
      </c>
      <c r="E432">
        <v>1892.48999</v>
      </c>
      <c r="F432">
        <v>2759800000</v>
      </c>
      <c r="G432">
        <v>1892.48999</v>
      </c>
      <c r="H432" s="2">
        <f t="shared" si="37"/>
        <v>2.2773392160550356E-3</v>
      </c>
      <c r="I432" s="2">
        <f t="shared" si="38"/>
        <v>7.2337052172050612E-3</v>
      </c>
      <c r="J432" s="2" t="str">
        <f t="shared" si="39"/>
        <v>buy</v>
      </c>
      <c r="K432" s="2">
        <f t="shared" si="40"/>
        <v>5.1300049999999828</v>
      </c>
      <c r="L432" s="2">
        <f t="shared" si="36"/>
        <v>1005.0197750000002</v>
      </c>
      <c r="M432" s="2">
        <f t="shared" si="41"/>
        <v>648.53991700000006</v>
      </c>
      <c r="S432" s="1">
        <v>36788</v>
      </c>
      <c r="T432">
        <v>-215.11999499999999</v>
      </c>
      <c r="U432">
        <v>215.11999499999999</v>
      </c>
    </row>
    <row r="433" spans="1:21">
      <c r="A433" s="1">
        <v>41780</v>
      </c>
      <c r="B433">
        <v>1873.339966</v>
      </c>
      <c r="C433">
        <v>1888.8000489999999</v>
      </c>
      <c r="D433">
        <v>1873.339966</v>
      </c>
      <c r="E433">
        <v>1888.030029</v>
      </c>
      <c r="F433">
        <v>2777140000</v>
      </c>
      <c r="G433">
        <v>1888.030029</v>
      </c>
      <c r="H433" s="2">
        <f t="shared" si="37"/>
        <v>7.8416428766886238E-3</v>
      </c>
      <c r="I433" s="2">
        <f t="shared" si="38"/>
        <v>7.187895841444334E-3</v>
      </c>
      <c r="J433" s="2" t="str">
        <f t="shared" si="39"/>
        <v>buy</v>
      </c>
      <c r="K433" s="2">
        <f t="shared" si="40"/>
        <v>14.849975000000086</v>
      </c>
      <c r="L433" s="2">
        <f t="shared" si="36"/>
        <v>999.88977000000023</v>
      </c>
      <c r="M433" s="2">
        <f t="shared" si="41"/>
        <v>643.40991200000008</v>
      </c>
      <c r="S433" s="1">
        <v>36789</v>
      </c>
      <c r="T433">
        <v>-206.55993699999999</v>
      </c>
      <c r="U433">
        <v>206.55993699999999</v>
      </c>
    </row>
    <row r="434" spans="1:21">
      <c r="A434" s="1">
        <v>41779</v>
      </c>
      <c r="B434">
        <v>1884.880005</v>
      </c>
      <c r="C434">
        <v>1884.880005</v>
      </c>
      <c r="D434">
        <v>1868.1400149999999</v>
      </c>
      <c r="E434">
        <v>1872.829956</v>
      </c>
      <c r="F434">
        <v>3007700000</v>
      </c>
      <c r="G434">
        <v>1872.829956</v>
      </c>
      <c r="H434" s="2">
        <f t="shared" si="37"/>
        <v>-6.3930059038426398E-3</v>
      </c>
      <c r="I434" s="2">
        <f t="shared" si="38"/>
        <v>7.1553017261522106E-3</v>
      </c>
      <c r="J434" s="2" t="str">
        <f t="shared" si="39"/>
        <v>buy</v>
      </c>
      <c r="K434" s="2">
        <f t="shared" si="40"/>
        <v>-11.540038999999979</v>
      </c>
      <c r="L434" s="2">
        <f t="shared" si="36"/>
        <v>985.03979500000014</v>
      </c>
      <c r="M434" s="2">
        <f t="shared" si="41"/>
        <v>628.55993699999999</v>
      </c>
      <c r="S434" s="1">
        <v>36790</v>
      </c>
      <c r="T434">
        <v>-204.27001999999999</v>
      </c>
      <c r="U434">
        <v>204.27001999999999</v>
      </c>
    </row>
    <row r="435" spans="1:21">
      <c r="A435" s="1">
        <v>41778</v>
      </c>
      <c r="B435">
        <v>1876.660034</v>
      </c>
      <c r="C435">
        <v>1886</v>
      </c>
      <c r="D435">
        <v>1872.420044</v>
      </c>
      <c r="E435">
        <v>1885.079956</v>
      </c>
      <c r="F435">
        <v>2664250000</v>
      </c>
      <c r="G435">
        <v>1885.079956</v>
      </c>
      <c r="H435" s="2">
        <f t="shared" si="37"/>
        <v>4.4866528020279899E-3</v>
      </c>
      <c r="I435" s="2">
        <f t="shared" si="38"/>
        <v>7.1401697988170785E-3</v>
      </c>
      <c r="J435" s="2" t="str">
        <f t="shared" si="39"/>
        <v>buy</v>
      </c>
      <c r="K435" s="2">
        <f t="shared" si="40"/>
        <v>8.2199709999999868</v>
      </c>
      <c r="L435" s="2">
        <f t="shared" si="36"/>
        <v>996.57983400000012</v>
      </c>
      <c r="M435" s="2">
        <f t="shared" si="41"/>
        <v>640.09997599999997</v>
      </c>
      <c r="S435" s="1">
        <v>36791</v>
      </c>
      <c r="T435">
        <v>-203.939942</v>
      </c>
      <c r="U435">
        <v>203.939942</v>
      </c>
    </row>
    <row r="436" spans="1:21">
      <c r="A436" s="1">
        <v>41775</v>
      </c>
      <c r="B436">
        <v>1871.1899410000001</v>
      </c>
      <c r="C436">
        <v>1878.280029</v>
      </c>
      <c r="D436">
        <v>1864.8199460000001</v>
      </c>
      <c r="E436">
        <v>1877.8599850000001</v>
      </c>
      <c r="F436">
        <v>3173650000</v>
      </c>
      <c r="G436">
        <v>1877.8599850000001</v>
      </c>
      <c r="H436" s="2">
        <f t="shared" si="37"/>
        <v>3.5646001797312791E-3</v>
      </c>
      <c r="I436" s="2">
        <f t="shared" si="38"/>
        <v>7.1497910266038849E-3</v>
      </c>
      <c r="J436" s="2" t="str">
        <f t="shared" si="39"/>
        <v>buy</v>
      </c>
      <c r="K436" s="2">
        <f t="shared" si="40"/>
        <v>5.4700929999999062</v>
      </c>
      <c r="L436" s="2">
        <f t="shared" si="36"/>
        <v>988.35986300000013</v>
      </c>
      <c r="M436" s="2">
        <f t="shared" si="41"/>
        <v>631.88000499999998</v>
      </c>
      <c r="S436" s="1">
        <v>36794</v>
      </c>
      <c r="T436">
        <v>-213.629884</v>
      </c>
      <c r="U436">
        <v>194.25</v>
      </c>
    </row>
    <row r="437" spans="1:21">
      <c r="A437" s="1">
        <v>41774</v>
      </c>
      <c r="B437">
        <v>1888.160034</v>
      </c>
      <c r="C437">
        <v>1888.160034</v>
      </c>
      <c r="D437">
        <v>1862.3599850000001</v>
      </c>
      <c r="E437">
        <v>1870.849976</v>
      </c>
      <c r="F437">
        <v>3552640000</v>
      </c>
      <c r="G437">
        <v>1870.849976</v>
      </c>
      <c r="H437" s="2">
        <f t="shared" si="37"/>
        <v>-9.1676858361043074E-3</v>
      </c>
      <c r="I437" s="2">
        <f t="shared" si="38"/>
        <v>7.0895997288102667E-3</v>
      </c>
      <c r="J437" s="2" t="str">
        <f t="shared" si="39"/>
        <v>buy</v>
      </c>
      <c r="K437" s="2">
        <f t="shared" si="40"/>
        <v>-16.970092999999906</v>
      </c>
      <c r="L437" s="2">
        <f t="shared" si="36"/>
        <v>982.88977000000023</v>
      </c>
      <c r="M437" s="2">
        <f t="shared" si="41"/>
        <v>626.40991200000008</v>
      </c>
      <c r="S437" s="1">
        <v>36795</v>
      </c>
      <c r="T437">
        <v>-225.449952</v>
      </c>
      <c r="U437">
        <v>182.42993200000001</v>
      </c>
    </row>
    <row r="438" spans="1:21">
      <c r="A438" s="1">
        <v>41773</v>
      </c>
      <c r="B438">
        <v>1897.130005</v>
      </c>
      <c r="C438">
        <v>1897.130005</v>
      </c>
      <c r="D438">
        <v>1885.7700199999999</v>
      </c>
      <c r="E438">
        <v>1888.530029</v>
      </c>
      <c r="F438">
        <v>2822060000</v>
      </c>
      <c r="G438">
        <v>1888.530029</v>
      </c>
      <c r="H438" s="2">
        <f t="shared" si="37"/>
        <v>-4.5331505892238361E-3</v>
      </c>
      <c r="I438" s="2">
        <f t="shared" si="38"/>
        <v>7.0731680676206768E-3</v>
      </c>
      <c r="J438" s="2" t="str">
        <f t="shared" si="39"/>
        <v>buy</v>
      </c>
      <c r="K438" s="2">
        <f t="shared" si="40"/>
        <v>-8.9699709999999868</v>
      </c>
      <c r="L438" s="2">
        <f t="shared" si="36"/>
        <v>999.85986300000013</v>
      </c>
      <c r="M438" s="2">
        <f t="shared" si="41"/>
        <v>643.38000499999998</v>
      </c>
      <c r="S438" s="1">
        <v>36796</v>
      </c>
      <c r="T438">
        <v>-226.089967</v>
      </c>
      <c r="U438">
        <v>181.789917</v>
      </c>
    </row>
    <row r="439" spans="1:21">
      <c r="A439" s="1">
        <v>41772</v>
      </c>
      <c r="B439">
        <v>1896.75</v>
      </c>
      <c r="C439">
        <v>1902.170044</v>
      </c>
      <c r="D439">
        <v>1896.0600589999999</v>
      </c>
      <c r="E439">
        <v>1897.4499510000001</v>
      </c>
      <c r="F439">
        <v>2915680000</v>
      </c>
      <c r="G439">
        <v>1897.4499510000001</v>
      </c>
      <c r="H439" s="2">
        <f t="shared" si="37"/>
        <v>3.6902649268488491E-4</v>
      </c>
      <c r="I439" s="2">
        <f t="shared" si="38"/>
        <v>7.1195912650987864E-3</v>
      </c>
      <c r="J439" s="2" t="str">
        <f t="shared" si="39"/>
        <v>buy</v>
      </c>
      <c r="K439" s="2">
        <f t="shared" si="40"/>
        <v>0.38000499999998283</v>
      </c>
      <c r="L439" s="2">
        <f t="shared" si="36"/>
        <v>1008.8298340000001</v>
      </c>
      <c r="M439" s="2">
        <f t="shared" si="41"/>
        <v>652.34997599999997</v>
      </c>
      <c r="S439" s="1">
        <v>36797</v>
      </c>
      <c r="T439">
        <v>-194.36987400000001</v>
      </c>
      <c r="U439">
        <v>213.51000999999999</v>
      </c>
    </row>
    <row r="440" spans="1:21">
      <c r="A440" s="1">
        <v>41771</v>
      </c>
      <c r="B440">
        <v>1880.030029</v>
      </c>
      <c r="C440">
        <v>1897.130005</v>
      </c>
      <c r="D440">
        <v>1880.030029</v>
      </c>
      <c r="E440">
        <v>1896.650024</v>
      </c>
      <c r="F440">
        <v>3005740000</v>
      </c>
      <c r="G440">
        <v>1896.650024</v>
      </c>
      <c r="H440" s="2">
        <f t="shared" si="37"/>
        <v>8.8402816676499043E-3</v>
      </c>
      <c r="I440" s="2">
        <f t="shared" si="38"/>
        <v>7.0660009559554201E-3</v>
      </c>
      <c r="J440" s="2" t="str">
        <f t="shared" si="39"/>
        <v>buy</v>
      </c>
      <c r="K440" s="2">
        <f t="shared" si="40"/>
        <v>16.719970999999987</v>
      </c>
      <c r="L440" s="2">
        <f t="shared" si="36"/>
        <v>1008.4498290000001</v>
      </c>
      <c r="M440" s="2">
        <f t="shared" si="41"/>
        <v>651.96997099999999</v>
      </c>
      <c r="S440" s="1">
        <v>36798</v>
      </c>
      <c r="T440">
        <v>-216.139893</v>
      </c>
      <c r="U440">
        <v>191.739991</v>
      </c>
    </row>
    <row r="441" spans="1:21">
      <c r="A441" s="1">
        <v>41768</v>
      </c>
      <c r="B441">
        <v>1875.2700199999999</v>
      </c>
      <c r="C441">
        <v>1878.5699460000001</v>
      </c>
      <c r="D441">
        <v>1867.0200199999999</v>
      </c>
      <c r="E441">
        <v>1878.4799800000001</v>
      </c>
      <c r="F441">
        <v>3025020000</v>
      </c>
      <c r="G441">
        <v>1878.4799800000001</v>
      </c>
      <c r="H441" s="2">
        <f t="shared" si="37"/>
        <v>1.7117321589773709E-3</v>
      </c>
      <c r="I441" s="2">
        <f t="shared" si="38"/>
        <v>7.0637803502966974E-3</v>
      </c>
      <c r="J441" s="2" t="str">
        <f t="shared" si="39"/>
        <v>buy</v>
      </c>
      <c r="K441" s="2">
        <f t="shared" si="40"/>
        <v>4.7600090000000819</v>
      </c>
      <c r="L441" s="2">
        <f t="shared" si="36"/>
        <v>991.72985800000015</v>
      </c>
      <c r="M441" s="2">
        <f t="shared" si="41"/>
        <v>635.25</v>
      </c>
      <c r="S441" s="1">
        <v>36801</v>
      </c>
      <c r="T441">
        <v>-216.42993300000001</v>
      </c>
      <c r="U441">
        <v>191.449951</v>
      </c>
    </row>
    <row r="442" spans="1:21">
      <c r="A442" s="1">
        <v>41767</v>
      </c>
      <c r="B442">
        <v>1877.3900149999999</v>
      </c>
      <c r="C442">
        <v>1889.0699460000001</v>
      </c>
      <c r="D442">
        <v>1870.0500489999999</v>
      </c>
      <c r="E442">
        <v>1875.630005</v>
      </c>
      <c r="F442">
        <v>3393420000</v>
      </c>
      <c r="G442">
        <v>1875.630005</v>
      </c>
      <c r="H442" s="2">
        <f t="shared" si="37"/>
        <v>-9.3747702178972425E-4</v>
      </c>
      <c r="I442" s="2">
        <f t="shared" si="38"/>
        <v>7.0636567102792033E-3</v>
      </c>
      <c r="J442" s="2" t="str">
        <f t="shared" si="39"/>
        <v>buy</v>
      </c>
      <c r="K442" s="2">
        <f t="shared" si="40"/>
        <v>-2.1199950000000172</v>
      </c>
      <c r="L442" s="2">
        <f t="shared" si="36"/>
        <v>986.96984900000007</v>
      </c>
      <c r="M442" s="2">
        <f t="shared" si="41"/>
        <v>630.48999099999992</v>
      </c>
      <c r="S442" s="1">
        <v>36802</v>
      </c>
      <c r="T442">
        <v>-226.199952</v>
      </c>
      <c r="U442">
        <v>181.67993200000001</v>
      </c>
    </row>
    <row r="443" spans="1:21">
      <c r="A443" s="1">
        <v>41766</v>
      </c>
      <c r="B443">
        <v>1868.530029</v>
      </c>
      <c r="C443">
        <v>1878.829956</v>
      </c>
      <c r="D443">
        <v>1859.790039</v>
      </c>
      <c r="E443">
        <v>1878.209961</v>
      </c>
      <c r="F443">
        <v>3632950000</v>
      </c>
      <c r="G443">
        <v>1878.209961</v>
      </c>
      <c r="H443" s="2">
        <f t="shared" si="37"/>
        <v>5.1805065210434502E-3</v>
      </c>
      <c r="I443" s="2">
        <f t="shared" si="38"/>
        <v>7.0540922531780702E-3</v>
      </c>
      <c r="J443" s="2" t="str">
        <f t="shared" si="39"/>
        <v>buy</v>
      </c>
      <c r="K443" s="2">
        <f t="shared" si="40"/>
        <v>8.8599859999999353</v>
      </c>
      <c r="L443" s="2">
        <f t="shared" si="36"/>
        <v>989.08984400000008</v>
      </c>
      <c r="M443" s="2">
        <f t="shared" si="41"/>
        <v>632.60998599999994</v>
      </c>
      <c r="S443" s="1">
        <v>36803</v>
      </c>
      <c r="T443">
        <v>-218.339967</v>
      </c>
      <c r="U443">
        <v>189.539917</v>
      </c>
    </row>
    <row r="444" spans="1:21">
      <c r="A444" s="1">
        <v>41765</v>
      </c>
      <c r="B444">
        <v>1883.6899410000001</v>
      </c>
      <c r="C444">
        <v>1883.6899410000001</v>
      </c>
      <c r="D444">
        <v>1867.719971</v>
      </c>
      <c r="E444">
        <v>1867.719971</v>
      </c>
      <c r="F444">
        <v>3327260000</v>
      </c>
      <c r="G444">
        <v>1867.719971</v>
      </c>
      <c r="H444" s="2">
        <f t="shared" si="37"/>
        <v>-8.4780247812557084E-3</v>
      </c>
      <c r="I444" s="2">
        <f t="shared" si="38"/>
        <v>7.0022279834198696E-3</v>
      </c>
      <c r="J444" s="2" t="str">
        <f t="shared" si="39"/>
        <v>buy</v>
      </c>
      <c r="K444" s="2">
        <f t="shared" si="40"/>
        <v>-15.159912000000077</v>
      </c>
      <c r="L444" s="2">
        <f t="shared" si="36"/>
        <v>980.22985800000015</v>
      </c>
      <c r="M444" s="2">
        <f t="shared" si="41"/>
        <v>623.75</v>
      </c>
      <c r="S444" s="1">
        <v>36804</v>
      </c>
      <c r="T444">
        <v>-216.379884</v>
      </c>
      <c r="U444">
        <v>191.5</v>
      </c>
    </row>
    <row r="445" spans="1:21">
      <c r="A445" s="1">
        <v>41764</v>
      </c>
      <c r="B445">
        <v>1879.4499510000001</v>
      </c>
      <c r="C445">
        <v>1885.51001</v>
      </c>
      <c r="D445">
        <v>1866.7700199999999</v>
      </c>
      <c r="E445">
        <v>1884.660034</v>
      </c>
      <c r="F445">
        <v>2733730000</v>
      </c>
      <c r="G445">
        <v>1884.660034</v>
      </c>
      <c r="H445" s="2">
        <f t="shared" si="37"/>
        <v>2.7721318129422965E-3</v>
      </c>
      <c r="I445" s="2">
        <f t="shared" si="38"/>
        <v>7.0022666588014518E-3</v>
      </c>
      <c r="J445" s="2" t="str">
        <f t="shared" si="39"/>
        <v>buy</v>
      </c>
      <c r="K445" s="2">
        <f t="shared" si="40"/>
        <v>4.2399900000000343</v>
      </c>
      <c r="L445" s="2">
        <f t="shared" si="36"/>
        <v>995.38977000000023</v>
      </c>
      <c r="M445" s="2">
        <f t="shared" si="41"/>
        <v>638.90991200000008</v>
      </c>
      <c r="S445" s="1">
        <v>36805</v>
      </c>
      <c r="T445">
        <v>-243.66992300000001</v>
      </c>
      <c r="U445">
        <v>164.20996099999999</v>
      </c>
    </row>
    <row r="446" spans="1:21">
      <c r="A446" s="1">
        <v>41761</v>
      </c>
      <c r="B446">
        <v>1885.3000489999999</v>
      </c>
      <c r="C446">
        <v>1891.329956</v>
      </c>
      <c r="D446">
        <v>1878.5</v>
      </c>
      <c r="E446">
        <v>1881.1400149999999</v>
      </c>
      <c r="F446">
        <v>3159560000</v>
      </c>
      <c r="G446">
        <v>1881.1400149999999</v>
      </c>
      <c r="H446" s="2">
        <f t="shared" si="37"/>
        <v>-2.2065633543088057E-3</v>
      </c>
      <c r="I446" s="2">
        <f t="shared" si="38"/>
        <v>7.0120352970430185E-3</v>
      </c>
      <c r="J446" s="2" t="str">
        <f t="shared" si="39"/>
        <v>buy</v>
      </c>
      <c r="K446" s="2">
        <f t="shared" si="40"/>
        <v>-5.850097999999889</v>
      </c>
      <c r="L446" s="2">
        <f t="shared" si="36"/>
        <v>991.14978000000019</v>
      </c>
      <c r="M446" s="2">
        <f t="shared" si="41"/>
        <v>634.66992200000004</v>
      </c>
      <c r="S446" s="1">
        <v>36808</v>
      </c>
      <c r="T446">
        <v>-250.629884</v>
      </c>
      <c r="U446">
        <v>157.25</v>
      </c>
    </row>
    <row r="447" spans="1:21">
      <c r="A447" s="1">
        <v>41760</v>
      </c>
      <c r="B447">
        <v>1884.3900149999999</v>
      </c>
      <c r="C447">
        <v>1888.589966</v>
      </c>
      <c r="D447">
        <v>1878.040039</v>
      </c>
      <c r="E447">
        <v>1883.6800539999999</v>
      </c>
      <c r="F447">
        <v>3416740000</v>
      </c>
      <c r="G447">
        <v>1883.6800539999999</v>
      </c>
      <c r="H447" s="2">
        <f t="shared" si="37"/>
        <v>-3.7675905430862791E-4</v>
      </c>
      <c r="I447" s="2">
        <f t="shared" si="38"/>
        <v>7.0117798583115487E-3</v>
      </c>
      <c r="J447" s="2" t="str">
        <f t="shared" si="39"/>
        <v>buy</v>
      </c>
      <c r="K447" s="2">
        <f t="shared" si="40"/>
        <v>0.91003399999999601</v>
      </c>
      <c r="L447" s="2">
        <f t="shared" si="36"/>
        <v>996.99987800000008</v>
      </c>
      <c r="M447" s="2">
        <f t="shared" si="41"/>
        <v>640.52001999999993</v>
      </c>
      <c r="S447" s="1">
        <v>36809</v>
      </c>
      <c r="T447">
        <v>-265.63989299999997</v>
      </c>
      <c r="U447">
        <v>142.239991</v>
      </c>
    </row>
    <row r="448" spans="1:21">
      <c r="A448" s="1">
        <v>41759</v>
      </c>
      <c r="B448">
        <v>1877.099976</v>
      </c>
      <c r="C448">
        <v>1885.1999510000001</v>
      </c>
      <c r="D448">
        <v>1872.6899410000001</v>
      </c>
      <c r="E448">
        <v>1883.9499510000001</v>
      </c>
      <c r="F448">
        <v>3779230000</v>
      </c>
      <c r="G448">
        <v>1883.9499510000001</v>
      </c>
      <c r="H448" s="2">
        <f t="shared" si="37"/>
        <v>3.6492329058556688E-3</v>
      </c>
      <c r="I448" s="2">
        <f t="shared" si="38"/>
        <v>7.2078272060632437E-3</v>
      </c>
      <c r="J448" s="2" t="str">
        <f t="shared" si="39"/>
        <v>buy</v>
      </c>
      <c r="K448" s="2">
        <f t="shared" si="40"/>
        <v>7.2900389999999788</v>
      </c>
      <c r="L448" s="2">
        <f t="shared" si="36"/>
        <v>996.08984400000008</v>
      </c>
      <c r="M448" s="2">
        <f t="shared" si="41"/>
        <v>639.60998599999994</v>
      </c>
      <c r="S448" s="1">
        <v>36810</v>
      </c>
      <c r="T448">
        <v>-288.06994700000001</v>
      </c>
      <c r="U448">
        <v>119.80993700000001</v>
      </c>
    </row>
    <row r="449" spans="1:21">
      <c r="A449" s="1">
        <v>41758</v>
      </c>
      <c r="B449">
        <v>1870.780029</v>
      </c>
      <c r="C449">
        <v>1880.599976</v>
      </c>
      <c r="D449">
        <v>1870.780029</v>
      </c>
      <c r="E449">
        <v>1878.329956</v>
      </c>
      <c r="F449">
        <v>3647820000</v>
      </c>
      <c r="G449">
        <v>1878.329956</v>
      </c>
      <c r="H449" s="2">
        <f t="shared" si="37"/>
        <v>4.0357107104867567E-3</v>
      </c>
      <c r="I449" s="2">
        <f t="shared" si="38"/>
        <v>7.2058528589543239E-3</v>
      </c>
      <c r="J449" s="2" t="str">
        <f t="shared" si="39"/>
        <v>buy</v>
      </c>
      <c r="K449" s="2">
        <f t="shared" si="40"/>
        <v>6.3199469999999565</v>
      </c>
      <c r="L449" s="2">
        <f t="shared" si="36"/>
        <v>988.79980500000011</v>
      </c>
      <c r="M449" s="2">
        <f t="shared" si="41"/>
        <v>632.31994699999996</v>
      </c>
      <c r="S449" s="1">
        <v>36811</v>
      </c>
      <c r="T449">
        <v>-322.879884</v>
      </c>
      <c r="U449">
        <v>85</v>
      </c>
    </row>
    <row r="450" spans="1:21">
      <c r="A450" s="1">
        <v>41757</v>
      </c>
      <c r="B450">
        <v>1865</v>
      </c>
      <c r="C450">
        <v>1877.01001</v>
      </c>
      <c r="D450">
        <v>1850.6099850000001</v>
      </c>
      <c r="E450">
        <v>1869.4300539999999</v>
      </c>
      <c r="F450">
        <v>4034680000</v>
      </c>
      <c r="G450">
        <v>1869.4300539999999</v>
      </c>
      <c r="H450" s="2">
        <f t="shared" si="37"/>
        <v>2.3753640750669852E-3</v>
      </c>
      <c r="I450" s="2">
        <f t="shared" si="38"/>
        <v>7.2204886216997435E-3</v>
      </c>
      <c r="J450" s="2" t="str">
        <f t="shared" si="39"/>
        <v>buy</v>
      </c>
      <c r="K450" s="2">
        <f t="shared" si="40"/>
        <v>5.7800290000000132</v>
      </c>
      <c r="L450" s="2">
        <f t="shared" ref="L450:L513" si="42">K450+L451</f>
        <v>982.47985800000015</v>
      </c>
      <c r="M450" s="2">
        <f t="shared" si="41"/>
        <v>626</v>
      </c>
      <c r="S450" s="1">
        <v>36812</v>
      </c>
      <c r="T450">
        <v>-278.489869</v>
      </c>
      <c r="U450">
        <v>129.39001500000001</v>
      </c>
    </row>
    <row r="451" spans="1:21">
      <c r="A451" s="1">
        <v>41754</v>
      </c>
      <c r="B451">
        <v>1877.719971</v>
      </c>
      <c r="C451">
        <v>1877.719971</v>
      </c>
      <c r="D451">
        <v>1859.6999510000001</v>
      </c>
      <c r="E451">
        <v>1863.400024</v>
      </c>
      <c r="F451">
        <v>3213020000</v>
      </c>
      <c r="G451">
        <v>1863.400024</v>
      </c>
      <c r="H451" s="2">
        <f t="shared" ref="H451:H514" si="43">(E451-B451)/B451</f>
        <v>-7.6262420494860664E-3</v>
      </c>
      <c r="I451" s="2">
        <f t="shared" ref="I451:I514" si="44">STDEV(H452:H541)</f>
        <v>7.1736465810862005E-3</v>
      </c>
      <c r="J451" s="2" t="str">
        <f t="shared" ref="J451:J514" si="45">IF(I451&gt;$P$7,"sell","buy")</f>
        <v>buy</v>
      </c>
      <c r="K451" s="2">
        <f t="shared" si="40"/>
        <v>-12.719970999999987</v>
      </c>
      <c r="L451" s="2">
        <f t="shared" si="42"/>
        <v>976.69982900000014</v>
      </c>
      <c r="M451" s="2">
        <f t="shared" si="41"/>
        <v>620.21997099999999</v>
      </c>
      <c r="S451" s="1">
        <v>36815</v>
      </c>
      <c r="T451">
        <v>-278.039918</v>
      </c>
      <c r="U451">
        <v>129.839966</v>
      </c>
    </row>
    <row r="452" spans="1:21">
      <c r="A452" s="1">
        <v>41753</v>
      </c>
      <c r="B452">
        <v>1881.969971</v>
      </c>
      <c r="C452">
        <v>1884.0600589999999</v>
      </c>
      <c r="D452">
        <v>1870.23999</v>
      </c>
      <c r="E452">
        <v>1878.6099850000001</v>
      </c>
      <c r="F452">
        <v>3191830000</v>
      </c>
      <c r="G452">
        <v>1878.6099850000001</v>
      </c>
      <c r="H452" s="2">
        <f t="shared" si="43"/>
        <v>-1.7853557983258253E-3</v>
      </c>
      <c r="I452" s="2">
        <f t="shared" si="44"/>
        <v>7.1816126521827206E-3</v>
      </c>
      <c r="J452" s="2" t="str">
        <f t="shared" si="45"/>
        <v>buy</v>
      </c>
      <c r="K452" s="2">
        <f t="shared" ref="K452:K515" si="46">IF(J452="sell",B452-B451,B451-B452)</f>
        <v>-4.25</v>
      </c>
      <c r="L452" s="2">
        <f t="shared" si="42"/>
        <v>989.41980000000012</v>
      </c>
      <c r="M452" s="2">
        <f t="shared" ref="M452:M515" si="47">B451-$B$4300</f>
        <v>632.93994199999997</v>
      </c>
      <c r="S452" s="1">
        <v>36816</v>
      </c>
      <c r="T452">
        <v>-302.68994199999997</v>
      </c>
      <c r="U452">
        <v>105.189942</v>
      </c>
    </row>
    <row r="453" spans="1:21">
      <c r="A453" s="1">
        <v>41752</v>
      </c>
      <c r="B453">
        <v>1879.3199460000001</v>
      </c>
      <c r="C453">
        <v>1879.75</v>
      </c>
      <c r="D453">
        <v>1873.910034</v>
      </c>
      <c r="E453">
        <v>1875.3900149999999</v>
      </c>
      <c r="F453">
        <v>3085720000</v>
      </c>
      <c r="G453">
        <v>1875.3900149999999</v>
      </c>
      <c r="H453" s="2">
        <f t="shared" si="43"/>
        <v>-2.0911452615424561E-3</v>
      </c>
      <c r="I453" s="2">
        <f t="shared" si="44"/>
        <v>7.2833427811365764E-3</v>
      </c>
      <c r="J453" s="2" t="str">
        <f t="shared" si="45"/>
        <v>buy</v>
      </c>
      <c r="K453" s="2">
        <f t="shared" si="46"/>
        <v>2.6500249999999141</v>
      </c>
      <c r="L453" s="2">
        <f t="shared" si="42"/>
        <v>993.66980000000012</v>
      </c>
      <c r="M453" s="2">
        <f t="shared" si="47"/>
        <v>637.18994199999997</v>
      </c>
      <c r="S453" s="1">
        <v>36817</v>
      </c>
      <c r="T453">
        <v>-294.84997600000003</v>
      </c>
      <c r="U453">
        <v>97.349975999999998</v>
      </c>
    </row>
    <row r="454" spans="1:21">
      <c r="A454" s="1">
        <v>41751</v>
      </c>
      <c r="B454">
        <v>1872.5699460000001</v>
      </c>
      <c r="C454">
        <v>1884.8900149999999</v>
      </c>
      <c r="D454">
        <v>1872.5699460000001</v>
      </c>
      <c r="E454">
        <v>1879.5500489999999</v>
      </c>
      <c r="F454">
        <v>3215440000</v>
      </c>
      <c r="G454">
        <v>1879.5500489999999</v>
      </c>
      <c r="H454" s="2">
        <f t="shared" si="43"/>
        <v>3.7275526155431909E-3</v>
      </c>
      <c r="I454" s="2">
        <f t="shared" si="44"/>
        <v>7.2805709234685032E-3</v>
      </c>
      <c r="J454" s="2" t="str">
        <f t="shared" si="45"/>
        <v>buy</v>
      </c>
      <c r="K454" s="2">
        <f t="shared" si="46"/>
        <v>6.75</v>
      </c>
      <c r="L454" s="2">
        <f t="shared" si="42"/>
        <v>991.01977500000021</v>
      </c>
      <c r="M454" s="2">
        <f t="shared" si="47"/>
        <v>634.53991700000006</v>
      </c>
      <c r="S454" s="1">
        <v>36818</v>
      </c>
      <c r="T454">
        <v>-341.47998100000001</v>
      </c>
      <c r="U454">
        <v>143.97998100000001</v>
      </c>
    </row>
    <row r="455" spans="1:21">
      <c r="A455" s="1">
        <v>41750</v>
      </c>
      <c r="B455">
        <v>1865.790039</v>
      </c>
      <c r="C455">
        <v>1871.8900149999999</v>
      </c>
      <c r="D455">
        <v>1863.1800539999999</v>
      </c>
      <c r="E455">
        <v>1871.8900149999999</v>
      </c>
      <c r="F455">
        <v>2642500000</v>
      </c>
      <c r="G455">
        <v>1871.8900149999999</v>
      </c>
      <c r="H455" s="2">
        <f t="shared" si="43"/>
        <v>3.2693796582113546E-3</v>
      </c>
      <c r="I455" s="2">
        <f t="shared" si="44"/>
        <v>7.2739406996133755E-3</v>
      </c>
      <c r="J455" s="2" t="str">
        <f t="shared" si="45"/>
        <v>buy</v>
      </c>
      <c r="K455" s="2">
        <f t="shared" si="46"/>
        <v>6.7799070000000938</v>
      </c>
      <c r="L455" s="2">
        <f t="shared" si="42"/>
        <v>984.26977500000021</v>
      </c>
      <c r="M455" s="2">
        <f t="shared" si="47"/>
        <v>627.78991700000006</v>
      </c>
      <c r="S455" s="1">
        <v>36819</v>
      </c>
      <c r="T455">
        <v>-349.65002500000003</v>
      </c>
      <c r="U455">
        <v>152.150025</v>
      </c>
    </row>
    <row r="456" spans="1:21">
      <c r="A456" s="1">
        <v>41746</v>
      </c>
      <c r="B456">
        <v>1861.7299800000001</v>
      </c>
      <c r="C456">
        <v>1869.630005</v>
      </c>
      <c r="D456">
        <v>1856.719971</v>
      </c>
      <c r="E456">
        <v>1864.849976</v>
      </c>
      <c r="F456">
        <v>3341430000</v>
      </c>
      <c r="G456">
        <v>1864.849976</v>
      </c>
      <c r="H456" s="2">
        <f t="shared" si="43"/>
        <v>1.6758584937220063E-3</v>
      </c>
      <c r="I456" s="2">
        <f t="shared" si="44"/>
        <v>7.3368048590457622E-3</v>
      </c>
      <c r="J456" s="2" t="str">
        <f t="shared" si="45"/>
        <v>buy</v>
      </c>
      <c r="K456" s="2">
        <f t="shared" si="46"/>
        <v>4.0600589999999102</v>
      </c>
      <c r="L456" s="2">
        <f t="shared" si="42"/>
        <v>977.48986800000011</v>
      </c>
      <c r="M456" s="2">
        <f t="shared" si="47"/>
        <v>621.01000999999997</v>
      </c>
      <c r="S456" s="1">
        <v>36822</v>
      </c>
      <c r="T456">
        <v>-348.5</v>
      </c>
      <c r="U456">
        <v>151</v>
      </c>
    </row>
    <row r="457" spans="1:21">
      <c r="A457" s="1">
        <v>41745</v>
      </c>
      <c r="B457">
        <v>1846.01001</v>
      </c>
      <c r="C457">
        <v>1862.3100589999999</v>
      </c>
      <c r="D457">
        <v>1846.01001</v>
      </c>
      <c r="E457">
        <v>1862.3100589999999</v>
      </c>
      <c r="F457">
        <v>3155080000</v>
      </c>
      <c r="G457">
        <v>1862.3100589999999</v>
      </c>
      <c r="H457" s="2">
        <f t="shared" si="43"/>
        <v>8.8298811554114731E-3</v>
      </c>
      <c r="I457" s="2">
        <f t="shared" si="44"/>
        <v>7.2947126955995234E-3</v>
      </c>
      <c r="J457" s="2" t="str">
        <f t="shared" si="45"/>
        <v>buy</v>
      </c>
      <c r="K457" s="2">
        <f t="shared" si="46"/>
        <v>15.719970000000103</v>
      </c>
      <c r="L457" s="2">
        <f t="shared" si="42"/>
        <v>973.4298090000002</v>
      </c>
      <c r="M457" s="2">
        <f t="shared" si="47"/>
        <v>616.94995100000006</v>
      </c>
      <c r="S457" s="1">
        <v>36823</v>
      </c>
      <c r="T457">
        <v>-350.84997600000003</v>
      </c>
      <c r="U457">
        <v>153.349976</v>
      </c>
    </row>
    <row r="458" spans="1:21">
      <c r="A458" s="1">
        <v>41744</v>
      </c>
      <c r="B458">
        <v>1831.4499510000001</v>
      </c>
      <c r="C458">
        <v>1844.0200199999999</v>
      </c>
      <c r="D458">
        <v>1816.290039</v>
      </c>
      <c r="E458">
        <v>1842.9799800000001</v>
      </c>
      <c r="F458">
        <v>3736440000</v>
      </c>
      <c r="G458">
        <v>1842.9799800000001</v>
      </c>
      <c r="H458" s="2">
        <f t="shared" si="43"/>
        <v>6.2955741671807293E-3</v>
      </c>
      <c r="I458" s="2">
        <f t="shared" si="44"/>
        <v>7.2646839306434929E-3</v>
      </c>
      <c r="J458" s="2" t="str">
        <f t="shared" si="45"/>
        <v>buy</v>
      </c>
      <c r="K458" s="2">
        <f t="shared" si="46"/>
        <v>14.56005899999991</v>
      </c>
      <c r="L458" s="2">
        <f t="shared" si="42"/>
        <v>957.7098390000001</v>
      </c>
      <c r="M458" s="2">
        <f t="shared" si="47"/>
        <v>601.22998099999995</v>
      </c>
      <c r="S458" s="1">
        <v>36824</v>
      </c>
      <c r="T458">
        <v>-317.61999500000002</v>
      </c>
      <c r="U458">
        <v>120.119995</v>
      </c>
    </row>
    <row r="459" spans="1:21">
      <c r="A459" s="1">
        <v>41743</v>
      </c>
      <c r="B459">
        <v>1818.1800539999999</v>
      </c>
      <c r="C459">
        <v>1834.1899410000001</v>
      </c>
      <c r="D459">
        <v>1815.8000489999999</v>
      </c>
      <c r="E459">
        <v>1830.6099850000001</v>
      </c>
      <c r="F459">
        <v>3111540000</v>
      </c>
      <c r="G459">
        <v>1830.6099850000001</v>
      </c>
      <c r="H459" s="2">
        <f t="shared" si="43"/>
        <v>6.8364686834256321E-3</v>
      </c>
      <c r="I459" s="2">
        <f t="shared" si="44"/>
        <v>7.2337845374430727E-3</v>
      </c>
      <c r="J459" s="2" t="str">
        <f t="shared" si="45"/>
        <v>buy</v>
      </c>
      <c r="K459" s="2">
        <f t="shared" si="46"/>
        <v>13.269897000000128</v>
      </c>
      <c r="L459" s="2">
        <f t="shared" si="42"/>
        <v>943.14978000000019</v>
      </c>
      <c r="M459" s="2">
        <f t="shared" si="47"/>
        <v>586.66992200000004</v>
      </c>
      <c r="S459" s="1">
        <v>36825</v>
      </c>
      <c r="T459">
        <v>-317.15991200000002</v>
      </c>
      <c r="U459">
        <v>119.65991200000001</v>
      </c>
    </row>
    <row r="460" spans="1:21">
      <c r="A460" s="1">
        <v>41740</v>
      </c>
      <c r="B460">
        <v>1830.650024</v>
      </c>
      <c r="C460">
        <v>1835.0699460000001</v>
      </c>
      <c r="D460">
        <v>1814.3599850000001</v>
      </c>
      <c r="E460">
        <v>1815.6899410000001</v>
      </c>
      <c r="F460">
        <v>3743460000</v>
      </c>
      <c r="G460">
        <v>1815.6899410000001</v>
      </c>
      <c r="H460" s="2">
        <f t="shared" si="43"/>
        <v>-8.172006010909675E-3</v>
      </c>
      <c r="I460" s="2">
        <f t="shared" si="44"/>
        <v>7.1898650561956785E-3</v>
      </c>
      <c r="J460" s="2" t="str">
        <f t="shared" si="45"/>
        <v>buy</v>
      </c>
      <c r="K460" s="2">
        <f t="shared" si="46"/>
        <v>-12.469970000000103</v>
      </c>
      <c r="L460" s="2">
        <f t="shared" si="42"/>
        <v>929.87988300000006</v>
      </c>
      <c r="M460" s="2">
        <f t="shared" si="47"/>
        <v>573.40002499999991</v>
      </c>
      <c r="S460" s="1">
        <v>36826</v>
      </c>
      <c r="T460">
        <v>-332.29992700000003</v>
      </c>
      <c r="U460">
        <v>134.799927</v>
      </c>
    </row>
    <row r="461" spans="1:21">
      <c r="A461" s="1">
        <v>41739</v>
      </c>
      <c r="B461">
        <v>1872.280029</v>
      </c>
      <c r="C461">
        <v>1872.530029</v>
      </c>
      <c r="D461">
        <v>1830.869995</v>
      </c>
      <c r="E461">
        <v>1833.079956</v>
      </c>
      <c r="F461">
        <v>3758780000</v>
      </c>
      <c r="G461">
        <v>1833.079956</v>
      </c>
      <c r="H461" s="2">
        <f t="shared" si="43"/>
        <v>-2.0937077997321293E-2</v>
      </c>
      <c r="I461" s="2">
        <f t="shared" si="44"/>
        <v>6.8384997116725512E-3</v>
      </c>
      <c r="J461" s="2" t="str">
        <f t="shared" si="45"/>
        <v>buy</v>
      </c>
      <c r="K461" s="2">
        <f t="shared" si="46"/>
        <v>-41.630004999999983</v>
      </c>
      <c r="L461" s="2">
        <f t="shared" si="42"/>
        <v>942.34985300000017</v>
      </c>
      <c r="M461" s="2">
        <f t="shared" si="47"/>
        <v>585.86999500000002</v>
      </c>
      <c r="S461" s="1">
        <v>36829</v>
      </c>
      <c r="T461">
        <v>-351.38000499999998</v>
      </c>
      <c r="U461">
        <v>153.88000500000001</v>
      </c>
    </row>
    <row r="462" spans="1:21">
      <c r="A462" s="1">
        <v>41738</v>
      </c>
      <c r="B462">
        <v>1852.6400149999999</v>
      </c>
      <c r="C462">
        <v>1872.4300539999999</v>
      </c>
      <c r="D462">
        <v>1852.380005</v>
      </c>
      <c r="E462">
        <v>1872.1800539999999</v>
      </c>
      <c r="F462">
        <v>3308650000</v>
      </c>
      <c r="G462">
        <v>1872.1800539999999</v>
      </c>
      <c r="H462" s="2">
        <f t="shared" si="43"/>
        <v>1.0547132115140015E-2</v>
      </c>
      <c r="I462" s="2">
        <f t="shared" si="44"/>
        <v>6.7519866349277455E-3</v>
      </c>
      <c r="J462" s="2" t="str">
        <f t="shared" si="45"/>
        <v>buy</v>
      </c>
      <c r="K462" s="2">
        <f t="shared" si="46"/>
        <v>19.640014000000065</v>
      </c>
      <c r="L462" s="2">
        <f t="shared" si="42"/>
        <v>983.97985800000015</v>
      </c>
      <c r="M462" s="2">
        <f t="shared" si="47"/>
        <v>627.5</v>
      </c>
      <c r="S462" s="1">
        <v>36830</v>
      </c>
      <c r="T462">
        <v>-382.11999500000002</v>
      </c>
      <c r="U462">
        <v>184.61999499999999</v>
      </c>
    </row>
    <row r="463" spans="1:21">
      <c r="A463" s="1">
        <v>41737</v>
      </c>
      <c r="B463">
        <v>1845.4799800000001</v>
      </c>
      <c r="C463">
        <v>1854.9499510000001</v>
      </c>
      <c r="D463">
        <v>1837.48999</v>
      </c>
      <c r="E463">
        <v>1851.959961</v>
      </c>
      <c r="F463">
        <v>3721450000</v>
      </c>
      <c r="G463">
        <v>1851.959961</v>
      </c>
      <c r="H463" s="2">
        <f t="shared" si="43"/>
        <v>3.5112713604186331E-3</v>
      </c>
      <c r="I463" s="2">
        <f t="shared" si="44"/>
        <v>6.7421265871665526E-3</v>
      </c>
      <c r="J463" s="2" t="str">
        <f t="shared" si="45"/>
        <v>buy</v>
      </c>
      <c r="K463" s="2">
        <f t="shared" si="46"/>
        <v>7.1600349999998798</v>
      </c>
      <c r="L463" s="2">
        <f t="shared" si="42"/>
        <v>964.33984400000008</v>
      </c>
      <c r="M463" s="2">
        <f t="shared" si="47"/>
        <v>607.85998599999994</v>
      </c>
      <c r="S463" s="1">
        <v>36831</v>
      </c>
      <c r="T463">
        <v>-373.93994199999997</v>
      </c>
      <c r="U463">
        <v>176.439942</v>
      </c>
    </row>
    <row r="464" spans="1:21">
      <c r="A464" s="1">
        <v>41736</v>
      </c>
      <c r="B464">
        <v>1863.920044</v>
      </c>
      <c r="C464">
        <v>1864.040039</v>
      </c>
      <c r="D464">
        <v>1841.4799800000001</v>
      </c>
      <c r="E464">
        <v>1845.040039</v>
      </c>
      <c r="F464">
        <v>3801540000</v>
      </c>
      <c r="G464">
        <v>1845.040039</v>
      </c>
      <c r="H464" s="2">
        <f t="shared" si="43"/>
        <v>-1.0129192537402631E-2</v>
      </c>
      <c r="I464" s="2">
        <f t="shared" si="44"/>
        <v>6.6586752339382119E-3</v>
      </c>
      <c r="J464" s="2" t="str">
        <f t="shared" si="45"/>
        <v>buy</v>
      </c>
      <c r="K464" s="2">
        <f t="shared" si="46"/>
        <v>-18.440063999999893</v>
      </c>
      <c r="L464" s="2">
        <f t="shared" si="42"/>
        <v>957.1798090000002</v>
      </c>
      <c r="M464" s="2">
        <f t="shared" si="47"/>
        <v>600.69995100000006</v>
      </c>
      <c r="S464" s="1">
        <v>36832</v>
      </c>
      <c r="T464">
        <v>-381.039917</v>
      </c>
      <c r="U464">
        <v>183.539917</v>
      </c>
    </row>
    <row r="465" spans="1:21">
      <c r="A465" s="1">
        <v>41733</v>
      </c>
      <c r="B465">
        <v>1890.25</v>
      </c>
      <c r="C465">
        <v>1897.280029</v>
      </c>
      <c r="D465">
        <v>1863.26001</v>
      </c>
      <c r="E465">
        <v>1865.089966</v>
      </c>
      <c r="F465">
        <v>3583750000</v>
      </c>
      <c r="G465">
        <v>1865.089966</v>
      </c>
      <c r="H465" s="2">
        <f t="shared" si="43"/>
        <v>-1.3310426663139795E-2</v>
      </c>
      <c r="I465" s="2">
        <f t="shared" si="44"/>
        <v>6.5156440280399724E-3</v>
      </c>
      <c r="J465" s="2" t="str">
        <f t="shared" si="45"/>
        <v>buy</v>
      </c>
      <c r="K465" s="2">
        <f t="shared" si="46"/>
        <v>-26.329956000000038</v>
      </c>
      <c r="L465" s="2">
        <f t="shared" si="42"/>
        <v>975.6198730000001</v>
      </c>
      <c r="M465" s="2">
        <f t="shared" si="47"/>
        <v>619.14001499999995</v>
      </c>
      <c r="S465" s="1">
        <v>36833</v>
      </c>
      <c r="T465">
        <v>-381.47998100000001</v>
      </c>
      <c r="U465">
        <v>183.97998100000001</v>
      </c>
    </row>
    <row r="466" spans="1:21">
      <c r="A466" s="1">
        <v>41732</v>
      </c>
      <c r="B466">
        <v>1891.4300539999999</v>
      </c>
      <c r="C466">
        <v>1893.8000489999999</v>
      </c>
      <c r="D466">
        <v>1882.650024</v>
      </c>
      <c r="E466">
        <v>1888.7700199999999</v>
      </c>
      <c r="F466">
        <v>3055600000</v>
      </c>
      <c r="G466">
        <v>1888.7700199999999</v>
      </c>
      <c r="H466" s="2">
        <f t="shared" si="43"/>
        <v>-1.4063612843491363E-3</v>
      </c>
      <c r="I466" s="2">
        <f t="shared" si="44"/>
        <v>6.5496461372533191E-3</v>
      </c>
      <c r="J466" s="2" t="str">
        <f t="shared" si="45"/>
        <v>buy</v>
      </c>
      <c r="K466" s="2">
        <f t="shared" si="46"/>
        <v>-1.1800539999999273</v>
      </c>
      <c r="L466" s="2">
        <f t="shared" si="42"/>
        <v>1001.9498290000001</v>
      </c>
      <c r="M466" s="2">
        <f t="shared" si="47"/>
        <v>645.46997099999999</v>
      </c>
      <c r="S466" s="1">
        <v>36836</v>
      </c>
      <c r="T466">
        <v>-384.90991200000002</v>
      </c>
      <c r="U466">
        <v>187.40991199999999</v>
      </c>
    </row>
    <row r="467" spans="1:21">
      <c r="A467" s="1">
        <v>41731</v>
      </c>
      <c r="B467">
        <v>1886.6099850000001</v>
      </c>
      <c r="C467">
        <v>1893.170044</v>
      </c>
      <c r="D467">
        <v>1883.790039</v>
      </c>
      <c r="E467">
        <v>1890.900024</v>
      </c>
      <c r="F467">
        <v>3131660000</v>
      </c>
      <c r="G467">
        <v>1890.900024</v>
      </c>
      <c r="H467" s="2">
        <f t="shared" si="43"/>
        <v>2.2739405781317217E-3</v>
      </c>
      <c r="I467" s="2">
        <f t="shared" si="44"/>
        <v>6.5678216915708732E-3</v>
      </c>
      <c r="J467" s="2" t="str">
        <f t="shared" si="45"/>
        <v>buy</v>
      </c>
      <c r="K467" s="2">
        <f t="shared" si="46"/>
        <v>4.8200689999998758</v>
      </c>
      <c r="L467" s="2">
        <f t="shared" si="42"/>
        <v>1003.1298830000001</v>
      </c>
      <c r="M467" s="2">
        <f t="shared" si="47"/>
        <v>646.65002499999991</v>
      </c>
      <c r="S467" s="1">
        <v>36837</v>
      </c>
      <c r="T467">
        <v>-384.589966</v>
      </c>
      <c r="U467">
        <v>187.089966</v>
      </c>
    </row>
    <row r="468" spans="1:21">
      <c r="A468" s="1">
        <v>41730</v>
      </c>
      <c r="B468">
        <v>1873.959961</v>
      </c>
      <c r="C468">
        <v>1885.839966</v>
      </c>
      <c r="D468">
        <v>1873.959961</v>
      </c>
      <c r="E468">
        <v>1885.5200199999999</v>
      </c>
      <c r="F468">
        <v>3336190000</v>
      </c>
      <c r="G468">
        <v>1885.5200199999999</v>
      </c>
      <c r="H468" s="2">
        <f t="shared" si="43"/>
        <v>6.1687865485829932E-3</v>
      </c>
      <c r="I468" s="2">
        <f t="shared" si="44"/>
        <v>6.541547192619521E-3</v>
      </c>
      <c r="J468" s="2" t="str">
        <f t="shared" si="45"/>
        <v>buy</v>
      </c>
      <c r="K468" s="2">
        <f t="shared" si="46"/>
        <v>12.65002400000003</v>
      </c>
      <c r="L468" s="2">
        <f t="shared" si="42"/>
        <v>998.30981400000019</v>
      </c>
      <c r="M468" s="2">
        <f t="shared" si="47"/>
        <v>641.82995600000004</v>
      </c>
      <c r="S468" s="1">
        <v>36838</v>
      </c>
      <c r="T468">
        <v>-362</v>
      </c>
      <c r="U468">
        <v>164.5</v>
      </c>
    </row>
    <row r="469" spans="1:21">
      <c r="A469" s="1">
        <v>41729</v>
      </c>
      <c r="B469">
        <v>1859.160034</v>
      </c>
      <c r="C469">
        <v>1875.1800539999999</v>
      </c>
      <c r="D469">
        <v>1859.160034</v>
      </c>
      <c r="E469">
        <v>1872.339966</v>
      </c>
      <c r="F469">
        <v>3274300000</v>
      </c>
      <c r="G469">
        <v>1872.339966</v>
      </c>
      <c r="H469" s="2">
        <f t="shared" si="43"/>
        <v>7.0891863846939858E-3</v>
      </c>
      <c r="I469" s="2">
        <f t="shared" si="44"/>
        <v>6.5162432530305884E-3</v>
      </c>
      <c r="J469" s="2" t="str">
        <f t="shared" si="45"/>
        <v>buy</v>
      </c>
      <c r="K469" s="2">
        <f t="shared" si="46"/>
        <v>14.799927000000025</v>
      </c>
      <c r="L469" s="2">
        <f t="shared" si="42"/>
        <v>985.65979000000016</v>
      </c>
      <c r="M469" s="2">
        <f t="shared" si="47"/>
        <v>629.17993200000001</v>
      </c>
      <c r="S469" s="1">
        <v>36839</v>
      </c>
      <c r="T469">
        <v>-352.85998599999999</v>
      </c>
      <c r="U469">
        <v>155.35998599999999</v>
      </c>
    </row>
    <row r="470" spans="1:21">
      <c r="A470" s="1">
        <v>41726</v>
      </c>
      <c r="B470">
        <v>1850.0699460000001</v>
      </c>
      <c r="C470">
        <v>1866.630005</v>
      </c>
      <c r="D470">
        <v>1850.0699460000001</v>
      </c>
      <c r="E470">
        <v>1857.619995</v>
      </c>
      <c r="F470">
        <v>2955520000</v>
      </c>
      <c r="G470">
        <v>1857.619995</v>
      </c>
      <c r="H470" s="2">
        <f t="shared" si="43"/>
        <v>4.0809532722391158E-3</v>
      </c>
      <c r="I470" s="2">
        <f t="shared" si="44"/>
        <v>6.517061982535822E-3</v>
      </c>
      <c r="J470" s="2" t="str">
        <f t="shared" si="45"/>
        <v>buy</v>
      </c>
      <c r="K470" s="2">
        <f t="shared" si="46"/>
        <v>9.0900879999999233</v>
      </c>
      <c r="L470" s="2">
        <f t="shared" si="42"/>
        <v>970.85986300000013</v>
      </c>
      <c r="M470" s="2">
        <f t="shared" si="47"/>
        <v>614.38000499999998</v>
      </c>
      <c r="S470" s="1">
        <v>36840</v>
      </c>
      <c r="T470">
        <v>-318.699951</v>
      </c>
      <c r="U470">
        <v>121.199951</v>
      </c>
    </row>
    <row r="471" spans="1:21">
      <c r="A471" s="1">
        <v>41725</v>
      </c>
      <c r="B471">
        <v>1852.1099850000001</v>
      </c>
      <c r="C471">
        <v>1855.5500489999999</v>
      </c>
      <c r="D471">
        <v>1842.1099850000001</v>
      </c>
      <c r="E471">
        <v>1849.040039</v>
      </c>
      <c r="F471">
        <v>3733430000</v>
      </c>
      <c r="G471">
        <v>1849.040039</v>
      </c>
      <c r="H471" s="2">
        <f t="shared" si="43"/>
        <v>-1.6575397923790538E-3</v>
      </c>
      <c r="I471" s="2">
        <f t="shared" si="44"/>
        <v>6.5296825386929455E-3</v>
      </c>
      <c r="J471" s="2" t="str">
        <f t="shared" si="45"/>
        <v>buy</v>
      </c>
      <c r="K471" s="2">
        <f t="shared" si="46"/>
        <v>-2.0400389999999788</v>
      </c>
      <c r="L471" s="2">
        <f t="shared" si="42"/>
        <v>961.76977500000021</v>
      </c>
      <c r="M471" s="2">
        <f t="shared" si="47"/>
        <v>605.28991700000006</v>
      </c>
      <c r="S471" s="1">
        <v>36843</v>
      </c>
      <c r="T471">
        <v>-303.97998100000001</v>
      </c>
      <c r="U471">
        <v>106.479981</v>
      </c>
    </row>
    <row r="472" spans="1:21">
      <c r="A472" s="1">
        <v>41724</v>
      </c>
      <c r="B472">
        <v>1867.089966</v>
      </c>
      <c r="C472">
        <v>1875.920044</v>
      </c>
      <c r="D472">
        <v>1852.5600589999999</v>
      </c>
      <c r="E472">
        <v>1852.5600589999999</v>
      </c>
      <c r="F472">
        <v>3480850000</v>
      </c>
      <c r="G472">
        <v>1852.5600589999999</v>
      </c>
      <c r="H472" s="2">
        <f t="shared" si="43"/>
        <v>-7.7821140194591423E-3</v>
      </c>
      <c r="I472" s="2">
        <f t="shared" si="44"/>
        <v>6.5541295113273283E-3</v>
      </c>
      <c r="J472" s="2" t="str">
        <f t="shared" si="45"/>
        <v>buy</v>
      </c>
      <c r="K472" s="2">
        <f t="shared" si="46"/>
        <v>-14.979980999999952</v>
      </c>
      <c r="L472" s="2">
        <f t="shared" si="42"/>
        <v>963.80981400000019</v>
      </c>
      <c r="M472" s="2">
        <f t="shared" si="47"/>
        <v>607.32995600000004</v>
      </c>
      <c r="S472" s="1">
        <v>36844</v>
      </c>
      <c r="T472">
        <v>-335.66992199999999</v>
      </c>
      <c r="U472">
        <v>138.16992200000001</v>
      </c>
    </row>
    <row r="473" spans="1:21">
      <c r="A473" s="1">
        <v>41723</v>
      </c>
      <c r="B473">
        <v>1859.4799800000001</v>
      </c>
      <c r="C473">
        <v>1871.869995</v>
      </c>
      <c r="D473">
        <v>1855.959961</v>
      </c>
      <c r="E473">
        <v>1865.619995</v>
      </c>
      <c r="F473">
        <v>3200560000</v>
      </c>
      <c r="G473">
        <v>1865.619995</v>
      </c>
      <c r="H473" s="2">
        <f t="shared" si="43"/>
        <v>3.3020065104438223E-3</v>
      </c>
      <c r="I473" s="2">
        <f t="shared" si="44"/>
        <v>6.5485013696863614E-3</v>
      </c>
      <c r="J473" s="2" t="str">
        <f t="shared" si="45"/>
        <v>buy</v>
      </c>
      <c r="K473" s="2">
        <f t="shared" si="46"/>
        <v>7.6099859999999353</v>
      </c>
      <c r="L473" s="2">
        <f t="shared" si="42"/>
        <v>978.78979500000014</v>
      </c>
      <c r="M473" s="2">
        <f t="shared" si="47"/>
        <v>622.30993699999999</v>
      </c>
      <c r="S473" s="1">
        <v>36845</v>
      </c>
      <c r="T473">
        <v>-342.53003000000001</v>
      </c>
      <c r="U473">
        <v>145.03003000000001</v>
      </c>
    </row>
    <row r="474" spans="1:21">
      <c r="A474" s="1">
        <v>41722</v>
      </c>
      <c r="B474">
        <v>1867.670044</v>
      </c>
      <c r="C474">
        <v>1873.339966</v>
      </c>
      <c r="D474">
        <v>1849.6899410000001</v>
      </c>
      <c r="E474">
        <v>1857.4399410000001</v>
      </c>
      <c r="F474">
        <v>3409000000</v>
      </c>
      <c r="G474">
        <v>1857.4399410000001</v>
      </c>
      <c r="H474" s="2">
        <f t="shared" si="43"/>
        <v>-5.4774680532381406E-3</v>
      </c>
      <c r="I474" s="2">
        <f t="shared" si="44"/>
        <v>6.5193065183512793E-3</v>
      </c>
      <c r="J474" s="2" t="str">
        <f t="shared" si="45"/>
        <v>buy</v>
      </c>
      <c r="K474" s="2">
        <f t="shared" si="46"/>
        <v>-8.190063999999893</v>
      </c>
      <c r="L474" s="2">
        <f t="shared" si="42"/>
        <v>971.1798090000002</v>
      </c>
      <c r="M474" s="2">
        <f t="shared" si="47"/>
        <v>614.69995100000006</v>
      </c>
      <c r="S474" s="1">
        <v>36846</v>
      </c>
      <c r="T474">
        <v>-325.039917</v>
      </c>
      <c r="U474">
        <v>127.539917</v>
      </c>
    </row>
    <row r="475" spans="1:21">
      <c r="A475" s="1">
        <v>41719</v>
      </c>
      <c r="B475">
        <v>1874.530029</v>
      </c>
      <c r="C475">
        <v>1883.969971</v>
      </c>
      <c r="D475">
        <v>1863.459961</v>
      </c>
      <c r="E475">
        <v>1866.5200199999999</v>
      </c>
      <c r="F475">
        <v>5270710000</v>
      </c>
      <c r="G475">
        <v>1866.5200199999999</v>
      </c>
      <c r="H475" s="2">
        <f t="shared" si="43"/>
        <v>-4.273075851589936E-3</v>
      </c>
      <c r="I475" s="2">
        <f t="shared" si="44"/>
        <v>6.6268267196713864E-3</v>
      </c>
      <c r="J475" s="2" t="str">
        <f t="shared" si="45"/>
        <v>buy</v>
      </c>
      <c r="K475" s="2">
        <f t="shared" si="46"/>
        <v>-6.8599850000000515</v>
      </c>
      <c r="L475" s="2">
        <f t="shared" si="42"/>
        <v>979.3698730000001</v>
      </c>
      <c r="M475" s="2">
        <f t="shared" si="47"/>
        <v>622.89001499999995</v>
      </c>
      <c r="S475" s="1">
        <v>36847</v>
      </c>
      <c r="T475">
        <v>-320.43994199999997</v>
      </c>
      <c r="U475">
        <v>122.939942</v>
      </c>
    </row>
    <row r="476" spans="1:21">
      <c r="A476" s="1">
        <v>41718</v>
      </c>
      <c r="B476">
        <v>1860.089966</v>
      </c>
      <c r="C476">
        <v>1873.48999</v>
      </c>
      <c r="D476">
        <v>1854.630005</v>
      </c>
      <c r="E476">
        <v>1872.01001</v>
      </c>
      <c r="F476">
        <v>3327540000</v>
      </c>
      <c r="G476">
        <v>1872.01001</v>
      </c>
      <c r="H476" s="2">
        <f t="shared" si="43"/>
        <v>6.4083158437939561E-3</v>
      </c>
      <c r="I476" s="2">
        <f t="shared" si="44"/>
        <v>6.7581337598168409E-3</v>
      </c>
      <c r="J476" s="2" t="str">
        <f t="shared" si="45"/>
        <v>buy</v>
      </c>
      <c r="K476" s="2">
        <f t="shared" si="46"/>
        <v>14.440063000000009</v>
      </c>
      <c r="L476" s="2">
        <f t="shared" si="42"/>
        <v>986.22985800000015</v>
      </c>
      <c r="M476" s="2">
        <f t="shared" si="47"/>
        <v>629.75</v>
      </c>
      <c r="S476" s="1">
        <v>36850</v>
      </c>
      <c r="T476">
        <v>-295.339966</v>
      </c>
      <c r="U476">
        <v>97.839966000000004</v>
      </c>
    </row>
    <row r="477" spans="1:21">
      <c r="A477" s="1">
        <v>41717</v>
      </c>
      <c r="B477">
        <v>1872.25</v>
      </c>
      <c r="C477">
        <v>1874.1400149999999</v>
      </c>
      <c r="D477">
        <v>1850.349976</v>
      </c>
      <c r="E477">
        <v>1860.7700199999999</v>
      </c>
      <c r="F477">
        <v>3289210000</v>
      </c>
      <c r="G477">
        <v>1860.7700199999999</v>
      </c>
      <c r="H477" s="2">
        <f t="shared" si="43"/>
        <v>-6.1316490853251804E-3</v>
      </c>
      <c r="I477" s="2">
        <f t="shared" si="44"/>
        <v>6.7279588644098614E-3</v>
      </c>
      <c r="J477" s="2" t="str">
        <f t="shared" si="45"/>
        <v>buy</v>
      </c>
      <c r="K477" s="2">
        <f t="shared" si="46"/>
        <v>-12.160033999999996</v>
      </c>
      <c r="L477" s="2">
        <f t="shared" si="42"/>
        <v>971.78979500000014</v>
      </c>
      <c r="M477" s="2">
        <f t="shared" si="47"/>
        <v>615.30993699999999</v>
      </c>
      <c r="S477" s="1">
        <v>36851</v>
      </c>
      <c r="T477">
        <v>-300.06994700000001</v>
      </c>
      <c r="U477">
        <v>102.569947</v>
      </c>
    </row>
    <row r="478" spans="1:21">
      <c r="A478" s="1">
        <v>41716</v>
      </c>
      <c r="B478">
        <v>1858.920044</v>
      </c>
      <c r="C478">
        <v>1873.76001</v>
      </c>
      <c r="D478">
        <v>1858.920044</v>
      </c>
      <c r="E478">
        <v>1872.25</v>
      </c>
      <c r="F478">
        <v>2930190000</v>
      </c>
      <c r="G478">
        <v>1872.25</v>
      </c>
      <c r="H478" s="2">
        <f t="shared" si="43"/>
        <v>7.1708065352379616E-3</v>
      </c>
      <c r="I478" s="2">
        <f t="shared" si="44"/>
        <v>6.6934504705192755E-3</v>
      </c>
      <c r="J478" s="2" t="str">
        <f t="shared" si="45"/>
        <v>buy</v>
      </c>
      <c r="K478" s="2">
        <f t="shared" si="46"/>
        <v>13.329956000000038</v>
      </c>
      <c r="L478" s="2">
        <f t="shared" si="42"/>
        <v>983.94982900000014</v>
      </c>
      <c r="M478" s="2">
        <f t="shared" si="47"/>
        <v>627.46997099999999</v>
      </c>
      <c r="S478" s="1">
        <v>36852</v>
      </c>
      <c r="T478">
        <v>-275.07995599999998</v>
      </c>
      <c r="U478">
        <v>77.579955999999996</v>
      </c>
    </row>
    <row r="479" spans="1:21">
      <c r="A479" s="1">
        <v>41715</v>
      </c>
      <c r="B479">
        <v>1842.8100589999999</v>
      </c>
      <c r="C479">
        <v>1862.3000489999999</v>
      </c>
      <c r="D479">
        <v>1842.8100589999999</v>
      </c>
      <c r="E479">
        <v>1858.829956</v>
      </c>
      <c r="F479">
        <v>2860490000</v>
      </c>
      <c r="G479">
        <v>1858.829956</v>
      </c>
      <c r="H479" s="2">
        <f t="shared" si="43"/>
        <v>8.6931894699409876E-3</v>
      </c>
      <c r="I479" s="2">
        <f t="shared" si="44"/>
        <v>6.6391382303843749E-3</v>
      </c>
      <c r="J479" s="2" t="str">
        <f t="shared" si="45"/>
        <v>buy</v>
      </c>
      <c r="K479" s="2">
        <f t="shared" si="46"/>
        <v>16.109985000000052</v>
      </c>
      <c r="L479" s="2">
        <f t="shared" si="42"/>
        <v>970.6198730000001</v>
      </c>
      <c r="M479" s="2">
        <f t="shared" si="47"/>
        <v>614.14001499999995</v>
      </c>
      <c r="S479" s="1">
        <v>36854</v>
      </c>
      <c r="T479">
        <v>-294.48999099999997</v>
      </c>
      <c r="U479">
        <v>96.989991000000003</v>
      </c>
    </row>
    <row r="480" spans="1:21">
      <c r="A480" s="1">
        <v>41712</v>
      </c>
      <c r="B480">
        <v>1845.0699460000001</v>
      </c>
      <c r="C480">
        <v>1852.4399410000001</v>
      </c>
      <c r="D480">
        <v>1839.5699460000001</v>
      </c>
      <c r="E480">
        <v>1841.130005</v>
      </c>
      <c r="F480">
        <v>3285460000</v>
      </c>
      <c r="G480">
        <v>1841.130005</v>
      </c>
      <c r="H480" s="2">
        <f t="shared" si="43"/>
        <v>-2.1353884217460936E-3</v>
      </c>
      <c r="I480" s="2">
        <f t="shared" si="44"/>
        <v>6.6353459518574808E-3</v>
      </c>
      <c r="J480" s="2" t="str">
        <f t="shared" si="45"/>
        <v>buy</v>
      </c>
      <c r="K480" s="2">
        <f t="shared" si="46"/>
        <v>-2.2598870000001625</v>
      </c>
      <c r="L480" s="2">
        <f t="shared" si="42"/>
        <v>954.50988800000005</v>
      </c>
      <c r="M480" s="2">
        <f t="shared" si="47"/>
        <v>598.0300299999999</v>
      </c>
      <c r="S480" s="1">
        <v>36857</v>
      </c>
      <c r="T480">
        <v>-301.68994199999997</v>
      </c>
      <c r="U480">
        <v>104.189942</v>
      </c>
    </row>
    <row r="481" spans="1:21">
      <c r="A481" s="1">
        <v>41711</v>
      </c>
      <c r="B481">
        <v>1869.0600589999999</v>
      </c>
      <c r="C481">
        <v>1874.400024</v>
      </c>
      <c r="D481">
        <v>1841.8599850000001</v>
      </c>
      <c r="E481">
        <v>1846.339966</v>
      </c>
      <c r="F481">
        <v>3670990000</v>
      </c>
      <c r="G481">
        <v>1846.339966</v>
      </c>
      <c r="H481" s="2">
        <f t="shared" si="43"/>
        <v>-1.2155892418008119E-2</v>
      </c>
      <c r="I481" s="2">
        <f t="shared" si="44"/>
        <v>6.5153748874062258E-3</v>
      </c>
      <c r="J481" s="2" t="str">
        <f t="shared" si="45"/>
        <v>buy</v>
      </c>
      <c r="K481" s="2">
        <f t="shared" si="46"/>
        <v>-23.990112999999837</v>
      </c>
      <c r="L481" s="2">
        <f t="shared" si="42"/>
        <v>956.76977500000021</v>
      </c>
      <c r="M481" s="2">
        <f t="shared" si="47"/>
        <v>600.28991700000006</v>
      </c>
      <c r="S481" s="1">
        <v>36858</v>
      </c>
      <c r="T481">
        <v>-288.80993699999999</v>
      </c>
      <c r="U481">
        <v>91.309937000000005</v>
      </c>
    </row>
    <row r="482" spans="1:21">
      <c r="A482" s="1">
        <v>41710</v>
      </c>
      <c r="B482">
        <v>1866.150024</v>
      </c>
      <c r="C482">
        <v>1868.380005</v>
      </c>
      <c r="D482">
        <v>1854.380005</v>
      </c>
      <c r="E482">
        <v>1868.1999510000001</v>
      </c>
      <c r="F482">
        <v>3270860000</v>
      </c>
      <c r="G482">
        <v>1868.1999510000001</v>
      </c>
      <c r="H482" s="2">
        <f t="shared" si="43"/>
        <v>1.098479207800297E-3</v>
      </c>
      <c r="I482" s="2">
        <f t="shared" si="44"/>
        <v>6.5409546428235339E-3</v>
      </c>
      <c r="J482" s="2" t="str">
        <f t="shared" si="45"/>
        <v>buy</v>
      </c>
      <c r="K482" s="2">
        <f t="shared" si="46"/>
        <v>2.9100349999998798</v>
      </c>
      <c r="L482" s="2">
        <f t="shared" si="42"/>
        <v>980.75988800000005</v>
      </c>
      <c r="M482" s="2">
        <f t="shared" si="47"/>
        <v>624.2800299999999</v>
      </c>
      <c r="S482" s="1">
        <v>36859</v>
      </c>
      <c r="T482">
        <v>-294.63000499999998</v>
      </c>
      <c r="U482">
        <v>97.130004999999997</v>
      </c>
    </row>
    <row r="483" spans="1:21">
      <c r="A483" s="1">
        <v>41709</v>
      </c>
      <c r="B483">
        <v>1878.26001</v>
      </c>
      <c r="C483">
        <v>1882.349976</v>
      </c>
      <c r="D483">
        <v>1863.880005</v>
      </c>
      <c r="E483">
        <v>1867.630005</v>
      </c>
      <c r="F483">
        <v>3392400000</v>
      </c>
      <c r="G483">
        <v>1867.630005</v>
      </c>
      <c r="H483" s="2">
        <f t="shared" si="43"/>
        <v>-5.6594959927832268E-3</v>
      </c>
      <c r="I483" s="2">
        <f t="shared" si="44"/>
        <v>6.5273610430581592E-3</v>
      </c>
      <c r="J483" s="2" t="str">
        <f t="shared" si="45"/>
        <v>buy</v>
      </c>
      <c r="K483" s="2">
        <f t="shared" si="46"/>
        <v>-12.109985999999935</v>
      </c>
      <c r="L483" s="2">
        <f t="shared" si="42"/>
        <v>977.84985300000017</v>
      </c>
      <c r="M483" s="2">
        <f t="shared" si="47"/>
        <v>621.36999500000002</v>
      </c>
      <c r="S483" s="1">
        <v>36860</v>
      </c>
      <c r="T483">
        <v>-267.66992199999999</v>
      </c>
      <c r="U483">
        <v>70.169922</v>
      </c>
    </row>
    <row r="484" spans="1:21">
      <c r="A484" s="1">
        <v>41708</v>
      </c>
      <c r="B484">
        <v>1877.8599850000001</v>
      </c>
      <c r="C484">
        <v>1877.869995</v>
      </c>
      <c r="D484">
        <v>1867.040039</v>
      </c>
      <c r="E484">
        <v>1877.170044</v>
      </c>
      <c r="F484">
        <v>3021350000</v>
      </c>
      <c r="G484">
        <v>1877.170044</v>
      </c>
      <c r="H484" s="2">
        <f t="shared" si="43"/>
        <v>-3.674081164257248E-4</v>
      </c>
      <c r="I484" s="2">
        <f t="shared" si="44"/>
        <v>6.5275186037058851E-3</v>
      </c>
      <c r="J484" s="2" t="str">
        <f t="shared" si="45"/>
        <v>buy</v>
      </c>
      <c r="K484" s="2">
        <f t="shared" si="46"/>
        <v>0.40002499999991414</v>
      </c>
      <c r="L484" s="2">
        <f t="shared" si="42"/>
        <v>989.9598390000001</v>
      </c>
      <c r="M484" s="2">
        <f t="shared" si="47"/>
        <v>633.47998099999995</v>
      </c>
      <c r="S484" s="1">
        <v>36861</v>
      </c>
      <c r="T484">
        <v>-267.90002500000003</v>
      </c>
      <c r="U484">
        <v>70.400024999999999</v>
      </c>
    </row>
    <row r="485" spans="1:21">
      <c r="A485" s="1">
        <v>41705</v>
      </c>
      <c r="B485">
        <v>1878.5200199999999</v>
      </c>
      <c r="C485">
        <v>1883.5699460000001</v>
      </c>
      <c r="D485">
        <v>1870.5600589999999</v>
      </c>
      <c r="E485">
        <v>1878.040039</v>
      </c>
      <c r="F485">
        <v>3564740000</v>
      </c>
      <c r="G485">
        <v>1878.040039</v>
      </c>
      <c r="H485" s="2">
        <f t="shared" si="43"/>
        <v>-2.555101861517305E-4</v>
      </c>
      <c r="I485" s="2">
        <f t="shared" si="44"/>
        <v>6.5291131018680743E-3</v>
      </c>
      <c r="J485" s="2" t="str">
        <f t="shared" si="45"/>
        <v>buy</v>
      </c>
      <c r="K485" s="2">
        <f t="shared" si="46"/>
        <v>-0.6600349999998798</v>
      </c>
      <c r="L485" s="2">
        <f t="shared" si="42"/>
        <v>989.55981400000019</v>
      </c>
      <c r="M485" s="2">
        <f t="shared" si="47"/>
        <v>633.07995600000004</v>
      </c>
      <c r="S485" s="1">
        <v>36864</v>
      </c>
      <c r="T485">
        <v>-277.68994199999997</v>
      </c>
      <c r="U485">
        <v>80.189942000000002</v>
      </c>
    </row>
    <row r="486" spans="1:21">
      <c r="A486" s="1">
        <v>41704</v>
      </c>
      <c r="B486">
        <v>1874.1800539999999</v>
      </c>
      <c r="C486">
        <v>1881.9399410000001</v>
      </c>
      <c r="D486">
        <v>1874.1800539999999</v>
      </c>
      <c r="E486">
        <v>1877.030029</v>
      </c>
      <c r="F486">
        <v>3360450000</v>
      </c>
      <c r="G486">
        <v>1877.030029</v>
      </c>
      <c r="H486" s="2">
        <f t="shared" si="43"/>
        <v>1.5206516545288589E-3</v>
      </c>
      <c r="I486" s="2">
        <f t="shared" si="44"/>
        <v>6.5319633005575589E-3</v>
      </c>
      <c r="J486" s="2" t="str">
        <f t="shared" si="45"/>
        <v>buy</v>
      </c>
      <c r="K486" s="2">
        <f t="shared" si="46"/>
        <v>4.339966000000004</v>
      </c>
      <c r="L486" s="2">
        <f t="shared" si="42"/>
        <v>990.21984900000007</v>
      </c>
      <c r="M486" s="2">
        <f t="shared" si="47"/>
        <v>633.73999099999992</v>
      </c>
      <c r="S486" s="1">
        <v>36865</v>
      </c>
      <c r="T486">
        <v>-329.26001000000002</v>
      </c>
      <c r="U486">
        <v>131.76000999999999</v>
      </c>
    </row>
    <row r="487" spans="1:21">
      <c r="A487" s="1">
        <v>41703</v>
      </c>
      <c r="B487">
        <v>1874.0500489999999</v>
      </c>
      <c r="C487">
        <v>1876.530029</v>
      </c>
      <c r="D487">
        <v>1871.1099850000001</v>
      </c>
      <c r="E487">
        <v>1873.8100589999999</v>
      </c>
      <c r="F487">
        <v>3392990000</v>
      </c>
      <c r="G487">
        <v>1873.8100589999999</v>
      </c>
      <c r="H487" s="2">
        <f t="shared" si="43"/>
        <v>-1.280595468237862E-4</v>
      </c>
      <c r="I487" s="2">
        <f t="shared" si="44"/>
        <v>6.5447909742268277E-3</v>
      </c>
      <c r="J487" s="2" t="str">
        <f t="shared" si="45"/>
        <v>buy</v>
      </c>
      <c r="K487" s="2">
        <f t="shared" si="46"/>
        <v>0.13000499999998283</v>
      </c>
      <c r="L487" s="2">
        <f t="shared" si="42"/>
        <v>985.87988300000006</v>
      </c>
      <c r="M487" s="2">
        <f t="shared" si="47"/>
        <v>629.40002499999991</v>
      </c>
      <c r="S487" s="1">
        <v>36866</v>
      </c>
      <c r="T487">
        <v>-304.17993200000001</v>
      </c>
      <c r="U487">
        <v>106.67993199999999</v>
      </c>
    </row>
    <row r="488" spans="1:21">
      <c r="A488" s="1">
        <v>41702</v>
      </c>
      <c r="B488">
        <v>1849.2299800000001</v>
      </c>
      <c r="C488">
        <v>1876.2299800000001</v>
      </c>
      <c r="D488">
        <v>1849.2299800000001</v>
      </c>
      <c r="E488">
        <v>1873.910034</v>
      </c>
      <c r="F488">
        <v>3765770000</v>
      </c>
      <c r="G488">
        <v>1873.910034</v>
      </c>
      <c r="H488" s="2">
        <f t="shared" si="43"/>
        <v>1.3346124747555697E-2</v>
      </c>
      <c r="I488" s="2">
        <f t="shared" si="44"/>
        <v>6.4169229469518505E-3</v>
      </c>
      <c r="J488" s="2" t="str">
        <f t="shared" si="45"/>
        <v>buy</v>
      </c>
      <c r="K488" s="2">
        <f t="shared" si="46"/>
        <v>24.820068999999876</v>
      </c>
      <c r="L488" s="2">
        <f t="shared" si="42"/>
        <v>985.74987800000008</v>
      </c>
      <c r="M488" s="2">
        <f t="shared" si="47"/>
        <v>629.27001999999993</v>
      </c>
      <c r="S488" s="1">
        <v>36867</v>
      </c>
      <c r="T488">
        <v>-296.27001999999999</v>
      </c>
      <c r="U488">
        <v>98.770020000000002</v>
      </c>
    </row>
    <row r="489" spans="1:21">
      <c r="A489" s="1">
        <v>41701</v>
      </c>
      <c r="B489">
        <v>1857.6800539999999</v>
      </c>
      <c r="C489">
        <v>1857.6800539999999</v>
      </c>
      <c r="D489">
        <v>1834.4399410000001</v>
      </c>
      <c r="E489">
        <v>1845.7299800000001</v>
      </c>
      <c r="F489">
        <v>3428220000</v>
      </c>
      <c r="G489">
        <v>1845.7299800000001</v>
      </c>
      <c r="H489" s="2">
        <f t="shared" si="43"/>
        <v>-6.4327944816270598E-3</v>
      </c>
      <c r="I489" s="2">
        <f t="shared" si="44"/>
        <v>6.375456459639813E-3</v>
      </c>
      <c r="J489" s="2" t="str">
        <f t="shared" si="45"/>
        <v>buy</v>
      </c>
      <c r="K489" s="2">
        <f t="shared" si="46"/>
        <v>-8.4500739999998586</v>
      </c>
      <c r="L489" s="2">
        <f t="shared" si="42"/>
        <v>960.9298090000002</v>
      </c>
      <c r="M489" s="2">
        <f t="shared" si="47"/>
        <v>604.44995100000006</v>
      </c>
      <c r="S489" s="1">
        <v>36868</v>
      </c>
      <c r="T489">
        <v>-322.60998599999999</v>
      </c>
      <c r="U489">
        <v>125.10998600000001</v>
      </c>
    </row>
    <row r="490" spans="1:21">
      <c r="A490" s="1">
        <v>41698</v>
      </c>
      <c r="B490">
        <v>1855.119995</v>
      </c>
      <c r="C490">
        <v>1867.920044</v>
      </c>
      <c r="D490">
        <v>1847.670044</v>
      </c>
      <c r="E490">
        <v>1859.4499510000001</v>
      </c>
      <c r="F490">
        <v>3917450000</v>
      </c>
      <c r="G490">
        <v>1859.4499510000001</v>
      </c>
      <c r="H490" s="2">
        <f t="shared" si="43"/>
        <v>2.3340571023277869E-3</v>
      </c>
      <c r="I490" s="2">
        <f t="shared" si="44"/>
        <v>6.3863269677272832E-3</v>
      </c>
      <c r="J490" s="2" t="str">
        <f t="shared" si="45"/>
        <v>buy</v>
      </c>
      <c r="K490" s="2">
        <f t="shared" si="46"/>
        <v>2.5600589999999102</v>
      </c>
      <c r="L490" s="2">
        <f t="shared" si="42"/>
        <v>969.37988300000006</v>
      </c>
      <c r="M490" s="2">
        <f t="shared" si="47"/>
        <v>612.90002499999991</v>
      </c>
      <c r="S490" s="1">
        <v>36871</v>
      </c>
      <c r="T490">
        <v>-332.91992199999999</v>
      </c>
      <c r="U490">
        <v>135.41992200000001</v>
      </c>
    </row>
    <row r="491" spans="1:21">
      <c r="A491" s="1">
        <v>41697</v>
      </c>
      <c r="B491">
        <v>1844.900024</v>
      </c>
      <c r="C491">
        <v>1854.530029</v>
      </c>
      <c r="D491">
        <v>1841.130005</v>
      </c>
      <c r="E491">
        <v>1854.290039</v>
      </c>
      <c r="F491">
        <v>3547460000</v>
      </c>
      <c r="G491">
        <v>1854.290039</v>
      </c>
      <c r="H491" s="2">
        <f t="shared" si="43"/>
        <v>5.089714823484629E-3</v>
      </c>
      <c r="I491" s="2">
        <f t="shared" si="44"/>
        <v>6.4111785195399658E-3</v>
      </c>
      <c r="J491" s="2" t="str">
        <f t="shared" si="45"/>
        <v>buy</v>
      </c>
      <c r="K491" s="2">
        <f t="shared" si="46"/>
        <v>10.219970999999987</v>
      </c>
      <c r="L491" s="2">
        <f t="shared" si="42"/>
        <v>966.81982400000015</v>
      </c>
      <c r="M491" s="2">
        <f t="shared" si="47"/>
        <v>610.339966</v>
      </c>
      <c r="S491" s="1">
        <v>36872</v>
      </c>
      <c r="T491">
        <v>-323.90002500000003</v>
      </c>
      <c r="U491">
        <v>126.400025</v>
      </c>
    </row>
    <row r="492" spans="1:21">
      <c r="A492" s="1">
        <v>41696</v>
      </c>
      <c r="B492">
        <v>1845.790039</v>
      </c>
      <c r="C492">
        <v>1852.650024</v>
      </c>
      <c r="D492">
        <v>1840.660034</v>
      </c>
      <c r="E492">
        <v>1845.160034</v>
      </c>
      <c r="F492">
        <v>3716730000</v>
      </c>
      <c r="G492">
        <v>1845.160034</v>
      </c>
      <c r="H492" s="2">
        <f t="shared" si="43"/>
        <v>-3.4131996960028171E-4</v>
      </c>
      <c r="I492" s="2">
        <f t="shared" si="44"/>
        <v>6.5299925993342759E-3</v>
      </c>
      <c r="J492" s="2" t="str">
        <f t="shared" si="45"/>
        <v>buy</v>
      </c>
      <c r="K492" s="2">
        <f t="shared" si="46"/>
        <v>-0.89001499999994849</v>
      </c>
      <c r="L492" s="2">
        <f t="shared" si="42"/>
        <v>956.59985300000017</v>
      </c>
      <c r="M492" s="2">
        <f t="shared" si="47"/>
        <v>600.11999500000002</v>
      </c>
      <c r="S492" s="1">
        <v>36873</v>
      </c>
      <c r="T492">
        <v>-312.70996100000002</v>
      </c>
      <c r="U492">
        <v>115.20996100000001</v>
      </c>
    </row>
    <row r="493" spans="1:21">
      <c r="A493" s="1">
        <v>41695</v>
      </c>
      <c r="B493">
        <v>1847.660034</v>
      </c>
      <c r="C493">
        <v>1852.910034</v>
      </c>
      <c r="D493">
        <v>1840.1899410000001</v>
      </c>
      <c r="E493">
        <v>1845.119995</v>
      </c>
      <c r="F493">
        <v>3515560000</v>
      </c>
      <c r="G493">
        <v>1845.119995</v>
      </c>
      <c r="H493" s="2">
        <f t="shared" si="43"/>
        <v>-1.3747328801073037E-3</v>
      </c>
      <c r="I493" s="2">
        <f t="shared" si="44"/>
        <v>6.5706052865246896E-3</v>
      </c>
      <c r="J493" s="2" t="str">
        <f t="shared" si="45"/>
        <v>buy</v>
      </c>
      <c r="K493" s="2">
        <f t="shared" si="46"/>
        <v>-1.8699950000000172</v>
      </c>
      <c r="L493" s="2">
        <f t="shared" si="42"/>
        <v>957.48986800000011</v>
      </c>
      <c r="M493" s="2">
        <f t="shared" si="47"/>
        <v>601.01000999999997</v>
      </c>
      <c r="S493" s="1">
        <v>36874</v>
      </c>
      <c r="T493">
        <v>-293.65002500000003</v>
      </c>
      <c r="U493">
        <v>96.150024999999999</v>
      </c>
    </row>
    <row r="494" spans="1:21">
      <c r="A494" s="1">
        <v>41694</v>
      </c>
      <c r="B494">
        <v>1836.780029</v>
      </c>
      <c r="C494">
        <v>1858.709961</v>
      </c>
      <c r="D494">
        <v>1836.780029</v>
      </c>
      <c r="E494">
        <v>1847.6099850000001</v>
      </c>
      <c r="F494">
        <v>4014530000</v>
      </c>
      <c r="G494">
        <v>1847.6099850000001</v>
      </c>
      <c r="H494" s="2">
        <f t="shared" si="43"/>
        <v>5.896163845975722E-3</v>
      </c>
      <c r="I494" s="2">
        <f t="shared" si="44"/>
        <v>6.5719819785226867E-3</v>
      </c>
      <c r="J494" s="2" t="str">
        <f t="shared" si="45"/>
        <v>buy</v>
      </c>
      <c r="K494" s="2">
        <f t="shared" si="46"/>
        <v>10.880004999999983</v>
      </c>
      <c r="L494" s="2">
        <f t="shared" si="42"/>
        <v>959.35986300000013</v>
      </c>
      <c r="M494" s="2">
        <f t="shared" si="47"/>
        <v>602.88000499999998</v>
      </c>
      <c r="S494" s="1">
        <v>36875</v>
      </c>
      <c r="T494">
        <v>-264.86999500000002</v>
      </c>
      <c r="U494">
        <v>67.369995000000003</v>
      </c>
    </row>
    <row r="495" spans="1:21">
      <c r="A495" s="1">
        <v>41691</v>
      </c>
      <c r="B495">
        <v>1841.0699460000001</v>
      </c>
      <c r="C495">
        <v>1846.130005</v>
      </c>
      <c r="D495">
        <v>1835.599976</v>
      </c>
      <c r="E495">
        <v>1836.25</v>
      </c>
      <c r="F495">
        <v>3403880000</v>
      </c>
      <c r="G495">
        <v>1836.25</v>
      </c>
      <c r="H495" s="2">
        <f t="shared" si="43"/>
        <v>-2.6180135146261696E-3</v>
      </c>
      <c r="I495" s="2">
        <f t="shared" si="44"/>
        <v>6.5980478725741138E-3</v>
      </c>
      <c r="J495" s="2" t="str">
        <f t="shared" si="45"/>
        <v>buy</v>
      </c>
      <c r="K495" s="2">
        <f t="shared" si="46"/>
        <v>-4.2899170000000595</v>
      </c>
      <c r="L495" s="2">
        <f t="shared" si="42"/>
        <v>948.47985800000015</v>
      </c>
      <c r="M495" s="2">
        <f t="shared" si="47"/>
        <v>592</v>
      </c>
      <c r="S495" s="1">
        <v>36878</v>
      </c>
      <c r="T495">
        <v>-275.67993200000001</v>
      </c>
      <c r="U495">
        <v>78.179931999999994</v>
      </c>
    </row>
    <row r="496" spans="1:21">
      <c r="A496" s="1">
        <v>41690</v>
      </c>
      <c r="B496">
        <v>1829.23999</v>
      </c>
      <c r="C496">
        <v>1842.790039</v>
      </c>
      <c r="D496">
        <v>1824.579956</v>
      </c>
      <c r="E496">
        <v>1839.780029</v>
      </c>
      <c r="F496">
        <v>3404980000</v>
      </c>
      <c r="G496">
        <v>1839.780029</v>
      </c>
      <c r="H496" s="2">
        <f t="shared" si="43"/>
        <v>5.7619771367451783E-3</v>
      </c>
      <c r="I496" s="2">
        <f t="shared" si="44"/>
        <v>6.8555494246466181E-3</v>
      </c>
      <c r="J496" s="2" t="str">
        <f t="shared" si="45"/>
        <v>buy</v>
      </c>
      <c r="K496" s="2">
        <f t="shared" si="46"/>
        <v>11.829956000000038</v>
      </c>
      <c r="L496" s="2">
        <f t="shared" si="42"/>
        <v>952.76977500000021</v>
      </c>
      <c r="M496" s="2">
        <f t="shared" si="47"/>
        <v>596.28991700000006</v>
      </c>
      <c r="S496" s="1">
        <v>36879</v>
      </c>
      <c r="T496">
        <v>-258.31994700000001</v>
      </c>
      <c r="U496">
        <v>60.819946999999999</v>
      </c>
    </row>
    <row r="497" spans="1:21">
      <c r="A497" s="1">
        <v>41689</v>
      </c>
      <c r="B497">
        <v>1838.900024</v>
      </c>
      <c r="C497">
        <v>1847.5</v>
      </c>
      <c r="D497">
        <v>1826.98999</v>
      </c>
      <c r="E497">
        <v>1828.75</v>
      </c>
      <c r="F497">
        <v>3661570000</v>
      </c>
      <c r="G497">
        <v>1828.75</v>
      </c>
      <c r="H497" s="2">
        <f t="shared" si="43"/>
        <v>-5.5196170903960085E-3</v>
      </c>
      <c r="I497" s="2">
        <f t="shared" si="44"/>
        <v>6.8226503358444031E-3</v>
      </c>
      <c r="J497" s="2" t="str">
        <f t="shared" si="45"/>
        <v>buy</v>
      </c>
      <c r="K497" s="2">
        <f t="shared" si="46"/>
        <v>-9.660033999999996</v>
      </c>
      <c r="L497" s="2">
        <f t="shared" si="42"/>
        <v>940.93981900000017</v>
      </c>
      <c r="M497" s="2">
        <f t="shared" si="47"/>
        <v>584.45996100000002</v>
      </c>
      <c r="S497" s="1">
        <v>36880</v>
      </c>
      <c r="T497">
        <v>-217.45996099999999</v>
      </c>
      <c r="U497">
        <v>19.959961</v>
      </c>
    </row>
    <row r="498" spans="1:21">
      <c r="A498" s="1">
        <v>41688</v>
      </c>
      <c r="B498">
        <v>1839.030029</v>
      </c>
      <c r="C498">
        <v>1842.869995</v>
      </c>
      <c r="D498">
        <v>1835.01001</v>
      </c>
      <c r="E498">
        <v>1840.76001</v>
      </c>
      <c r="F498">
        <v>3421110000</v>
      </c>
      <c r="G498">
        <v>1840.76001</v>
      </c>
      <c r="H498" s="2">
        <f t="shared" si="43"/>
        <v>9.4070296445385149E-4</v>
      </c>
      <c r="I498" s="2">
        <f t="shared" si="44"/>
        <v>6.9664806894950537E-3</v>
      </c>
      <c r="J498" s="2" t="str">
        <f t="shared" si="45"/>
        <v>buy</v>
      </c>
      <c r="K498" s="2">
        <f t="shared" si="46"/>
        <v>-0.13000499999998283</v>
      </c>
      <c r="L498" s="2">
        <f t="shared" si="42"/>
        <v>950.59985300000017</v>
      </c>
      <c r="M498" s="2">
        <f t="shared" si="47"/>
        <v>594.11999500000002</v>
      </c>
      <c r="S498" s="1">
        <v>36881</v>
      </c>
      <c r="T498">
        <v>-227.57995600000001</v>
      </c>
      <c r="U498">
        <v>30.079955999999999</v>
      </c>
    </row>
    <row r="499" spans="1:21">
      <c r="A499" s="1">
        <v>41684</v>
      </c>
      <c r="B499">
        <v>1828.459961</v>
      </c>
      <c r="C499">
        <v>1841.650024</v>
      </c>
      <c r="D499">
        <v>1825.589966</v>
      </c>
      <c r="E499">
        <v>1838.630005</v>
      </c>
      <c r="F499">
        <v>3114750000</v>
      </c>
      <c r="G499">
        <v>1838.630005</v>
      </c>
      <c r="H499" s="2">
        <f t="shared" si="43"/>
        <v>5.5620818704927395E-3</v>
      </c>
      <c r="I499" s="2">
        <f t="shared" si="44"/>
        <v>6.9906654801612919E-3</v>
      </c>
      <c r="J499" s="2" t="str">
        <f t="shared" si="45"/>
        <v>buy</v>
      </c>
      <c r="K499" s="2">
        <f t="shared" si="46"/>
        <v>10.570067999999992</v>
      </c>
      <c r="L499" s="2">
        <f t="shared" si="42"/>
        <v>950.72985800000015</v>
      </c>
      <c r="M499" s="2">
        <f t="shared" si="47"/>
        <v>594.25</v>
      </c>
      <c r="S499" s="1">
        <v>36882</v>
      </c>
      <c r="T499">
        <v>-258.68994199999997</v>
      </c>
      <c r="U499">
        <v>61.189942000000002</v>
      </c>
    </row>
    <row r="500" spans="1:21">
      <c r="A500" s="1">
        <v>41683</v>
      </c>
      <c r="B500">
        <v>1814.8199460000001</v>
      </c>
      <c r="C500">
        <v>1830.25</v>
      </c>
      <c r="D500">
        <v>1809.219971</v>
      </c>
      <c r="E500">
        <v>1829.829956</v>
      </c>
      <c r="F500">
        <v>3289510000</v>
      </c>
      <c r="G500">
        <v>1829.829956</v>
      </c>
      <c r="H500" s="2">
        <f t="shared" si="43"/>
        <v>8.2707984519804073E-3</v>
      </c>
      <c r="I500" s="2">
        <f t="shared" si="44"/>
        <v>6.9761912324890814E-3</v>
      </c>
      <c r="J500" s="2" t="str">
        <f t="shared" si="45"/>
        <v>buy</v>
      </c>
      <c r="K500" s="2">
        <f t="shared" si="46"/>
        <v>13.640014999999948</v>
      </c>
      <c r="L500" s="2">
        <f t="shared" si="42"/>
        <v>940.15979000000016</v>
      </c>
      <c r="M500" s="2">
        <f t="shared" si="47"/>
        <v>583.67993200000001</v>
      </c>
      <c r="S500" s="1">
        <v>36886</v>
      </c>
      <c r="T500">
        <v>-267.90991200000002</v>
      </c>
      <c r="U500">
        <v>70.409912000000006</v>
      </c>
    </row>
    <row r="501" spans="1:21">
      <c r="A501" s="1">
        <v>41682</v>
      </c>
      <c r="B501">
        <v>1820.119995</v>
      </c>
      <c r="C501">
        <v>1826.5500489999999</v>
      </c>
      <c r="D501">
        <v>1815.969971</v>
      </c>
      <c r="E501">
        <v>1819.26001</v>
      </c>
      <c r="F501">
        <v>3326380000</v>
      </c>
      <c r="G501">
        <v>1819.26001</v>
      </c>
      <c r="H501" s="2">
        <f t="shared" si="43"/>
        <v>-4.7248807900714893E-4</v>
      </c>
      <c r="I501" s="2">
        <f t="shared" si="44"/>
        <v>7.0361754725056912E-3</v>
      </c>
      <c r="J501" s="2" t="str">
        <f t="shared" si="45"/>
        <v>buy</v>
      </c>
      <c r="K501" s="2">
        <f t="shared" si="46"/>
        <v>-5.3000489999999445</v>
      </c>
      <c r="L501" s="2">
        <f t="shared" si="42"/>
        <v>926.51977500000021</v>
      </c>
      <c r="M501" s="2">
        <f t="shared" si="47"/>
        <v>570.03991700000006</v>
      </c>
      <c r="S501" s="1">
        <v>36887</v>
      </c>
      <c r="T501">
        <v>-281.64001500000001</v>
      </c>
      <c r="U501">
        <v>84.140015000000005</v>
      </c>
    </row>
    <row r="502" spans="1:21">
      <c r="A502" s="1">
        <v>41681</v>
      </c>
      <c r="B502">
        <v>1800.4499510000001</v>
      </c>
      <c r="C502">
        <v>1823.540039</v>
      </c>
      <c r="D502">
        <v>1800.410034</v>
      </c>
      <c r="E502">
        <v>1819.75</v>
      </c>
      <c r="F502">
        <v>3699380000</v>
      </c>
      <c r="G502">
        <v>1819.75</v>
      </c>
      <c r="H502" s="2">
        <f t="shared" si="43"/>
        <v>1.0719569843793977E-2</v>
      </c>
      <c r="I502" s="2">
        <f t="shared" si="44"/>
        <v>6.9531727922849569E-3</v>
      </c>
      <c r="J502" s="2" t="str">
        <f t="shared" si="45"/>
        <v>buy</v>
      </c>
      <c r="K502" s="2">
        <f t="shared" si="46"/>
        <v>19.670043999999962</v>
      </c>
      <c r="L502" s="2">
        <f t="shared" si="42"/>
        <v>931.81982400000015</v>
      </c>
      <c r="M502" s="2">
        <f t="shared" si="47"/>
        <v>575.339966</v>
      </c>
      <c r="S502" s="1">
        <v>36888</v>
      </c>
      <c r="T502">
        <v>-286.93994199999997</v>
      </c>
      <c r="U502">
        <v>89.439942000000002</v>
      </c>
    </row>
    <row r="503" spans="1:21">
      <c r="A503" s="1">
        <v>41680</v>
      </c>
      <c r="B503">
        <v>1796.1999510000001</v>
      </c>
      <c r="C503">
        <v>1799.9399410000001</v>
      </c>
      <c r="D503">
        <v>1791.829956</v>
      </c>
      <c r="E503">
        <v>1799.839966</v>
      </c>
      <c r="F503">
        <v>3312160000</v>
      </c>
      <c r="G503">
        <v>1799.839966</v>
      </c>
      <c r="H503" s="2">
        <f t="shared" si="43"/>
        <v>2.0265087959575098E-3</v>
      </c>
      <c r="I503" s="2">
        <f t="shared" si="44"/>
        <v>6.9904900873924243E-3</v>
      </c>
      <c r="J503" s="2" t="str">
        <f t="shared" si="45"/>
        <v>buy</v>
      </c>
      <c r="K503" s="2">
        <f t="shared" si="46"/>
        <v>4.25</v>
      </c>
      <c r="L503" s="2">
        <f t="shared" si="42"/>
        <v>912.14978000000019</v>
      </c>
      <c r="M503" s="2">
        <f t="shared" si="47"/>
        <v>555.66992200000004</v>
      </c>
      <c r="S503" s="1">
        <v>36889</v>
      </c>
      <c r="T503">
        <v>-273</v>
      </c>
      <c r="U503">
        <v>75.5</v>
      </c>
    </row>
    <row r="504" spans="1:21">
      <c r="A504" s="1">
        <v>41677</v>
      </c>
      <c r="B504">
        <v>1776.01001</v>
      </c>
      <c r="C504">
        <v>1798.030029</v>
      </c>
      <c r="D504">
        <v>1776.01001</v>
      </c>
      <c r="E504">
        <v>1797.0200199999999</v>
      </c>
      <c r="F504">
        <v>3775990000</v>
      </c>
      <c r="G504">
        <v>1797.0200199999999</v>
      </c>
      <c r="H504" s="2">
        <f t="shared" si="43"/>
        <v>1.1829893909212802E-2</v>
      </c>
      <c r="I504" s="2">
        <f t="shared" si="44"/>
        <v>6.8977935909116496E-3</v>
      </c>
      <c r="J504" s="2" t="str">
        <f t="shared" si="45"/>
        <v>buy</v>
      </c>
      <c r="K504" s="2">
        <f t="shared" si="46"/>
        <v>20.18994100000009</v>
      </c>
      <c r="L504" s="2">
        <f t="shared" si="42"/>
        <v>907.89978000000019</v>
      </c>
      <c r="M504" s="2">
        <f t="shared" si="47"/>
        <v>551.41992200000004</v>
      </c>
      <c r="S504" s="1">
        <v>36893</v>
      </c>
      <c r="T504">
        <v>-235.989991</v>
      </c>
      <c r="U504">
        <v>38.489991000000003</v>
      </c>
    </row>
    <row r="505" spans="1:21">
      <c r="A505" s="1">
        <v>41676</v>
      </c>
      <c r="B505">
        <v>1752.98999</v>
      </c>
      <c r="C505">
        <v>1774.0600589999999</v>
      </c>
      <c r="D505">
        <v>1752.98999</v>
      </c>
      <c r="E505">
        <v>1773.4300539999999</v>
      </c>
      <c r="F505">
        <v>3825410000</v>
      </c>
      <c r="G505">
        <v>1773.4300539999999</v>
      </c>
      <c r="H505" s="2">
        <f t="shared" si="43"/>
        <v>1.1660114499569899E-2</v>
      </c>
      <c r="I505" s="2">
        <f t="shared" si="44"/>
        <v>6.7970386650305567E-3</v>
      </c>
      <c r="J505" s="2" t="str">
        <f t="shared" si="45"/>
        <v>buy</v>
      </c>
      <c r="K505" s="2">
        <f t="shared" si="46"/>
        <v>23.020019999999931</v>
      </c>
      <c r="L505" s="2">
        <f t="shared" si="42"/>
        <v>887.7098390000001</v>
      </c>
      <c r="M505" s="2">
        <f t="shared" si="47"/>
        <v>531.22998099999995</v>
      </c>
      <c r="S505" s="1">
        <v>36894</v>
      </c>
      <c r="T505">
        <v>-300.28003000000001</v>
      </c>
      <c r="U505">
        <v>102.78003</v>
      </c>
    </row>
    <row r="506" spans="1:21">
      <c r="A506" s="1">
        <v>41675</v>
      </c>
      <c r="B506">
        <v>1753.380005</v>
      </c>
      <c r="C506">
        <v>1755.790039</v>
      </c>
      <c r="D506">
        <v>1737.920044</v>
      </c>
      <c r="E506">
        <v>1751.6400149999999</v>
      </c>
      <c r="F506">
        <v>3984290000</v>
      </c>
      <c r="G506">
        <v>1751.6400149999999</v>
      </c>
      <c r="H506" s="2">
        <f t="shared" si="43"/>
        <v>-9.9236331829849651E-4</v>
      </c>
      <c r="I506" s="2">
        <f t="shared" si="44"/>
        <v>6.8009001896815928E-3</v>
      </c>
      <c r="J506" s="2" t="str">
        <f t="shared" si="45"/>
        <v>buy</v>
      </c>
      <c r="K506" s="2">
        <f t="shared" si="46"/>
        <v>-0.39001499999994849</v>
      </c>
      <c r="L506" s="2">
        <f t="shared" si="42"/>
        <v>864.68981900000017</v>
      </c>
      <c r="M506" s="2">
        <f t="shared" si="47"/>
        <v>508.20996100000002</v>
      </c>
      <c r="S506" s="1">
        <v>36895</v>
      </c>
      <c r="T506">
        <v>-286.05993699999999</v>
      </c>
      <c r="U506">
        <v>88.559937000000005</v>
      </c>
    </row>
    <row r="507" spans="1:21">
      <c r="A507" s="1">
        <v>41674</v>
      </c>
      <c r="B507">
        <v>1743.8199460000001</v>
      </c>
      <c r="C507">
        <v>1758.7299800000001</v>
      </c>
      <c r="D507">
        <v>1743.8199460000001</v>
      </c>
      <c r="E507">
        <v>1755.1999510000001</v>
      </c>
      <c r="F507">
        <v>4068410000</v>
      </c>
      <c r="G507">
        <v>1755.1999510000001</v>
      </c>
      <c r="H507" s="2">
        <f t="shared" si="43"/>
        <v>6.5259059721753995E-3</v>
      </c>
      <c r="I507" s="2">
        <f t="shared" si="44"/>
        <v>6.7768547339027395E-3</v>
      </c>
      <c r="J507" s="2" t="str">
        <f t="shared" si="45"/>
        <v>buy</v>
      </c>
      <c r="K507" s="2">
        <f t="shared" si="46"/>
        <v>9.5600589999999102</v>
      </c>
      <c r="L507" s="2">
        <f t="shared" si="42"/>
        <v>865.07983400000012</v>
      </c>
      <c r="M507" s="2">
        <f t="shared" si="47"/>
        <v>508.59997599999997</v>
      </c>
      <c r="S507" s="1">
        <v>36896</v>
      </c>
      <c r="T507">
        <v>-251.06994700000001</v>
      </c>
      <c r="U507">
        <v>53.569946999999999</v>
      </c>
    </row>
    <row r="508" spans="1:21">
      <c r="A508" s="1">
        <v>41673</v>
      </c>
      <c r="B508">
        <v>1782.6800539999999</v>
      </c>
      <c r="C508">
        <v>1784.829956</v>
      </c>
      <c r="D508">
        <v>1739.660034</v>
      </c>
      <c r="E508">
        <v>1741.8900149999999</v>
      </c>
      <c r="F508">
        <v>4726040000</v>
      </c>
      <c r="G508">
        <v>1741.8900149999999</v>
      </c>
      <c r="H508" s="2">
        <f t="shared" si="43"/>
        <v>-2.28813010548218E-2</v>
      </c>
      <c r="I508" s="2">
        <f t="shared" si="44"/>
        <v>6.3269092660975931E-3</v>
      </c>
      <c r="J508" s="2" t="str">
        <f t="shared" si="45"/>
        <v>buy</v>
      </c>
      <c r="K508" s="2">
        <f t="shared" si="46"/>
        <v>-38.860107999999855</v>
      </c>
      <c r="L508" s="2">
        <f t="shared" si="42"/>
        <v>855.51977500000021</v>
      </c>
      <c r="M508" s="2">
        <f t="shared" si="47"/>
        <v>499.03991700000006</v>
      </c>
      <c r="S508" s="1">
        <v>36899</v>
      </c>
      <c r="T508">
        <v>-248.57995600000001</v>
      </c>
      <c r="U508">
        <v>51.079956000000003</v>
      </c>
    </row>
    <row r="509" spans="1:21">
      <c r="A509" s="1">
        <v>41670</v>
      </c>
      <c r="B509">
        <v>1790.880005</v>
      </c>
      <c r="C509">
        <v>1793.880005</v>
      </c>
      <c r="D509">
        <v>1772.26001</v>
      </c>
      <c r="E509">
        <v>1782.589966</v>
      </c>
      <c r="F509">
        <v>4059690000</v>
      </c>
      <c r="G509">
        <v>1782.589966</v>
      </c>
      <c r="H509" s="2">
        <f t="shared" si="43"/>
        <v>-4.6290309662595057E-3</v>
      </c>
      <c r="I509" s="2">
        <f t="shared" si="44"/>
        <v>6.3364544093227502E-3</v>
      </c>
      <c r="J509" s="2" t="str">
        <f t="shared" si="45"/>
        <v>buy</v>
      </c>
      <c r="K509" s="2">
        <f t="shared" si="46"/>
        <v>-8.1999510000000555</v>
      </c>
      <c r="L509" s="2">
        <f t="shared" si="42"/>
        <v>894.37988300000006</v>
      </c>
      <c r="M509" s="2">
        <f t="shared" si="47"/>
        <v>537.90002499999991</v>
      </c>
      <c r="S509" s="1">
        <v>36900</v>
      </c>
      <c r="T509">
        <v>-253.52001999999999</v>
      </c>
      <c r="U509">
        <v>56.020020000000002</v>
      </c>
    </row>
    <row r="510" spans="1:21">
      <c r="A510" s="1">
        <v>41669</v>
      </c>
      <c r="B510">
        <v>1777.170044</v>
      </c>
      <c r="C510">
        <v>1798.7700199999999</v>
      </c>
      <c r="D510">
        <v>1777.170044</v>
      </c>
      <c r="E510">
        <v>1794.1899410000001</v>
      </c>
      <c r="F510">
        <v>3547510000</v>
      </c>
      <c r="G510">
        <v>1794.1899410000001</v>
      </c>
      <c r="H510" s="2">
        <f t="shared" si="43"/>
        <v>9.5769659507045617E-3</v>
      </c>
      <c r="I510" s="2">
        <f t="shared" si="44"/>
        <v>6.3100349964290261E-3</v>
      </c>
      <c r="J510" s="2" t="str">
        <f t="shared" si="45"/>
        <v>buy</v>
      </c>
      <c r="K510" s="2">
        <f t="shared" si="46"/>
        <v>13.709961000000021</v>
      </c>
      <c r="L510" s="2">
        <f t="shared" si="42"/>
        <v>902.57983400000012</v>
      </c>
      <c r="M510" s="2">
        <f t="shared" si="47"/>
        <v>546.09997599999997</v>
      </c>
      <c r="S510" s="1">
        <v>36901</v>
      </c>
      <c r="T510">
        <v>-265.98999099999997</v>
      </c>
      <c r="U510">
        <v>68.489991000000003</v>
      </c>
    </row>
    <row r="511" spans="1:21">
      <c r="A511" s="1">
        <v>41668</v>
      </c>
      <c r="B511">
        <v>1790.150024</v>
      </c>
      <c r="C511">
        <v>1790.150024</v>
      </c>
      <c r="D511">
        <v>1770.4499510000001</v>
      </c>
      <c r="E511">
        <v>1774.1999510000001</v>
      </c>
      <c r="F511">
        <v>3964020000</v>
      </c>
      <c r="G511">
        <v>1774.1999510000001</v>
      </c>
      <c r="H511" s="2">
        <f t="shared" si="43"/>
        <v>-8.9099085474190261E-3</v>
      </c>
      <c r="I511" s="2">
        <f t="shared" si="44"/>
        <v>6.2442364057879261E-3</v>
      </c>
      <c r="J511" s="2" t="str">
        <f t="shared" si="45"/>
        <v>buy</v>
      </c>
      <c r="K511" s="2">
        <f t="shared" si="46"/>
        <v>-12.979980000000069</v>
      </c>
      <c r="L511" s="2">
        <f t="shared" si="42"/>
        <v>888.8698730000001</v>
      </c>
      <c r="M511" s="2">
        <f t="shared" si="47"/>
        <v>532.39001499999995</v>
      </c>
      <c r="S511" s="1">
        <v>36902</v>
      </c>
      <c r="T511">
        <v>-279.539917</v>
      </c>
      <c r="U511">
        <v>82.039917000000003</v>
      </c>
    </row>
    <row r="512" spans="1:21">
      <c r="A512" s="1">
        <v>41667</v>
      </c>
      <c r="B512">
        <v>1783</v>
      </c>
      <c r="C512">
        <v>1793.869995</v>
      </c>
      <c r="D512">
        <v>1779.48999</v>
      </c>
      <c r="E512">
        <v>1792.5</v>
      </c>
      <c r="F512">
        <v>3437830000</v>
      </c>
      <c r="G512">
        <v>1792.5</v>
      </c>
      <c r="H512" s="2">
        <f t="shared" si="43"/>
        <v>5.3280987100392599E-3</v>
      </c>
      <c r="I512" s="2">
        <f t="shared" si="44"/>
        <v>6.3358828042544444E-3</v>
      </c>
      <c r="J512" s="2" t="str">
        <f t="shared" si="45"/>
        <v>buy</v>
      </c>
      <c r="K512" s="2">
        <f t="shared" si="46"/>
        <v>7.1500240000000304</v>
      </c>
      <c r="L512" s="2">
        <f t="shared" si="42"/>
        <v>901.84985300000017</v>
      </c>
      <c r="M512" s="2">
        <f t="shared" si="47"/>
        <v>545.36999500000002</v>
      </c>
      <c r="S512" s="1">
        <v>36903</v>
      </c>
      <c r="T512">
        <v>-271.039917</v>
      </c>
      <c r="U512">
        <v>73.539917000000003</v>
      </c>
    </row>
    <row r="513" spans="1:21">
      <c r="A513" s="1">
        <v>41666</v>
      </c>
      <c r="B513">
        <v>1791.030029</v>
      </c>
      <c r="C513">
        <v>1795.9799800000001</v>
      </c>
      <c r="D513">
        <v>1772.880005</v>
      </c>
      <c r="E513">
        <v>1781.5600589999999</v>
      </c>
      <c r="F513">
        <v>4045200000</v>
      </c>
      <c r="G513">
        <v>1781.5600589999999</v>
      </c>
      <c r="H513" s="2">
        <f t="shared" si="43"/>
        <v>-5.2874434524626847E-3</v>
      </c>
      <c r="I513" s="2">
        <f t="shared" si="44"/>
        <v>6.3201888474902577E-3</v>
      </c>
      <c r="J513" s="2" t="str">
        <f t="shared" si="45"/>
        <v>buy</v>
      </c>
      <c r="K513" s="2">
        <f t="shared" si="46"/>
        <v>-8.0300290000000132</v>
      </c>
      <c r="L513" s="2">
        <f t="shared" si="42"/>
        <v>894.69982900000014</v>
      </c>
      <c r="M513" s="2">
        <f t="shared" si="47"/>
        <v>538.21997099999999</v>
      </c>
      <c r="S513" s="1">
        <v>36907</v>
      </c>
      <c r="T513">
        <v>-279.36999500000002</v>
      </c>
      <c r="U513">
        <v>81.869995000000003</v>
      </c>
    </row>
    <row r="514" spans="1:21">
      <c r="A514" s="1">
        <v>41663</v>
      </c>
      <c r="B514">
        <v>1826.959961</v>
      </c>
      <c r="C514">
        <v>1826.959961</v>
      </c>
      <c r="D514">
        <v>1790.290039</v>
      </c>
      <c r="E514">
        <v>1790.290039</v>
      </c>
      <c r="F514">
        <v>4618450000</v>
      </c>
      <c r="G514">
        <v>1790.290039</v>
      </c>
      <c r="H514" s="2">
        <f t="shared" si="43"/>
        <v>-2.0071552077106546E-2</v>
      </c>
      <c r="I514" s="2">
        <f t="shared" si="44"/>
        <v>5.9384371217335854E-3</v>
      </c>
      <c r="J514" s="2" t="str">
        <f t="shared" si="45"/>
        <v>buy</v>
      </c>
      <c r="K514" s="2">
        <f t="shared" si="46"/>
        <v>-35.929932000000008</v>
      </c>
      <c r="L514" s="2">
        <f t="shared" ref="L514:L577" si="48">K514+L515</f>
        <v>902.72985800000015</v>
      </c>
      <c r="M514" s="2">
        <f t="shared" si="47"/>
        <v>546.25</v>
      </c>
      <c r="S514" s="1">
        <v>36908</v>
      </c>
      <c r="T514">
        <v>-282.60998599999999</v>
      </c>
      <c r="U514">
        <v>85.109986000000006</v>
      </c>
    </row>
    <row r="515" spans="1:21">
      <c r="A515" s="1">
        <v>41662</v>
      </c>
      <c r="B515">
        <v>1842.290039</v>
      </c>
      <c r="C515">
        <v>1842.290039</v>
      </c>
      <c r="D515">
        <v>1820.0600589999999</v>
      </c>
      <c r="E515">
        <v>1828.459961</v>
      </c>
      <c r="F515">
        <v>3972250000</v>
      </c>
      <c r="G515">
        <v>1828.459961</v>
      </c>
      <c r="H515" s="2">
        <f t="shared" ref="H515:H578" si="49">(E515-B515)/B515</f>
        <v>-7.5070036244167943E-3</v>
      </c>
      <c r="I515" s="2">
        <f t="shared" ref="I515:I578" si="50">STDEV(H516:H605)</f>
        <v>5.8749002395917377E-3</v>
      </c>
      <c r="J515" s="2" t="str">
        <f t="shared" ref="J515:J578" si="51">IF(I515&gt;$P$7,"sell","buy")</f>
        <v>buy</v>
      </c>
      <c r="K515" s="2">
        <f t="shared" si="46"/>
        <v>-15.330077999999958</v>
      </c>
      <c r="L515" s="2">
        <f t="shared" si="48"/>
        <v>938.65979000000016</v>
      </c>
      <c r="M515" s="2">
        <f t="shared" si="47"/>
        <v>582.17993200000001</v>
      </c>
      <c r="S515" s="1">
        <v>36909</v>
      </c>
      <c r="T515">
        <v>-300.68994199999997</v>
      </c>
      <c r="U515">
        <v>103.189942</v>
      </c>
    </row>
    <row r="516" spans="1:21">
      <c r="A516" s="1">
        <v>41661</v>
      </c>
      <c r="B516">
        <v>1844.709961</v>
      </c>
      <c r="C516">
        <v>1846.869995</v>
      </c>
      <c r="D516">
        <v>1840.880005</v>
      </c>
      <c r="E516">
        <v>1844.8599850000001</v>
      </c>
      <c r="F516">
        <v>3374170000</v>
      </c>
      <c r="G516">
        <v>1844.8599850000001</v>
      </c>
      <c r="H516" s="2">
        <f t="shared" si="49"/>
        <v>8.1326605901072791E-5</v>
      </c>
      <c r="I516" s="2">
        <f t="shared" si="50"/>
        <v>5.8912174729227954E-3</v>
      </c>
      <c r="J516" s="2" t="str">
        <f t="shared" si="51"/>
        <v>buy</v>
      </c>
      <c r="K516" s="2">
        <f t="shared" ref="K516:K579" si="52">IF(J516="sell",B516-B515,B515-B516)</f>
        <v>-2.4199220000000423</v>
      </c>
      <c r="L516" s="2">
        <f t="shared" si="48"/>
        <v>953.98986800000011</v>
      </c>
      <c r="M516" s="2">
        <f t="shared" ref="M516:M579" si="53">B515-$B$4300</f>
        <v>597.51000999999997</v>
      </c>
      <c r="S516" s="1">
        <v>36910</v>
      </c>
      <c r="T516">
        <v>-295.26001000000002</v>
      </c>
      <c r="U516">
        <v>97.760009999999994</v>
      </c>
    </row>
    <row r="517" spans="1:21">
      <c r="A517" s="1">
        <v>41660</v>
      </c>
      <c r="B517">
        <v>1841.0500489999999</v>
      </c>
      <c r="C517">
        <v>1849.3100589999999</v>
      </c>
      <c r="D517">
        <v>1832.380005</v>
      </c>
      <c r="E517">
        <v>1843.8000489999999</v>
      </c>
      <c r="F517">
        <v>3782470000</v>
      </c>
      <c r="G517">
        <v>1843.8000489999999</v>
      </c>
      <c r="H517" s="2">
        <f t="shared" si="49"/>
        <v>1.4937127871638867E-3</v>
      </c>
      <c r="I517" s="2">
        <f t="shared" si="50"/>
        <v>5.9063415643826516E-3</v>
      </c>
      <c r="J517" s="2" t="str">
        <f t="shared" si="51"/>
        <v>buy</v>
      </c>
      <c r="K517" s="2">
        <f t="shared" si="52"/>
        <v>3.6599120000000767</v>
      </c>
      <c r="L517" s="2">
        <f t="shared" si="48"/>
        <v>956.40979000000016</v>
      </c>
      <c r="M517" s="2">
        <f t="shared" si="53"/>
        <v>599.92993200000001</v>
      </c>
      <c r="S517" s="1">
        <v>36913</v>
      </c>
      <c r="T517">
        <v>-295.61999500000002</v>
      </c>
      <c r="U517">
        <v>98.119995000000003</v>
      </c>
    </row>
    <row r="518" spans="1:21">
      <c r="A518" s="1">
        <v>41656</v>
      </c>
      <c r="B518">
        <v>1844.2299800000001</v>
      </c>
      <c r="C518">
        <v>1846.040039</v>
      </c>
      <c r="D518">
        <v>1835.2299800000001</v>
      </c>
      <c r="E518">
        <v>1838.6999510000001</v>
      </c>
      <c r="F518">
        <v>3626120000</v>
      </c>
      <c r="G518">
        <v>1838.6999510000001</v>
      </c>
      <c r="H518" s="2">
        <f t="shared" si="49"/>
        <v>-2.9985571539185222E-3</v>
      </c>
      <c r="I518" s="2">
        <f t="shared" si="50"/>
        <v>5.9114883558408484E-3</v>
      </c>
      <c r="J518" s="2" t="str">
        <f t="shared" si="51"/>
        <v>buy</v>
      </c>
      <c r="K518" s="2">
        <f t="shared" si="52"/>
        <v>-3.1799310000001242</v>
      </c>
      <c r="L518" s="2">
        <f t="shared" si="48"/>
        <v>952.74987800000008</v>
      </c>
      <c r="M518" s="2">
        <f t="shared" si="53"/>
        <v>596.27001999999993</v>
      </c>
      <c r="S518" s="1">
        <v>36914</v>
      </c>
      <c r="T518">
        <v>-313.11999500000002</v>
      </c>
      <c r="U518">
        <v>115.619995</v>
      </c>
    </row>
    <row r="519" spans="1:21">
      <c r="A519" s="1">
        <v>41655</v>
      </c>
      <c r="B519">
        <v>1847.98999</v>
      </c>
      <c r="C519">
        <v>1847.98999</v>
      </c>
      <c r="D519">
        <v>1840.3000489999999</v>
      </c>
      <c r="E519">
        <v>1845.8900149999999</v>
      </c>
      <c r="F519">
        <v>3491310000</v>
      </c>
      <c r="G519">
        <v>1845.8900149999999</v>
      </c>
      <c r="H519" s="2">
        <f t="shared" si="49"/>
        <v>-1.1363562634882486E-3</v>
      </c>
      <c r="I519" s="2">
        <f t="shared" si="50"/>
        <v>5.9686178748853888E-3</v>
      </c>
      <c r="J519" s="2" t="str">
        <f t="shared" si="51"/>
        <v>buy</v>
      </c>
      <c r="K519" s="2">
        <f t="shared" si="52"/>
        <v>-3.7600099999999657</v>
      </c>
      <c r="L519" s="2">
        <f t="shared" si="48"/>
        <v>955.9298090000002</v>
      </c>
      <c r="M519" s="2">
        <f t="shared" si="53"/>
        <v>599.44995100000006</v>
      </c>
      <c r="S519" s="1">
        <v>36915</v>
      </c>
      <c r="T519">
        <v>-317.02001999999999</v>
      </c>
      <c r="U519">
        <v>119.52002</v>
      </c>
    </row>
    <row r="520" spans="1:21">
      <c r="A520" s="1">
        <v>41654</v>
      </c>
      <c r="B520">
        <v>1840.5200199999999</v>
      </c>
      <c r="C520">
        <v>1850.839966</v>
      </c>
      <c r="D520">
        <v>1840.5200199999999</v>
      </c>
      <c r="E520">
        <v>1848.380005</v>
      </c>
      <c r="F520">
        <v>3777800000</v>
      </c>
      <c r="G520">
        <v>1848.380005</v>
      </c>
      <c r="H520" s="2">
        <f t="shared" si="49"/>
        <v>4.270524044612159E-3</v>
      </c>
      <c r="I520" s="2">
        <f t="shared" si="50"/>
        <v>5.9633252217087904E-3</v>
      </c>
      <c r="J520" s="2" t="str">
        <f t="shared" si="51"/>
        <v>buy</v>
      </c>
      <c r="K520" s="2">
        <f t="shared" si="52"/>
        <v>7.469970000000103</v>
      </c>
      <c r="L520" s="2">
        <f t="shared" si="48"/>
        <v>959.68981900000017</v>
      </c>
      <c r="M520" s="2">
        <f t="shared" si="53"/>
        <v>603.20996100000002</v>
      </c>
      <c r="S520" s="1">
        <v>36916</v>
      </c>
      <c r="T520">
        <v>-310.22998100000001</v>
      </c>
      <c r="U520">
        <v>112.729981</v>
      </c>
    </row>
    <row r="521" spans="1:21">
      <c r="A521" s="1">
        <v>41653</v>
      </c>
      <c r="B521">
        <v>1821.3599850000001</v>
      </c>
      <c r="C521">
        <v>1839.26001</v>
      </c>
      <c r="D521">
        <v>1821.3599850000001</v>
      </c>
      <c r="E521">
        <v>1838.880005</v>
      </c>
      <c r="F521">
        <v>3353270000</v>
      </c>
      <c r="G521">
        <v>1838.880005</v>
      </c>
      <c r="H521" s="2">
        <f t="shared" si="49"/>
        <v>9.6191967234856811E-3</v>
      </c>
      <c r="I521" s="2">
        <f t="shared" si="50"/>
        <v>5.890871163937425E-3</v>
      </c>
      <c r="J521" s="2" t="str">
        <f t="shared" si="51"/>
        <v>buy</v>
      </c>
      <c r="K521" s="2">
        <f t="shared" si="52"/>
        <v>19.16003499999988</v>
      </c>
      <c r="L521" s="2">
        <f t="shared" si="48"/>
        <v>952.21984900000007</v>
      </c>
      <c r="M521" s="2">
        <f t="shared" si="53"/>
        <v>595.73999099999992</v>
      </c>
      <c r="S521" s="1">
        <v>36917</v>
      </c>
      <c r="T521">
        <v>-307.64001500000001</v>
      </c>
      <c r="U521">
        <v>110.14001500000001</v>
      </c>
    </row>
    <row r="522" spans="1:21">
      <c r="A522" s="1">
        <v>41652</v>
      </c>
      <c r="B522">
        <v>1841.26001</v>
      </c>
      <c r="C522">
        <v>1843.4499510000001</v>
      </c>
      <c r="D522">
        <v>1815.5200199999999</v>
      </c>
      <c r="E522">
        <v>1819.1999510000001</v>
      </c>
      <c r="F522">
        <v>3591350000</v>
      </c>
      <c r="G522">
        <v>1819.1999510000001</v>
      </c>
      <c r="H522" s="2">
        <f t="shared" si="49"/>
        <v>-1.1980958083155193E-2</v>
      </c>
      <c r="I522" s="2">
        <f t="shared" si="50"/>
        <v>5.7721180035844259E-3</v>
      </c>
      <c r="J522" s="2" t="str">
        <f t="shared" si="51"/>
        <v>buy</v>
      </c>
      <c r="K522" s="2">
        <f t="shared" si="52"/>
        <v>-19.900024999999914</v>
      </c>
      <c r="L522" s="2">
        <f t="shared" si="48"/>
        <v>933.05981400000019</v>
      </c>
      <c r="M522" s="2">
        <f t="shared" si="53"/>
        <v>576.57995600000004</v>
      </c>
      <c r="S522" s="1">
        <v>36920</v>
      </c>
      <c r="T522">
        <v>-316.89001500000001</v>
      </c>
      <c r="U522">
        <v>119.39001500000001</v>
      </c>
    </row>
    <row r="523" spans="1:21">
      <c r="A523" s="1">
        <v>41649</v>
      </c>
      <c r="B523">
        <v>1840.0600589999999</v>
      </c>
      <c r="C523">
        <v>1843.150024</v>
      </c>
      <c r="D523">
        <v>1832.4300539999999</v>
      </c>
      <c r="E523">
        <v>1842.369995</v>
      </c>
      <c r="F523">
        <v>3335710000</v>
      </c>
      <c r="G523">
        <v>1842.369995</v>
      </c>
      <c r="H523" s="2">
        <f t="shared" si="49"/>
        <v>1.2553590241263463E-3</v>
      </c>
      <c r="I523" s="2">
        <f t="shared" si="50"/>
        <v>5.7736862919965546E-3</v>
      </c>
      <c r="J523" s="2" t="str">
        <f t="shared" si="51"/>
        <v>buy</v>
      </c>
      <c r="K523" s="2">
        <f t="shared" si="52"/>
        <v>1.1999510000000555</v>
      </c>
      <c r="L523" s="2">
        <f t="shared" si="48"/>
        <v>952.9598390000001</v>
      </c>
      <c r="M523" s="2">
        <f t="shared" si="53"/>
        <v>596.47998099999995</v>
      </c>
      <c r="S523" s="1">
        <v>36921</v>
      </c>
      <c r="T523">
        <v>-326.449951</v>
      </c>
      <c r="U523">
        <v>128.949951</v>
      </c>
    </row>
    <row r="524" spans="1:21">
      <c r="A524" s="1">
        <v>41648</v>
      </c>
      <c r="B524">
        <v>1839</v>
      </c>
      <c r="C524">
        <v>1843.2299800000001</v>
      </c>
      <c r="D524">
        <v>1830.380005</v>
      </c>
      <c r="E524">
        <v>1838.130005</v>
      </c>
      <c r="F524">
        <v>3581150000</v>
      </c>
      <c r="G524">
        <v>1838.130005</v>
      </c>
      <c r="H524" s="2">
        <f t="shared" si="49"/>
        <v>-4.7308047852094462E-4</v>
      </c>
      <c r="I524" s="2">
        <f t="shared" si="50"/>
        <v>5.7924723213946495E-3</v>
      </c>
      <c r="J524" s="2" t="str">
        <f t="shared" si="51"/>
        <v>buy</v>
      </c>
      <c r="K524" s="2">
        <f t="shared" si="52"/>
        <v>1.0600589999999102</v>
      </c>
      <c r="L524" s="2">
        <f t="shared" si="48"/>
        <v>951.75988800000005</v>
      </c>
      <c r="M524" s="2">
        <f t="shared" si="53"/>
        <v>595.2800299999999</v>
      </c>
      <c r="S524" s="1">
        <v>36922</v>
      </c>
      <c r="T524">
        <v>-318.72998100000001</v>
      </c>
      <c r="U524">
        <v>121.229981</v>
      </c>
    </row>
    <row r="525" spans="1:21">
      <c r="A525" s="1">
        <v>41647</v>
      </c>
      <c r="B525">
        <v>1837.900024</v>
      </c>
      <c r="C525">
        <v>1840.0200199999999</v>
      </c>
      <c r="D525">
        <v>1831.400024</v>
      </c>
      <c r="E525">
        <v>1837.48999</v>
      </c>
      <c r="F525">
        <v>3652140000</v>
      </c>
      <c r="G525">
        <v>1837.48999</v>
      </c>
      <c r="H525" s="2">
        <f t="shared" si="49"/>
        <v>-2.2309918637881035E-4</v>
      </c>
      <c r="I525" s="2">
        <f t="shared" si="50"/>
        <v>5.7941503629186774E-3</v>
      </c>
      <c r="J525" s="2" t="str">
        <f t="shared" si="51"/>
        <v>buy</v>
      </c>
      <c r="K525" s="2">
        <f t="shared" si="52"/>
        <v>1.0999759999999696</v>
      </c>
      <c r="L525" s="2">
        <f t="shared" si="48"/>
        <v>950.69982900000014</v>
      </c>
      <c r="M525" s="2">
        <f t="shared" si="53"/>
        <v>594.21997099999999</v>
      </c>
      <c r="S525" s="1">
        <v>36923</v>
      </c>
      <c r="T525">
        <v>-326.18994199999997</v>
      </c>
      <c r="U525">
        <v>128.689942</v>
      </c>
    </row>
    <row r="526" spans="1:21">
      <c r="A526" s="1">
        <v>41646</v>
      </c>
      <c r="B526">
        <v>1828.709961</v>
      </c>
      <c r="C526">
        <v>1840.099976</v>
      </c>
      <c r="D526">
        <v>1828.709961</v>
      </c>
      <c r="E526">
        <v>1837.880005</v>
      </c>
      <c r="F526">
        <v>3511750000</v>
      </c>
      <c r="G526">
        <v>1837.880005</v>
      </c>
      <c r="H526" s="2">
        <f t="shared" si="49"/>
        <v>5.0144879152872737E-3</v>
      </c>
      <c r="I526" s="2">
        <f t="shared" si="50"/>
        <v>5.7821471900502599E-3</v>
      </c>
      <c r="J526" s="2" t="str">
        <f t="shared" si="51"/>
        <v>buy</v>
      </c>
      <c r="K526" s="2">
        <f t="shared" si="52"/>
        <v>9.1900630000000092</v>
      </c>
      <c r="L526" s="2">
        <f t="shared" si="48"/>
        <v>949.59985300000017</v>
      </c>
      <c r="M526" s="2">
        <f t="shared" si="53"/>
        <v>593.11999500000002</v>
      </c>
      <c r="S526" s="1">
        <v>36924</v>
      </c>
      <c r="T526">
        <v>-302.18994199999997</v>
      </c>
      <c r="U526">
        <v>104.689942</v>
      </c>
    </row>
    <row r="527" spans="1:21">
      <c r="A527" s="1">
        <v>41645</v>
      </c>
      <c r="B527">
        <v>1832.3100589999999</v>
      </c>
      <c r="C527">
        <v>1837.160034</v>
      </c>
      <c r="D527">
        <v>1823.7299800000001</v>
      </c>
      <c r="E527">
        <v>1826.7700199999999</v>
      </c>
      <c r="F527">
        <v>3294850000</v>
      </c>
      <c r="G527">
        <v>1826.7700199999999</v>
      </c>
      <c r="H527" s="2">
        <f t="shared" si="49"/>
        <v>-3.0235270350605979E-3</v>
      </c>
      <c r="I527" s="2">
        <f t="shared" si="50"/>
        <v>5.9631042794168728E-3</v>
      </c>
      <c r="J527" s="2" t="str">
        <f t="shared" si="51"/>
        <v>buy</v>
      </c>
      <c r="K527" s="2">
        <f t="shared" si="52"/>
        <v>-3.600097999999889</v>
      </c>
      <c r="L527" s="2">
        <f t="shared" si="48"/>
        <v>940.40979000000016</v>
      </c>
      <c r="M527" s="2">
        <f t="shared" si="53"/>
        <v>583.92993200000001</v>
      </c>
      <c r="S527" s="1">
        <v>36927</v>
      </c>
      <c r="T527">
        <v>-307.03003000000001</v>
      </c>
      <c r="U527">
        <v>109.53003</v>
      </c>
    </row>
    <row r="528" spans="1:21">
      <c r="A528" s="1">
        <v>41642</v>
      </c>
      <c r="B528">
        <v>1833.209961</v>
      </c>
      <c r="C528">
        <v>1838.23999</v>
      </c>
      <c r="D528">
        <v>1829.130005</v>
      </c>
      <c r="E528">
        <v>1831.369995</v>
      </c>
      <c r="F528">
        <v>2774270000</v>
      </c>
      <c r="G528">
        <v>1831.369995</v>
      </c>
      <c r="H528" s="2">
        <f t="shared" si="49"/>
        <v>-1.0036853601844485E-3</v>
      </c>
      <c r="I528" s="2">
        <f t="shared" si="50"/>
        <v>5.9872169341039557E-3</v>
      </c>
      <c r="J528" s="2" t="str">
        <f t="shared" si="51"/>
        <v>buy</v>
      </c>
      <c r="K528" s="2">
        <f t="shared" si="52"/>
        <v>-0.899902000000111</v>
      </c>
      <c r="L528" s="2">
        <f t="shared" si="48"/>
        <v>944.00988800000005</v>
      </c>
      <c r="M528" s="2">
        <f t="shared" si="53"/>
        <v>587.5300299999999</v>
      </c>
      <c r="S528" s="1">
        <v>36928</v>
      </c>
      <c r="T528">
        <v>-304.97998100000001</v>
      </c>
      <c r="U528">
        <v>107.479981</v>
      </c>
    </row>
    <row r="529" spans="1:21">
      <c r="A529" s="1">
        <v>41641</v>
      </c>
      <c r="B529">
        <v>1845.8599850000001</v>
      </c>
      <c r="C529">
        <v>1845.8599850000001</v>
      </c>
      <c r="D529">
        <v>1827.73999</v>
      </c>
      <c r="E529">
        <v>1831.9799800000001</v>
      </c>
      <c r="F529">
        <v>3080600000</v>
      </c>
      <c r="G529">
        <v>1831.9799800000001</v>
      </c>
      <c r="H529" s="2">
        <f t="shared" si="49"/>
        <v>-7.5195329617592762E-3</v>
      </c>
      <c r="I529" s="2">
        <f t="shared" si="50"/>
        <v>5.9212607603481657E-3</v>
      </c>
      <c r="J529" s="2" t="str">
        <f t="shared" si="51"/>
        <v>buy</v>
      </c>
      <c r="K529" s="2">
        <f t="shared" si="52"/>
        <v>-12.65002400000003</v>
      </c>
      <c r="L529" s="2">
        <f t="shared" si="48"/>
        <v>944.90979000000016</v>
      </c>
      <c r="M529" s="2">
        <f t="shared" si="53"/>
        <v>588.42993200000001</v>
      </c>
      <c r="S529" s="1">
        <v>36929</v>
      </c>
      <c r="T529">
        <v>-293.81994700000001</v>
      </c>
      <c r="U529">
        <v>96.319946999999999</v>
      </c>
    </row>
    <row r="530" spans="1:21">
      <c r="A530" s="1">
        <v>41639</v>
      </c>
      <c r="B530">
        <v>1842.6099850000001</v>
      </c>
      <c r="C530">
        <v>1849.4399410000001</v>
      </c>
      <c r="D530">
        <v>1842.410034</v>
      </c>
      <c r="E530">
        <v>1848.3599850000001</v>
      </c>
      <c r="F530">
        <v>2312840000</v>
      </c>
      <c r="G530">
        <v>1848.3599850000001</v>
      </c>
      <c r="H530" s="2">
        <f t="shared" si="49"/>
        <v>3.1205735596836026E-3</v>
      </c>
      <c r="I530" s="2">
        <f t="shared" si="50"/>
        <v>5.9539325061736936E-3</v>
      </c>
      <c r="J530" s="2" t="str">
        <f t="shared" si="51"/>
        <v>buy</v>
      </c>
      <c r="K530" s="2">
        <f t="shared" si="52"/>
        <v>3.25</v>
      </c>
      <c r="L530" s="2">
        <f t="shared" si="48"/>
        <v>957.55981400000019</v>
      </c>
      <c r="M530" s="2">
        <f t="shared" si="53"/>
        <v>601.07995600000004</v>
      </c>
      <c r="S530" s="1">
        <v>36930</v>
      </c>
      <c r="T530">
        <v>-285.25</v>
      </c>
      <c r="U530">
        <v>87.75</v>
      </c>
    </row>
    <row r="531" spans="1:21">
      <c r="A531" s="1">
        <v>41638</v>
      </c>
      <c r="B531">
        <v>1841.469971</v>
      </c>
      <c r="C531">
        <v>1842.469971</v>
      </c>
      <c r="D531">
        <v>1838.7700199999999</v>
      </c>
      <c r="E531">
        <v>1841.0699460000001</v>
      </c>
      <c r="F531">
        <v>2293860000</v>
      </c>
      <c r="G531">
        <v>1841.0699460000001</v>
      </c>
      <c r="H531" s="2">
        <f t="shared" si="49"/>
        <v>-2.172313457724661E-4</v>
      </c>
      <c r="I531" s="2">
        <f t="shared" si="50"/>
        <v>5.9838277963397491E-3</v>
      </c>
      <c r="J531" s="2" t="str">
        <f t="shared" si="51"/>
        <v>buy</v>
      </c>
      <c r="K531" s="2">
        <f t="shared" si="52"/>
        <v>1.1400140000000647</v>
      </c>
      <c r="L531" s="2">
        <f t="shared" si="48"/>
        <v>954.30981400000019</v>
      </c>
      <c r="M531" s="2">
        <f t="shared" si="53"/>
        <v>597.82995600000004</v>
      </c>
      <c r="S531" s="1">
        <v>36931</v>
      </c>
      <c r="T531">
        <v>-267.47998100000001</v>
      </c>
      <c r="U531">
        <v>69.979980999999995</v>
      </c>
    </row>
    <row r="532" spans="1:21">
      <c r="A532" s="1">
        <v>41635</v>
      </c>
      <c r="B532">
        <v>1842.969971</v>
      </c>
      <c r="C532">
        <v>1844.8900149999999</v>
      </c>
      <c r="D532">
        <v>1839.8100589999999</v>
      </c>
      <c r="E532">
        <v>1841.400024</v>
      </c>
      <c r="F532">
        <v>2052920000</v>
      </c>
      <c r="G532">
        <v>1841.400024</v>
      </c>
      <c r="H532" s="2">
        <f t="shared" si="49"/>
        <v>-8.5185707022024859E-4</v>
      </c>
      <c r="I532" s="2">
        <f t="shared" si="50"/>
        <v>5.9858284153330886E-3</v>
      </c>
      <c r="J532" s="2" t="str">
        <f t="shared" si="51"/>
        <v>buy</v>
      </c>
      <c r="K532" s="2">
        <f t="shared" si="52"/>
        <v>-1.5</v>
      </c>
      <c r="L532" s="2">
        <f t="shared" si="48"/>
        <v>953.16980000000012</v>
      </c>
      <c r="M532" s="2">
        <f t="shared" si="53"/>
        <v>596.68994199999997</v>
      </c>
      <c r="S532" s="1">
        <v>36934</v>
      </c>
      <c r="T532">
        <v>-283.03003000000001</v>
      </c>
      <c r="U532">
        <v>85.530029999999996</v>
      </c>
    </row>
    <row r="533" spans="1:21">
      <c r="A533" s="1">
        <v>41634</v>
      </c>
      <c r="B533">
        <v>1834.959961</v>
      </c>
      <c r="C533">
        <v>1842.839966</v>
      </c>
      <c r="D533">
        <v>1834.959961</v>
      </c>
      <c r="E533">
        <v>1842.0200199999999</v>
      </c>
      <c r="F533">
        <v>1982270000</v>
      </c>
      <c r="G533">
        <v>1842.0200199999999</v>
      </c>
      <c r="H533" s="2">
        <f t="shared" si="49"/>
        <v>3.8475275483135789E-3</v>
      </c>
      <c r="I533" s="2">
        <f t="shared" si="50"/>
        <v>6.0179729984434997E-3</v>
      </c>
      <c r="J533" s="2" t="str">
        <f t="shared" si="51"/>
        <v>buy</v>
      </c>
      <c r="K533" s="2">
        <f t="shared" si="52"/>
        <v>8.0100099999999657</v>
      </c>
      <c r="L533" s="2">
        <f t="shared" si="48"/>
        <v>954.66980000000012</v>
      </c>
      <c r="M533" s="2">
        <f t="shared" si="53"/>
        <v>598.18994199999997</v>
      </c>
      <c r="S533" s="1">
        <v>36935</v>
      </c>
      <c r="T533">
        <v>-271.52001999999999</v>
      </c>
      <c r="U533">
        <v>74.020020000000002</v>
      </c>
    </row>
    <row r="534" spans="1:21">
      <c r="A534" s="1">
        <v>41632</v>
      </c>
      <c r="B534">
        <v>1828.0200199999999</v>
      </c>
      <c r="C534">
        <v>1833.3199460000001</v>
      </c>
      <c r="D534">
        <v>1828.0200199999999</v>
      </c>
      <c r="E534">
        <v>1833.3199460000001</v>
      </c>
      <c r="F534">
        <v>1307630000</v>
      </c>
      <c r="G534">
        <v>1833.3199460000001</v>
      </c>
      <c r="H534" s="2">
        <f t="shared" si="49"/>
        <v>2.899271311044034E-3</v>
      </c>
      <c r="I534" s="2">
        <f t="shared" si="50"/>
        <v>6.0301296704079205E-3</v>
      </c>
      <c r="J534" s="2" t="str">
        <f t="shared" si="51"/>
        <v>buy</v>
      </c>
      <c r="K534" s="2">
        <f t="shared" si="52"/>
        <v>6.9399410000000898</v>
      </c>
      <c r="L534" s="2">
        <f t="shared" si="48"/>
        <v>946.65979000000016</v>
      </c>
      <c r="M534" s="2">
        <f t="shared" si="53"/>
        <v>590.17993200000001</v>
      </c>
      <c r="S534" s="1">
        <v>36936</v>
      </c>
      <c r="T534">
        <v>-268.64001500000001</v>
      </c>
      <c r="U534">
        <v>71.140015000000005</v>
      </c>
    </row>
    <row r="535" spans="1:21">
      <c r="A535" s="1">
        <v>41631</v>
      </c>
      <c r="B535">
        <v>1822.920044</v>
      </c>
      <c r="C535">
        <v>1829.75</v>
      </c>
      <c r="D535">
        <v>1822.920044</v>
      </c>
      <c r="E535">
        <v>1827.98999</v>
      </c>
      <c r="F535">
        <v>2851540000</v>
      </c>
      <c r="G535">
        <v>1827.98999</v>
      </c>
      <c r="H535" s="2">
        <f t="shared" si="49"/>
        <v>2.7812223672055211E-3</v>
      </c>
      <c r="I535" s="2">
        <f t="shared" si="50"/>
        <v>6.1519873143595439E-3</v>
      </c>
      <c r="J535" s="2" t="str">
        <f t="shared" si="51"/>
        <v>buy</v>
      </c>
      <c r="K535" s="2">
        <f t="shared" si="52"/>
        <v>5.0999759999999696</v>
      </c>
      <c r="L535" s="2">
        <f t="shared" si="48"/>
        <v>939.71984900000007</v>
      </c>
      <c r="M535" s="2">
        <f t="shared" si="53"/>
        <v>583.23999099999992</v>
      </c>
      <c r="S535" s="1">
        <v>36937</v>
      </c>
      <c r="T535">
        <v>-279.32995599999998</v>
      </c>
      <c r="U535">
        <v>81.829955999999996</v>
      </c>
    </row>
    <row r="536" spans="1:21">
      <c r="A536" s="1">
        <v>41628</v>
      </c>
      <c r="B536">
        <v>1810.3900149999999</v>
      </c>
      <c r="C536">
        <v>1823.75</v>
      </c>
      <c r="D536">
        <v>1810.25</v>
      </c>
      <c r="E536">
        <v>1818.3199460000001</v>
      </c>
      <c r="F536">
        <v>5097700000</v>
      </c>
      <c r="G536">
        <v>1818.3199460000001</v>
      </c>
      <c r="H536" s="2">
        <f t="shared" si="49"/>
        <v>4.3802335045468772E-3</v>
      </c>
      <c r="I536" s="2">
        <f t="shared" si="50"/>
        <v>6.168534695519535E-3</v>
      </c>
      <c r="J536" s="2" t="str">
        <f t="shared" si="51"/>
        <v>buy</v>
      </c>
      <c r="K536" s="2">
        <f t="shared" si="52"/>
        <v>12.530029000000013</v>
      </c>
      <c r="L536" s="2">
        <f t="shared" si="48"/>
        <v>934.6198730000001</v>
      </c>
      <c r="M536" s="2">
        <f t="shared" si="53"/>
        <v>578.14001499999995</v>
      </c>
      <c r="S536" s="1">
        <v>36938</v>
      </c>
      <c r="T536">
        <v>-254.25</v>
      </c>
      <c r="U536">
        <v>56.75</v>
      </c>
    </row>
    <row r="537" spans="1:21">
      <c r="A537" s="1">
        <v>41627</v>
      </c>
      <c r="B537">
        <v>1809</v>
      </c>
      <c r="C537">
        <v>1810.880005</v>
      </c>
      <c r="D537">
        <v>1801.349976</v>
      </c>
      <c r="E537">
        <v>1809.599976</v>
      </c>
      <c r="F537">
        <v>3497210000</v>
      </c>
      <c r="G537">
        <v>1809.599976</v>
      </c>
      <c r="H537" s="2">
        <f t="shared" si="49"/>
        <v>3.3166169154227177E-4</v>
      </c>
      <c r="I537" s="2">
        <f t="shared" si="50"/>
        <v>6.1704295628972877E-3</v>
      </c>
      <c r="J537" s="2" t="str">
        <f t="shared" si="51"/>
        <v>buy</v>
      </c>
      <c r="K537" s="2">
        <f t="shared" si="52"/>
        <v>1.3900149999999485</v>
      </c>
      <c r="L537" s="2">
        <f t="shared" si="48"/>
        <v>922.08984400000008</v>
      </c>
      <c r="M537" s="2">
        <f t="shared" si="53"/>
        <v>565.60998599999994</v>
      </c>
      <c r="S537" s="1">
        <v>36942</v>
      </c>
      <c r="T537">
        <v>-231.65991199999999</v>
      </c>
      <c r="U537">
        <v>34.159911999999998</v>
      </c>
    </row>
    <row r="538" spans="1:21">
      <c r="A538" s="1">
        <v>41626</v>
      </c>
      <c r="B538">
        <v>1781.459961</v>
      </c>
      <c r="C538">
        <v>1811.079956</v>
      </c>
      <c r="D538">
        <v>1767.98999</v>
      </c>
      <c r="E538">
        <v>1810.650024</v>
      </c>
      <c r="F538">
        <v>4327770000</v>
      </c>
      <c r="G538">
        <v>1810.650024</v>
      </c>
      <c r="H538" s="2">
        <f t="shared" si="49"/>
        <v>1.6385472387274162E-2</v>
      </c>
      <c r="I538" s="2">
        <f t="shared" si="50"/>
        <v>5.9371378256866227E-3</v>
      </c>
      <c r="J538" s="2" t="str">
        <f t="shared" si="51"/>
        <v>buy</v>
      </c>
      <c r="K538" s="2">
        <f t="shared" si="52"/>
        <v>27.540038999999979</v>
      </c>
      <c r="L538" s="2">
        <f t="shared" si="48"/>
        <v>920.69982900000014</v>
      </c>
      <c r="M538" s="2">
        <f t="shared" si="53"/>
        <v>564.21997099999999</v>
      </c>
      <c r="S538" s="1">
        <v>36943</v>
      </c>
      <c r="T538">
        <v>-207.989991</v>
      </c>
      <c r="U538">
        <v>10.489991</v>
      </c>
    </row>
    <row r="539" spans="1:21">
      <c r="A539" s="1">
        <v>41625</v>
      </c>
      <c r="B539">
        <v>1786.469971</v>
      </c>
      <c r="C539">
        <v>1786.7700199999999</v>
      </c>
      <c r="D539">
        <v>1777.0500489999999</v>
      </c>
      <c r="E539">
        <v>1781</v>
      </c>
      <c r="F539">
        <v>3270030000</v>
      </c>
      <c r="G539">
        <v>1781</v>
      </c>
      <c r="H539" s="2">
        <f t="shared" si="49"/>
        <v>-3.0618880187155335E-3</v>
      </c>
      <c r="I539" s="2">
        <f t="shared" si="50"/>
        <v>5.9352160962818723E-3</v>
      </c>
      <c r="J539" s="2" t="str">
        <f t="shared" si="51"/>
        <v>buy</v>
      </c>
      <c r="K539" s="2">
        <f t="shared" si="52"/>
        <v>-5.0100099999999657</v>
      </c>
      <c r="L539" s="2">
        <f t="shared" si="48"/>
        <v>893.15979000000016</v>
      </c>
      <c r="M539" s="2">
        <f t="shared" si="53"/>
        <v>536.67993200000001</v>
      </c>
      <c r="S539" s="1">
        <v>36944</v>
      </c>
      <c r="T539">
        <v>-205.539917</v>
      </c>
      <c r="U539">
        <v>8.0399170000000009</v>
      </c>
    </row>
    <row r="540" spans="1:21">
      <c r="A540" s="1">
        <v>41624</v>
      </c>
      <c r="B540">
        <v>1777.4799800000001</v>
      </c>
      <c r="C540">
        <v>1792.219971</v>
      </c>
      <c r="D540">
        <v>1777.4799800000001</v>
      </c>
      <c r="E540">
        <v>1786.540039</v>
      </c>
      <c r="F540">
        <v>3209890000</v>
      </c>
      <c r="G540">
        <v>1786.540039</v>
      </c>
      <c r="H540" s="2">
        <f t="shared" si="49"/>
        <v>5.0971370152928025E-3</v>
      </c>
      <c r="I540" s="2">
        <f t="shared" si="50"/>
        <v>5.9183992648070205E-3</v>
      </c>
      <c r="J540" s="2" t="str">
        <f t="shared" si="51"/>
        <v>buy</v>
      </c>
      <c r="K540" s="2">
        <f t="shared" si="52"/>
        <v>8.9899909999999181</v>
      </c>
      <c r="L540" s="2">
        <f t="shared" si="48"/>
        <v>898.16980000000012</v>
      </c>
      <c r="M540" s="2">
        <f t="shared" si="53"/>
        <v>541.68994199999997</v>
      </c>
      <c r="S540" s="1">
        <v>36945</v>
      </c>
      <c r="T540">
        <v>-198.57995600000001</v>
      </c>
      <c r="U540">
        <v>1.0799559999999999</v>
      </c>
    </row>
    <row r="541" spans="1:21">
      <c r="A541" s="1">
        <v>41621</v>
      </c>
      <c r="B541">
        <v>1777.9799800000001</v>
      </c>
      <c r="C541">
        <v>1780.920044</v>
      </c>
      <c r="D541">
        <v>1772.4499510000001</v>
      </c>
      <c r="E541">
        <v>1775.3199460000001</v>
      </c>
      <c r="F541">
        <v>3061070000</v>
      </c>
      <c r="G541">
        <v>1775.3199460000001</v>
      </c>
      <c r="H541" s="2">
        <f t="shared" si="49"/>
        <v>-1.4960989605743457E-3</v>
      </c>
      <c r="I541" s="2">
        <f t="shared" si="50"/>
        <v>5.9234889119655033E-3</v>
      </c>
      <c r="J541" s="2" t="str">
        <f t="shared" si="51"/>
        <v>buy</v>
      </c>
      <c r="K541" s="2">
        <f t="shared" si="52"/>
        <v>-0.5</v>
      </c>
      <c r="L541" s="2">
        <f t="shared" si="48"/>
        <v>889.1798090000002</v>
      </c>
      <c r="M541" s="2">
        <f t="shared" si="53"/>
        <v>532.69995100000006</v>
      </c>
      <c r="S541" s="1">
        <v>36948</v>
      </c>
      <c r="T541">
        <v>-220.36999499999999</v>
      </c>
      <c r="U541">
        <v>22.869994999999999</v>
      </c>
    </row>
    <row r="542" spans="1:21">
      <c r="A542" s="1">
        <v>41620</v>
      </c>
      <c r="B542">
        <v>1781.709961</v>
      </c>
      <c r="C542">
        <v>1782.98999</v>
      </c>
      <c r="D542">
        <v>1772.280029</v>
      </c>
      <c r="E542">
        <v>1775.5</v>
      </c>
      <c r="F542">
        <v>3306640000</v>
      </c>
      <c r="G542">
        <v>1775.5</v>
      </c>
      <c r="H542" s="2">
        <f t="shared" si="49"/>
        <v>-3.4853938833650719E-3</v>
      </c>
      <c r="I542" s="2">
        <f t="shared" si="50"/>
        <v>5.9361525250289267E-3</v>
      </c>
      <c r="J542" s="2" t="str">
        <f t="shared" si="51"/>
        <v>buy</v>
      </c>
      <c r="K542" s="2">
        <f t="shared" si="52"/>
        <v>-3.7299809999999525</v>
      </c>
      <c r="L542" s="2">
        <f t="shared" si="48"/>
        <v>889.6798090000002</v>
      </c>
      <c r="M542" s="2">
        <f t="shared" si="53"/>
        <v>533.19995100000006</v>
      </c>
      <c r="S542" s="1">
        <v>36949</v>
      </c>
      <c r="T542">
        <v>-210.65991199999999</v>
      </c>
      <c r="U542">
        <v>13.159912</v>
      </c>
    </row>
    <row r="543" spans="1:21">
      <c r="A543" s="1">
        <v>41619</v>
      </c>
      <c r="B543">
        <v>1802.76001</v>
      </c>
      <c r="C543">
        <v>1802.969971</v>
      </c>
      <c r="D543">
        <v>1780.089966</v>
      </c>
      <c r="E543">
        <v>1782.219971</v>
      </c>
      <c r="F543">
        <v>3472240000</v>
      </c>
      <c r="G543">
        <v>1782.219971</v>
      </c>
      <c r="H543" s="2">
        <f t="shared" si="49"/>
        <v>-1.1393662432083779E-2</v>
      </c>
      <c r="I543" s="2">
        <f t="shared" si="50"/>
        <v>5.8028056235309416E-3</v>
      </c>
      <c r="J543" s="2" t="str">
        <f t="shared" si="51"/>
        <v>buy</v>
      </c>
      <c r="K543" s="2">
        <f t="shared" si="52"/>
        <v>-21.050048999999944</v>
      </c>
      <c r="L543" s="2">
        <f t="shared" si="48"/>
        <v>893.40979000000016</v>
      </c>
      <c r="M543" s="2">
        <f t="shared" si="53"/>
        <v>536.92993200000001</v>
      </c>
      <c r="S543" s="1">
        <v>36950</v>
      </c>
      <c r="T543">
        <v>-192.65991199999999</v>
      </c>
      <c r="U543">
        <v>-4.8400879999999997</v>
      </c>
    </row>
    <row r="544" spans="1:21">
      <c r="A544" s="1">
        <v>41618</v>
      </c>
      <c r="B544">
        <v>1807.599976</v>
      </c>
      <c r="C544">
        <v>1808.5200199999999</v>
      </c>
      <c r="D544">
        <v>1801.75</v>
      </c>
      <c r="E544">
        <v>1802.619995</v>
      </c>
      <c r="F544">
        <v>3117150000</v>
      </c>
      <c r="G544">
        <v>1802.619995</v>
      </c>
      <c r="H544" s="2">
        <f t="shared" si="49"/>
        <v>-2.755023825027951E-3</v>
      </c>
      <c r="I544" s="2">
        <f t="shared" si="50"/>
        <v>5.7946618381858658E-3</v>
      </c>
      <c r="J544" s="2" t="str">
        <f t="shared" si="51"/>
        <v>buy</v>
      </c>
      <c r="K544" s="2">
        <f t="shared" si="52"/>
        <v>-4.839966000000004</v>
      </c>
      <c r="L544" s="2">
        <f t="shared" si="48"/>
        <v>914.4598390000001</v>
      </c>
      <c r="M544" s="2">
        <f t="shared" si="53"/>
        <v>557.97998099999995</v>
      </c>
      <c r="S544" s="1">
        <v>36951</v>
      </c>
      <c r="T544">
        <v>-193.949951</v>
      </c>
      <c r="U544">
        <v>-3.550049</v>
      </c>
    </row>
    <row r="545" spans="1:21">
      <c r="A545" s="1">
        <v>41617</v>
      </c>
      <c r="B545">
        <v>1806.209961</v>
      </c>
      <c r="C545">
        <v>1811.5200199999999</v>
      </c>
      <c r="D545">
        <v>1806.209961</v>
      </c>
      <c r="E545">
        <v>1808.369995</v>
      </c>
      <c r="F545">
        <v>3129500000</v>
      </c>
      <c r="G545">
        <v>1808.369995</v>
      </c>
      <c r="H545" s="2">
        <f t="shared" si="49"/>
        <v>1.1958930836612721E-3</v>
      </c>
      <c r="I545" s="2">
        <f t="shared" si="50"/>
        <v>5.8851398253255329E-3</v>
      </c>
      <c r="J545" s="2" t="str">
        <f t="shared" si="51"/>
        <v>buy</v>
      </c>
      <c r="K545" s="2">
        <f t="shared" si="52"/>
        <v>1.3900149999999485</v>
      </c>
      <c r="L545" s="2">
        <f t="shared" si="48"/>
        <v>919.29980500000011</v>
      </c>
      <c r="M545" s="2">
        <f t="shared" si="53"/>
        <v>562.81994699999996</v>
      </c>
      <c r="S545" s="1">
        <v>36952</v>
      </c>
      <c r="T545">
        <v>-186.900025</v>
      </c>
      <c r="U545">
        <v>-10.599975000000001</v>
      </c>
    </row>
    <row r="546" spans="1:21">
      <c r="A546" s="1">
        <v>41614</v>
      </c>
      <c r="B546">
        <v>1788.3599850000001</v>
      </c>
      <c r="C546">
        <v>1806.040039</v>
      </c>
      <c r="D546">
        <v>1788.3599850000001</v>
      </c>
      <c r="E546">
        <v>1805.089966</v>
      </c>
      <c r="F546">
        <v>3150030000</v>
      </c>
      <c r="G546">
        <v>1805.089966</v>
      </c>
      <c r="H546" s="2">
        <f t="shared" si="49"/>
        <v>9.3549291755149356E-3</v>
      </c>
      <c r="I546" s="2">
        <f t="shared" si="50"/>
        <v>5.8147636921905832E-3</v>
      </c>
      <c r="J546" s="2" t="str">
        <f t="shared" si="51"/>
        <v>buy</v>
      </c>
      <c r="K546" s="2">
        <f t="shared" si="52"/>
        <v>17.84997599999997</v>
      </c>
      <c r="L546" s="2">
        <f t="shared" si="48"/>
        <v>917.90979000000016</v>
      </c>
      <c r="M546" s="2">
        <f t="shared" si="53"/>
        <v>561.42993200000001</v>
      </c>
      <c r="S546" s="1">
        <v>36955</v>
      </c>
      <c r="T546">
        <v>-194.13000500000001</v>
      </c>
      <c r="U546">
        <v>-3.3699949999999999</v>
      </c>
    </row>
    <row r="547" spans="1:21">
      <c r="A547" s="1">
        <v>41613</v>
      </c>
      <c r="B547">
        <v>1792.8199460000001</v>
      </c>
      <c r="C547">
        <v>1792.8199460000001</v>
      </c>
      <c r="D547">
        <v>1783.380005</v>
      </c>
      <c r="E547">
        <v>1785.030029</v>
      </c>
      <c r="F547">
        <v>3336880000</v>
      </c>
      <c r="G547">
        <v>1785.030029</v>
      </c>
      <c r="H547" s="2">
        <f t="shared" si="49"/>
        <v>-4.3450637736267457E-3</v>
      </c>
      <c r="I547" s="2">
        <f t="shared" si="50"/>
        <v>5.7943166957325305E-3</v>
      </c>
      <c r="J547" s="2" t="str">
        <f t="shared" si="51"/>
        <v>buy</v>
      </c>
      <c r="K547" s="2">
        <f t="shared" si="52"/>
        <v>-4.4599610000000212</v>
      </c>
      <c r="L547" s="2">
        <f t="shared" si="48"/>
        <v>900.05981400000019</v>
      </c>
      <c r="M547" s="2">
        <f t="shared" si="53"/>
        <v>543.57995600000004</v>
      </c>
      <c r="S547" s="1">
        <v>36956</v>
      </c>
      <c r="T547">
        <v>-206.52001999999999</v>
      </c>
      <c r="U547">
        <v>9.0200200000000006</v>
      </c>
    </row>
    <row r="548" spans="1:21">
      <c r="A548" s="1">
        <v>41612</v>
      </c>
      <c r="B548">
        <v>1793.150024</v>
      </c>
      <c r="C548">
        <v>1799.8000489999999</v>
      </c>
      <c r="D548">
        <v>1779.089966</v>
      </c>
      <c r="E548">
        <v>1792.8100589999999</v>
      </c>
      <c r="F548">
        <v>3610540000</v>
      </c>
      <c r="G548">
        <v>1792.8100589999999</v>
      </c>
      <c r="H548" s="2">
        <f t="shared" si="49"/>
        <v>-1.8959094077457972E-4</v>
      </c>
      <c r="I548" s="2">
        <f t="shared" si="50"/>
        <v>5.8057570162021108E-3</v>
      </c>
      <c r="J548" s="2" t="str">
        <f t="shared" si="51"/>
        <v>buy</v>
      </c>
      <c r="K548" s="2">
        <f t="shared" si="52"/>
        <v>-0.33007799999995768</v>
      </c>
      <c r="L548" s="2">
        <f t="shared" si="48"/>
        <v>904.51977500000021</v>
      </c>
      <c r="M548" s="2">
        <f t="shared" si="53"/>
        <v>548.03991700000006</v>
      </c>
      <c r="S548" s="1">
        <v>36957</v>
      </c>
      <c r="T548">
        <v>-214.60998599999999</v>
      </c>
      <c r="U548">
        <v>17.109985999999999</v>
      </c>
    </row>
    <row r="549" spans="1:21">
      <c r="A549" s="1">
        <v>41611</v>
      </c>
      <c r="B549">
        <v>1800.099976</v>
      </c>
      <c r="C549">
        <v>1800.099976</v>
      </c>
      <c r="D549">
        <v>1787.849976</v>
      </c>
      <c r="E549">
        <v>1795.150024</v>
      </c>
      <c r="F549">
        <v>3475680000</v>
      </c>
      <c r="G549">
        <v>1795.150024</v>
      </c>
      <c r="H549" s="2">
        <f t="shared" si="49"/>
        <v>-2.7498206021863416E-3</v>
      </c>
      <c r="I549" s="2">
        <f t="shared" si="50"/>
        <v>5.7988524946582451E-3</v>
      </c>
      <c r="J549" s="2" t="str">
        <f t="shared" si="51"/>
        <v>buy</v>
      </c>
      <c r="K549" s="2">
        <f t="shared" si="52"/>
        <v>-6.9499519999999393</v>
      </c>
      <c r="L549" s="2">
        <f t="shared" si="48"/>
        <v>904.84985300000017</v>
      </c>
      <c r="M549" s="2">
        <f t="shared" si="53"/>
        <v>548.36999500000002</v>
      </c>
      <c r="S549" s="1">
        <v>36958</v>
      </c>
      <c r="T549">
        <v>-217.45996099999999</v>
      </c>
      <c r="U549">
        <v>19.959961</v>
      </c>
    </row>
    <row r="550" spans="1:21">
      <c r="A550" s="1">
        <v>41610</v>
      </c>
      <c r="B550">
        <v>1806.5500489999999</v>
      </c>
      <c r="C550">
        <v>1810.0200199999999</v>
      </c>
      <c r="D550">
        <v>1798.599976</v>
      </c>
      <c r="E550">
        <v>1800.900024</v>
      </c>
      <c r="F550">
        <v>3095430000</v>
      </c>
      <c r="G550">
        <v>1800.900024</v>
      </c>
      <c r="H550" s="2">
        <f t="shared" si="49"/>
        <v>-3.1275219876290925E-3</v>
      </c>
      <c r="I550" s="2">
        <f t="shared" si="50"/>
        <v>5.7903930764340991E-3</v>
      </c>
      <c r="J550" s="2" t="str">
        <f t="shared" si="51"/>
        <v>buy</v>
      </c>
      <c r="K550" s="2">
        <f t="shared" si="52"/>
        <v>-6.4500729999999749</v>
      </c>
      <c r="L550" s="2">
        <f t="shared" si="48"/>
        <v>911.79980500000011</v>
      </c>
      <c r="M550" s="2">
        <f t="shared" si="53"/>
        <v>555.31994699999996</v>
      </c>
      <c r="S550" s="1">
        <v>36959</v>
      </c>
      <c r="T550">
        <v>-186.14001500000001</v>
      </c>
      <c r="U550">
        <v>-11.359985</v>
      </c>
    </row>
    <row r="551" spans="1:21">
      <c r="A551" s="1">
        <v>41607</v>
      </c>
      <c r="B551">
        <v>1808.6899410000001</v>
      </c>
      <c r="C551">
        <v>1813.5500489999999</v>
      </c>
      <c r="D551">
        <v>1803.9799800000001</v>
      </c>
      <c r="E551">
        <v>1805.8100589999999</v>
      </c>
      <c r="F551">
        <v>1598300000</v>
      </c>
      <c r="G551">
        <v>1805.8100589999999</v>
      </c>
      <c r="H551" s="2">
        <f t="shared" si="49"/>
        <v>-1.5922474796359689E-3</v>
      </c>
      <c r="I551" s="2">
        <f t="shared" si="50"/>
        <v>5.8279094857873782E-3</v>
      </c>
      <c r="J551" s="2" t="str">
        <f t="shared" si="51"/>
        <v>buy</v>
      </c>
      <c r="K551" s="2">
        <f t="shared" si="52"/>
        <v>-2.1398920000001453</v>
      </c>
      <c r="L551" s="2">
        <f t="shared" si="48"/>
        <v>918.24987800000008</v>
      </c>
      <c r="M551" s="2">
        <f t="shared" si="53"/>
        <v>561.77001999999993</v>
      </c>
      <c r="S551" s="1">
        <v>36962</v>
      </c>
      <c r="T551">
        <v>-132.88000500000001</v>
      </c>
      <c r="U551">
        <v>-64.619995000000003</v>
      </c>
    </row>
    <row r="552" spans="1:21">
      <c r="A552" s="1">
        <v>41605</v>
      </c>
      <c r="B552">
        <v>1803.4799800000001</v>
      </c>
      <c r="C552">
        <v>1808.2700199999999</v>
      </c>
      <c r="D552">
        <v>1802.7700199999999</v>
      </c>
      <c r="E552">
        <v>1807.2299800000001</v>
      </c>
      <c r="F552">
        <v>2613590000</v>
      </c>
      <c r="G552">
        <v>1807.2299800000001</v>
      </c>
      <c r="H552" s="2">
        <f t="shared" si="49"/>
        <v>2.0793133506256055E-3</v>
      </c>
      <c r="I552" s="2">
        <f t="shared" si="50"/>
        <v>5.8350945730682446E-3</v>
      </c>
      <c r="J552" s="2" t="str">
        <f t="shared" si="51"/>
        <v>buy</v>
      </c>
      <c r="K552" s="2">
        <f t="shared" si="52"/>
        <v>5.2099610000000212</v>
      </c>
      <c r="L552" s="2">
        <f t="shared" si="48"/>
        <v>920.38977000000023</v>
      </c>
      <c r="M552" s="2">
        <f t="shared" si="53"/>
        <v>563.90991200000008</v>
      </c>
      <c r="S552" s="1">
        <v>36963</v>
      </c>
      <c r="T552">
        <v>-150.38000500000001</v>
      </c>
      <c r="U552">
        <v>-47.119995000000003</v>
      </c>
    </row>
    <row r="553" spans="1:21">
      <c r="A553" s="1">
        <v>41604</v>
      </c>
      <c r="B553">
        <v>1802.869995</v>
      </c>
      <c r="C553">
        <v>1808.420044</v>
      </c>
      <c r="D553">
        <v>1800.7700199999999</v>
      </c>
      <c r="E553">
        <v>1802.75</v>
      </c>
      <c r="F553">
        <v>3427120000</v>
      </c>
      <c r="G553">
        <v>1802.75</v>
      </c>
      <c r="H553" s="2">
        <f t="shared" si="49"/>
        <v>-6.6557766412889444E-5</v>
      </c>
      <c r="I553" s="2">
        <f t="shared" si="50"/>
        <v>5.834693868397898E-3</v>
      </c>
      <c r="J553" s="2" t="str">
        <f t="shared" si="51"/>
        <v>buy</v>
      </c>
      <c r="K553" s="2">
        <f t="shared" si="52"/>
        <v>0.60998500000005151</v>
      </c>
      <c r="L553" s="2">
        <f t="shared" si="48"/>
        <v>915.1798090000002</v>
      </c>
      <c r="M553" s="2">
        <f t="shared" si="53"/>
        <v>558.69995100000006</v>
      </c>
      <c r="S553" s="1">
        <v>36964</v>
      </c>
      <c r="T553">
        <v>-119.42993199999999</v>
      </c>
      <c r="U553">
        <v>-78.070068000000006</v>
      </c>
    </row>
    <row r="554" spans="1:21">
      <c r="A554" s="1">
        <v>41603</v>
      </c>
      <c r="B554">
        <v>1806.329956</v>
      </c>
      <c r="C554">
        <v>1808.099976</v>
      </c>
      <c r="D554">
        <v>1800.579956</v>
      </c>
      <c r="E554">
        <v>1802.4799800000001</v>
      </c>
      <c r="F554">
        <v>2998540000</v>
      </c>
      <c r="G554">
        <v>1802.4799800000001</v>
      </c>
      <c r="H554" s="2">
        <f t="shared" si="49"/>
        <v>-2.1313802537635432E-3</v>
      </c>
      <c r="I554" s="2">
        <f t="shared" si="50"/>
        <v>5.8355324055788076E-3</v>
      </c>
      <c r="J554" s="2" t="str">
        <f t="shared" si="51"/>
        <v>buy</v>
      </c>
      <c r="K554" s="2">
        <f t="shared" si="52"/>
        <v>-3.4599610000000212</v>
      </c>
      <c r="L554" s="2">
        <f t="shared" si="48"/>
        <v>914.56982400000015</v>
      </c>
      <c r="M554" s="2">
        <f t="shared" si="53"/>
        <v>558.089966</v>
      </c>
      <c r="S554" s="1">
        <v>36965</v>
      </c>
      <c r="T554">
        <v>-126.28003</v>
      </c>
      <c r="U554">
        <v>-71.219970000000004</v>
      </c>
    </row>
    <row r="555" spans="1:21">
      <c r="A555" s="1">
        <v>41600</v>
      </c>
      <c r="B555">
        <v>1797.209961</v>
      </c>
      <c r="C555">
        <v>1804.839966</v>
      </c>
      <c r="D555">
        <v>1794.6999510000001</v>
      </c>
      <c r="E555">
        <v>1804.76001</v>
      </c>
      <c r="F555">
        <v>3055140000</v>
      </c>
      <c r="G555">
        <v>1804.76001</v>
      </c>
      <c r="H555" s="2">
        <f t="shared" si="49"/>
        <v>4.2009832817746914E-3</v>
      </c>
      <c r="I555" s="2">
        <f t="shared" si="50"/>
        <v>5.8411786682360037E-3</v>
      </c>
      <c r="J555" s="2" t="str">
        <f t="shared" si="51"/>
        <v>buy</v>
      </c>
      <c r="K555" s="2">
        <f t="shared" si="52"/>
        <v>9.1199950000000172</v>
      </c>
      <c r="L555" s="2">
        <f t="shared" si="48"/>
        <v>918.02978500000017</v>
      </c>
      <c r="M555" s="2">
        <f t="shared" si="53"/>
        <v>561.54992700000003</v>
      </c>
      <c r="S555" s="1">
        <v>36966</v>
      </c>
      <c r="T555">
        <v>-103.25</v>
      </c>
      <c r="U555">
        <v>-94.25</v>
      </c>
    </row>
    <row r="556" spans="1:21">
      <c r="A556" s="1">
        <v>41599</v>
      </c>
      <c r="B556">
        <v>1783.5200199999999</v>
      </c>
      <c r="C556">
        <v>1797.160034</v>
      </c>
      <c r="D556">
        <v>1783.5200199999999</v>
      </c>
      <c r="E556">
        <v>1795.849976</v>
      </c>
      <c r="F556">
        <v>3256630000</v>
      </c>
      <c r="G556">
        <v>1795.849976</v>
      </c>
      <c r="H556" s="2">
        <f t="shared" si="49"/>
        <v>6.9132703091272498E-3</v>
      </c>
      <c r="I556" s="2">
        <f t="shared" si="50"/>
        <v>5.8043808034819785E-3</v>
      </c>
      <c r="J556" s="2" t="str">
        <f t="shared" si="51"/>
        <v>buy</v>
      </c>
      <c r="K556" s="2">
        <f t="shared" si="52"/>
        <v>13.68994100000009</v>
      </c>
      <c r="L556" s="2">
        <f t="shared" si="48"/>
        <v>908.90979000000016</v>
      </c>
      <c r="M556" s="2">
        <f t="shared" si="53"/>
        <v>552.42993200000001</v>
      </c>
      <c r="S556" s="1">
        <v>36969</v>
      </c>
      <c r="T556">
        <v>-123.53003</v>
      </c>
      <c r="U556">
        <v>-73.969970000000004</v>
      </c>
    </row>
    <row r="557" spans="1:21">
      <c r="A557" s="1">
        <v>41598</v>
      </c>
      <c r="B557">
        <v>1789.589966</v>
      </c>
      <c r="C557">
        <v>1795.7299800000001</v>
      </c>
      <c r="D557">
        <v>1777.2299800000001</v>
      </c>
      <c r="E557">
        <v>1781.369995</v>
      </c>
      <c r="F557">
        <v>3109140000</v>
      </c>
      <c r="G557">
        <v>1781.369995</v>
      </c>
      <c r="H557" s="2">
        <f t="shared" si="49"/>
        <v>-4.5932147341957025E-3</v>
      </c>
      <c r="I557" s="2">
        <f t="shared" si="50"/>
        <v>5.7972347589316537E-3</v>
      </c>
      <c r="J557" s="2" t="str">
        <f t="shared" si="51"/>
        <v>buy</v>
      </c>
      <c r="K557" s="2">
        <f t="shared" si="52"/>
        <v>-6.0699460000000727</v>
      </c>
      <c r="L557" s="2">
        <f t="shared" si="48"/>
        <v>895.21984900000007</v>
      </c>
      <c r="M557" s="2">
        <f t="shared" si="53"/>
        <v>538.73999099999992</v>
      </c>
      <c r="S557" s="1">
        <v>36970</v>
      </c>
      <c r="T557">
        <v>-95.339966000000004</v>
      </c>
      <c r="U557">
        <v>-102.160034</v>
      </c>
    </row>
    <row r="558" spans="1:21">
      <c r="A558" s="1">
        <v>41597</v>
      </c>
      <c r="B558">
        <v>1790.790039</v>
      </c>
      <c r="C558">
        <v>1795.51001</v>
      </c>
      <c r="D558">
        <v>1784.719971</v>
      </c>
      <c r="E558">
        <v>1787.869995</v>
      </c>
      <c r="F558">
        <v>3224450000</v>
      </c>
      <c r="G558">
        <v>1787.869995</v>
      </c>
      <c r="H558" s="2">
        <f t="shared" si="49"/>
        <v>-1.6305898158951965E-3</v>
      </c>
      <c r="I558" s="2">
        <f t="shared" si="50"/>
        <v>5.7934681383904054E-3</v>
      </c>
      <c r="J558" s="2" t="str">
        <f t="shared" si="51"/>
        <v>buy</v>
      </c>
      <c r="K558" s="2">
        <f t="shared" si="52"/>
        <v>-1.2000729999999749</v>
      </c>
      <c r="L558" s="2">
        <f t="shared" si="48"/>
        <v>901.28979500000014</v>
      </c>
      <c r="M558" s="2">
        <f t="shared" si="53"/>
        <v>544.80993699999999</v>
      </c>
      <c r="S558" s="1">
        <v>36971</v>
      </c>
      <c r="T558">
        <v>-74.859986000000006</v>
      </c>
      <c r="U558">
        <v>-122.64001399999999</v>
      </c>
    </row>
    <row r="559" spans="1:21">
      <c r="A559" s="1">
        <v>41596</v>
      </c>
      <c r="B559">
        <v>1798.8199460000001</v>
      </c>
      <c r="C559">
        <v>1802.329956</v>
      </c>
      <c r="D559">
        <v>1788</v>
      </c>
      <c r="E559">
        <v>1791.530029</v>
      </c>
      <c r="F559">
        <v>3168520000</v>
      </c>
      <c r="G559">
        <v>1791.530029</v>
      </c>
      <c r="H559" s="2">
        <f t="shared" si="49"/>
        <v>-4.0526107219405159E-3</v>
      </c>
      <c r="I559" s="2">
        <f t="shared" si="50"/>
        <v>5.7766053548238818E-3</v>
      </c>
      <c r="J559" s="2" t="str">
        <f t="shared" si="51"/>
        <v>buy</v>
      </c>
      <c r="K559" s="2">
        <f t="shared" si="52"/>
        <v>-8.0299070000000938</v>
      </c>
      <c r="L559" s="2">
        <f t="shared" si="48"/>
        <v>902.48986800000011</v>
      </c>
      <c r="M559" s="2">
        <f t="shared" si="53"/>
        <v>546.01000999999997</v>
      </c>
      <c r="S559" s="1">
        <v>36972</v>
      </c>
      <c r="T559">
        <v>-70.299926999999997</v>
      </c>
      <c r="U559">
        <v>-127.200073</v>
      </c>
    </row>
    <row r="560" spans="1:21">
      <c r="A560" s="1">
        <v>41593</v>
      </c>
      <c r="B560">
        <v>1790.660034</v>
      </c>
      <c r="C560">
        <v>1798.219971</v>
      </c>
      <c r="D560">
        <v>1790.660034</v>
      </c>
      <c r="E560">
        <v>1798.1800539999999</v>
      </c>
      <c r="F560">
        <v>3254820000</v>
      </c>
      <c r="G560">
        <v>1798.1800539999999</v>
      </c>
      <c r="H560" s="2">
        <f t="shared" si="49"/>
        <v>4.1995799633734003E-3</v>
      </c>
      <c r="I560" s="2">
        <f t="shared" si="50"/>
        <v>5.8591461280339159E-3</v>
      </c>
      <c r="J560" s="2" t="str">
        <f t="shared" si="51"/>
        <v>buy</v>
      </c>
      <c r="K560" s="2">
        <f t="shared" si="52"/>
        <v>8.1599120000000767</v>
      </c>
      <c r="L560" s="2">
        <f t="shared" si="48"/>
        <v>910.51977500000021</v>
      </c>
      <c r="M560" s="2">
        <f t="shared" si="53"/>
        <v>554.03991700000006</v>
      </c>
      <c r="S560" s="1">
        <v>36973</v>
      </c>
      <c r="T560">
        <v>-92.549926999999997</v>
      </c>
      <c r="U560">
        <v>-104.950073</v>
      </c>
    </row>
    <row r="561" spans="1:21">
      <c r="A561" s="1">
        <v>41592</v>
      </c>
      <c r="B561">
        <v>1782.75</v>
      </c>
      <c r="C561">
        <v>1791.530029</v>
      </c>
      <c r="D561">
        <v>1780.219971</v>
      </c>
      <c r="E561">
        <v>1790.619995</v>
      </c>
      <c r="F561">
        <v>3139060000</v>
      </c>
      <c r="G561">
        <v>1790.619995</v>
      </c>
      <c r="H561" s="2">
        <f t="shared" si="49"/>
        <v>4.4145253120179591E-3</v>
      </c>
      <c r="I561" s="2">
        <f t="shared" si="50"/>
        <v>5.8464521115335769E-3</v>
      </c>
      <c r="J561" s="2" t="str">
        <f t="shared" si="51"/>
        <v>buy</v>
      </c>
      <c r="K561" s="2">
        <f t="shared" si="52"/>
        <v>7.910033999999996</v>
      </c>
      <c r="L561" s="2">
        <f t="shared" si="48"/>
        <v>902.35986300000013</v>
      </c>
      <c r="M561" s="2">
        <f t="shared" si="53"/>
        <v>545.88000499999998</v>
      </c>
      <c r="S561" s="1">
        <v>36976</v>
      </c>
      <c r="T561">
        <v>-105.40991200000001</v>
      </c>
      <c r="U561">
        <v>-92.090087999999994</v>
      </c>
    </row>
    <row r="562" spans="1:21">
      <c r="A562" s="1">
        <v>41591</v>
      </c>
      <c r="B562">
        <v>1764.369995</v>
      </c>
      <c r="C562">
        <v>1782</v>
      </c>
      <c r="D562">
        <v>1760.6400149999999</v>
      </c>
      <c r="E562">
        <v>1782</v>
      </c>
      <c r="F562">
        <v>3327480000</v>
      </c>
      <c r="G562">
        <v>1782</v>
      </c>
      <c r="H562" s="2">
        <f t="shared" si="49"/>
        <v>9.9922380509536966E-3</v>
      </c>
      <c r="I562" s="2">
        <f t="shared" si="50"/>
        <v>5.7878470996190305E-3</v>
      </c>
      <c r="J562" s="2" t="str">
        <f t="shared" si="51"/>
        <v>buy</v>
      </c>
      <c r="K562" s="2">
        <f t="shared" si="52"/>
        <v>18.380004999999983</v>
      </c>
      <c r="L562" s="2">
        <f t="shared" si="48"/>
        <v>894.44982900000014</v>
      </c>
      <c r="M562" s="2">
        <f t="shared" si="53"/>
        <v>537.96997099999999</v>
      </c>
      <c r="S562" s="1">
        <v>36977</v>
      </c>
      <c r="T562">
        <v>-134.89001500000001</v>
      </c>
      <c r="U562">
        <v>-62.609985000000002</v>
      </c>
    </row>
    <row r="563" spans="1:21">
      <c r="A563" s="1">
        <v>41590</v>
      </c>
      <c r="B563">
        <v>1769.51001</v>
      </c>
      <c r="C563">
        <v>1771.780029</v>
      </c>
      <c r="D563">
        <v>1762.290039</v>
      </c>
      <c r="E563">
        <v>1767.6899410000001</v>
      </c>
      <c r="F563">
        <v>3221030000</v>
      </c>
      <c r="G563">
        <v>1767.6899410000001</v>
      </c>
      <c r="H563" s="2">
        <f t="shared" si="49"/>
        <v>-1.0285723108172053E-3</v>
      </c>
      <c r="I563" s="2">
        <f t="shared" si="50"/>
        <v>5.794133134537042E-3</v>
      </c>
      <c r="J563" s="2" t="str">
        <f t="shared" si="51"/>
        <v>buy</v>
      </c>
      <c r="K563" s="2">
        <f t="shared" si="52"/>
        <v>-5.1400149999999485</v>
      </c>
      <c r="L563" s="2">
        <f t="shared" si="48"/>
        <v>876.06982400000015</v>
      </c>
      <c r="M563" s="2">
        <f t="shared" si="53"/>
        <v>519.589966</v>
      </c>
      <c r="S563" s="1">
        <v>36978</v>
      </c>
      <c r="T563">
        <v>-106.01000999999999</v>
      </c>
      <c r="U563">
        <v>-91.489990000000006</v>
      </c>
    </row>
    <row r="564" spans="1:21">
      <c r="A564" s="1">
        <v>41589</v>
      </c>
      <c r="B564">
        <v>1769.959961</v>
      </c>
      <c r="C564">
        <v>1773.4399410000001</v>
      </c>
      <c r="D564">
        <v>1767.849976</v>
      </c>
      <c r="E564">
        <v>1771.8900149999999</v>
      </c>
      <c r="F564">
        <v>2534060000</v>
      </c>
      <c r="G564">
        <v>1771.8900149999999</v>
      </c>
      <c r="H564" s="2">
        <f t="shared" si="49"/>
        <v>1.0904506556800736E-3</v>
      </c>
      <c r="I564" s="2">
        <f t="shared" si="50"/>
        <v>5.8466080561897357E-3</v>
      </c>
      <c r="J564" s="2" t="str">
        <f t="shared" si="51"/>
        <v>buy</v>
      </c>
      <c r="K564" s="2">
        <f t="shared" si="52"/>
        <v>-0.4499510000000555</v>
      </c>
      <c r="L564" s="2">
        <f t="shared" si="48"/>
        <v>881.2098390000001</v>
      </c>
      <c r="M564" s="2">
        <f t="shared" si="53"/>
        <v>524.72998099999995</v>
      </c>
      <c r="S564" s="1">
        <v>36979</v>
      </c>
      <c r="T564">
        <v>-100.669922</v>
      </c>
      <c r="U564">
        <v>-96.830078</v>
      </c>
    </row>
    <row r="565" spans="1:21">
      <c r="A565" s="1">
        <v>41586</v>
      </c>
      <c r="B565">
        <v>1748.369995</v>
      </c>
      <c r="C565">
        <v>1770.780029</v>
      </c>
      <c r="D565">
        <v>1747.630005</v>
      </c>
      <c r="E565">
        <v>1770.6099850000001</v>
      </c>
      <c r="F565">
        <v>3837170000</v>
      </c>
      <c r="G565">
        <v>1770.6099850000001</v>
      </c>
      <c r="H565" s="2">
        <f t="shared" si="49"/>
        <v>1.2720413907583694E-2</v>
      </c>
      <c r="I565" s="2">
        <f t="shared" si="50"/>
        <v>5.7107329549571442E-3</v>
      </c>
      <c r="J565" s="2" t="str">
        <f t="shared" si="51"/>
        <v>buy</v>
      </c>
      <c r="K565" s="2">
        <f t="shared" si="52"/>
        <v>21.589966000000004</v>
      </c>
      <c r="L565" s="2">
        <f t="shared" si="48"/>
        <v>881.65979000000016</v>
      </c>
      <c r="M565" s="2">
        <f t="shared" si="53"/>
        <v>525.17993200000001</v>
      </c>
      <c r="S565" s="1">
        <v>36980</v>
      </c>
      <c r="T565">
        <v>-113.049927</v>
      </c>
      <c r="U565">
        <v>-84.450073000000003</v>
      </c>
    </row>
    <row r="566" spans="1:21">
      <c r="A566" s="1">
        <v>41585</v>
      </c>
      <c r="B566">
        <v>1770.73999</v>
      </c>
      <c r="C566">
        <v>1774.540039</v>
      </c>
      <c r="D566">
        <v>1746.1999510000001</v>
      </c>
      <c r="E566">
        <v>1747.150024</v>
      </c>
      <c r="F566">
        <v>4143200000</v>
      </c>
      <c r="G566">
        <v>1747.150024</v>
      </c>
      <c r="H566" s="2">
        <f t="shared" si="49"/>
        <v>-1.3322094792697376E-2</v>
      </c>
      <c r="I566" s="2">
        <f t="shared" si="50"/>
        <v>5.5119534959097959E-3</v>
      </c>
      <c r="J566" s="2" t="str">
        <f t="shared" si="51"/>
        <v>buy</v>
      </c>
      <c r="K566" s="2">
        <f t="shared" si="52"/>
        <v>-22.369995000000017</v>
      </c>
      <c r="L566" s="2">
        <f t="shared" si="48"/>
        <v>860.06982400000015</v>
      </c>
      <c r="M566" s="2">
        <f t="shared" si="53"/>
        <v>503.589966</v>
      </c>
      <c r="S566" s="1">
        <v>36983</v>
      </c>
      <c r="T566">
        <v>-98.589966000000004</v>
      </c>
      <c r="U566">
        <v>-98.910033999999996</v>
      </c>
    </row>
    <row r="567" spans="1:21">
      <c r="A567" s="1">
        <v>41584</v>
      </c>
      <c r="B567">
        <v>1765</v>
      </c>
      <c r="C567">
        <v>1773.73999</v>
      </c>
      <c r="D567">
        <v>1764.400024</v>
      </c>
      <c r="E567">
        <v>1770.48999</v>
      </c>
      <c r="F567">
        <v>3322100000</v>
      </c>
      <c r="G567">
        <v>1770.48999</v>
      </c>
      <c r="H567" s="2">
        <f t="shared" si="49"/>
        <v>3.1104759206799061E-3</v>
      </c>
      <c r="I567" s="2">
        <f t="shared" si="50"/>
        <v>5.5124546701908195E-3</v>
      </c>
      <c r="J567" s="2" t="str">
        <f t="shared" si="51"/>
        <v>buy</v>
      </c>
      <c r="K567" s="2">
        <f t="shared" si="52"/>
        <v>5.7399900000000343</v>
      </c>
      <c r="L567" s="2">
        <f t="shared" si="48"/>
        <v>882.43981900000017</v>
      </c>
      <c r="M567" s="2">
        <f t="shared" si="53"/>
        <v>525.95996100000002</v>
      </c>
      <c r="S567" s="1">
        <v>36984</v>
      </c>
      <c r="T567">
        <v>-59.179932000000001</v>
      </c>
      <c r="U567">
        <v>-138.32006799999999</v>
      </c>
    </row>
    <row r="568" spans="1:21">
      <c r="A568" s="1">
        <v>41583</v>
      </c>
      <c r="B568">
        <v>1765.670044</v>
      </c>
      <c r="C568">
        <v>1767.030029</v>
      </c>
      <c r="D568">
        <v>1755.76001</v>
      </c>
      <c r="E568">
        <v>1762.969971</v>
      </c>
      <c r="F568">
        <v>3516680000</v>
      </c>
      <c r="G568">
        <v>1762.969971</v>
      </c>
      <c r="H568" s="2">
        <f t="shared" si="49"/>
        <v>-1.5292058723968332E-3</v>
      </c>
      <c r="I568" s="2">
        <f t="shared" si="50"/>
        <v>5.5218623627378664E-3</v>
      </c>
      <c r="J568" s="2" t="str">
        <f t="shared" si="51"/>
        <v>buy</v>
      </c>
      <c r="K568" s="2">
        <f t="shared" si="52"/>
        <v>-0.67004399999996167</v>
      </c>
      <c r="L568" s="2">
        <f t="shared" si="48"/>
        <v>876.69982900000014</v>
      </c>
      <c r="M568" s="2">
        <f t="shared" si="53"/>
        <v>520.21997099999999</v>
      </c>
      <c r="S568" s="1">
        <v>36985</v>
      </c>
      <c r="T568">
        <v>-55.969971000000001</v>
      </c>
      <c r="U568">
        <v>-141.53002900000001</v>
      </c>
    </row>
    <row r="569" spans="1:21">
      <c r="A569" s="1">
        <v>41582</v>
      </c>
      <c r="B569">
        <v>1763.400024</v>
      </c>
      <c r="C569">
        <v>1768.780029</v>
      </c>
      <c r="D569">
        <v>1761.5600589999999</v>
      </c>
      <c r="E569">
        <v>1767.9300539999999</v>
      </c>
      <c r="F569">
        <v>3194870000</v>
      </c>
      <c r="G569">
        <v>1767.9300539999999</v>
      </c>
      <c r="H569" s="2">
        <f t="shared" si="49"/>
        <v>2.568917964356281E-3</v>
      </c>
      <c r="I569" s="2">
        <f t="shared" si="50"/>
        <v>5.530268393289811E-3</v>
      </c>
      <c r="J569" s="2" t="str">
        <f t="shared" si="51"/>
        <v>buy</v>
      </c>
      <c r="K569" s="2">
        <f t="shared" si="52"/>
        <v>2.2700199999999313</v>
      </c>
      <c r="L569" s="2">
        <f t="shared" si="48"/>
        <v>877.3698730000001</v>
      </c>
      <c r="M569" s="2">
        <f t="shared" si="53"/>
        <v>520.89001499999995</v>
      </c>
      <c r="S569" s="1">
        <v>36986</v>
      </c>
      <c r="T569">
        <v>-104.15991200000001</v>
      </c>
      <c r="U569">
        <v>-93.340087999999994</v>
      </c>
    </row>
    <row r="570" spans="1:21">
      <c r="A570" s="1">
        <v>41579</v>
      </c>
      <c r="B570">
        <v>1758.6999510000001</v>
      </c>
      <c r="C570">
        <v>1765.670044</v>
      </c>
      <c r="D570">
        <v>1752.6999510000001</v>
      </c>
      <c r="E570">
        <v>1761.6400149999999</v>
      </c>
      <c r="F570">
        <v>3686290000</v>
      </c>
      <c r="G570">
        <v>1761.6400149999999</v>
      </c>
      <c r="H570" s="2">
        <f t="shared" si="49"/>
        <v>1.6717257530644537E-3</v>
      </c>
      <c r="I570" s="2">
        <f t="shared" si="50"/>
        <v>5.566096301097871E-3</v>
      </c>
      <c r="J570" s="2" t="str">
        <f t="shared" si="51"/>
        <v>buy</v>
      </c>
      <c r="K570" s="2">
        <f t="shared" si="52"/>
        <v>4.7000729999999749</v>
      </c>
      <c r="L570" s="2">
        <f t="shared" si="48"/>
        <v>875.09985300000017</v>
      </c>
      <c r="M570" s="2">
        <f t="shared" si="53"/>
        <v>518.61999500000002</v>
      </c>
      <c r="S570" s="1">
        <v>36987</v>
      </c>
      <c r="T570">
        <v>-81.150024999999999</v>
      </c>
      <c r="U570">
        <v>-116.349975</v>
      </c>
    </row>
    <row r="571" spans="1:21">
      <c r="A571" s="1">
        <v>41578</v>
      </c>
      <c r="B571">
        <v>1763.23999</v>
      </c>
      <c r="C571">
        <v>1768.530029</v>
      </c>
      <c r="D571">
        <v>1755.719971</v>
      </c>
      <c r="E571">
        <v>1756.540039</v>
      </c>
      <c r="F571">
        <v>3826530000</v>
      </c>
      <c r="G571">
        <v>1756.540039</v>
      </c>
      <c r="H571" s="2">
        <f t="shared" si="49"/>
        <v>-3.799795284815458E-3</v>
      </c>
      <c r="I571" s="2">
        <f t="shared" si="50"/>
        <v>5.5753734064416666E-3</v>
      </c>
      <c r="J571" s="2" t="str">
        <f t="shared" si="51"/>
        <v>buy</v>
      </c>
      <c r="K571" s="2">
        <f t="shared" si="52"/>
        <v>-4.5400389999999788</v>
      </c>
      <c r="L571" s="2">
        <f t="shared" si="48"/>
        <v>870.39978000000019</v>
      </c>
      <c r="M571" s="2">
        <f t="shared" si="53"/>
        <v>513.91992200000004</v>
      </c>
      <c r="S571" s="1">
        <v>36990</v>
      </c>
      <c r="T571">
        <v>-90.309937000000005</v>
      </c>
      <c r="U571">
        <v>-107.19006299999999</v>
      </c>
    </row>
    <row r="572" spans="1:21">
      <c r="A572" s="1">
        <v>41577</v>
      </c>
      <c r="B572">
        <v>1772.2700199999999</v>
      </c>
      <c r="C572">
        <v>1775.219971</v>
      </c>
      <c r="D572">
        <v>1757.23999</v>
      </c>
      <c r="E572">
        <v>1763.3100589999999</v>
      </c>
      <c r="F572">
        <v>3523040000</v>
      </c>
      <c r="G572">
        <v>1763.3100589999999</v>
      </c>
      <c r="H572" s="2">
        <f t="shared" si="49"/>
        <v>-5.0556410134388104E-3</v>
      </c>
      <c r="I572" s="2">
        <f t="shared" si="50"/>
        <v>5.6570914580404254E-3</v>
      </c>
      <c r="J572" s="2" t="str">
        <f t="shared" si="51"/>
        <v>buy</v>
      </c>
      <c r="K572" s="2">
        <f t="shared" si="52"/>
        <v>-9.030029999999897</v>
      </c>
      <c r="L572" s="2">
        <f t="shared" si="48"/>
        <v>874.93981900000017</v>
      </c>
      <c r="M572" s="2">
        <f t="shared" si="53"/>
        <v>518.45996100000002</v>
      </c>
      <c r="S572" s="1">
        <v>36991</v>
      </c>
      <c r="T572">
        <v>-121.099976</v>
      </c>
      <c r="U572">
        <v>-76.400024000000002</v>
      </c>
    </row>
    <row r="573" spans="1:21">
      <c r="A573" s="1">
        <v>41576</v>
      </c>
      <c r="B573">
        <v>1762.9300539999999</v>
      </c>
      <c r="C573">
        <v>1772.089966</v>
      </c>
      <c r="D573">
        <v>1762.9300539999999</v>
      </c>
      <c r="E573">
        <v>1771.9499510000001</v>
      </c>
      <c r="F573">
        <v>3358460000</v>
      </c>
      <c r="G573">
        <v>1771.9499510000001</v>
      </c>
      <c r="H573" s="2">
        <f t="shared" si="49"/>
        <v>5.1164236377583073E-3</v>
      </c>
      <c r="I573" s="2">
        <f t="shared" si="50"/>
        <v>5.6420840390667389E-3</v>
      </c>
      <c r="J573" s="2" t="str">
        <f t="shared" si="51"/>
        <v>buy</v>
      </c>
      <c r="K573" s="2">
        <f t="shared" si="52"/>
        <v>9.339966000000004</v>
      </c>
      <c r="L573" s="2">
        <f t="shared" si="48"/>
        <v>883.96984900000007</v>
      </c>
      <c r="M573" s="2">
        <f t="shared" si="53"/>
        <v>527.48999099999992</v>
      </c>
      <c r="S573" s="1">
        <v>36992</v>
      </c>
      <c r="T573">
        <v>-118.60998600000001</v>
      </c>
      <c r="U573">
        <v>-78.890013999999994</v>
      </c>
    </row>
    <row r="574" spans="1:21">
      <c r="A574" s="1">
        <v>41575</v>
      </c>
      <c r="B574">
        <v>1759.420044</v>
      </c>
      <c r="C574">
        <v>1764.98999</v>
      </c>
      <c r="D574">
        <v>1757.670044</v>
      </c>
      <c r="E574">
        <v>1762.1099850000001</v>
      </c>
      <c r="F574">
        <v>3282300000</v>
      </c>
      <c r="G574">
        <v>1762.1099850000001</v>
      </c>
      <c r="H574" s="2">
        <f t="shared" si="49"/>
        <v>1.5288793652052368E-3</v>
      </c>
      <c r="I574" s="2">
        <f t="shared" si="50"/>
        <v>6.1566984536180818E-3</v>
      </c>
      <c r="J574" s="2" t="str">
        <f t="shared" si="51"/>
        <v>buy</v>
      </c>
      <c r="K574" s="2">
        <f t="shared" si="52"/>
        <v>3.5100099999999657</v>
      </c>
      <c r="L574" s="2">
        <f t="shared" si="48"/>
        <v>874.62988300000006</v>
      </c>
      <c r="M574" s="2">
        <f t="shared" si="53"/>
        <v>518.15002499999991</v>
      </c>
      <c r="S574" s="1">
        <v>36993</v>
      </c>
      <c r="T574">
        <v>-136.21997099999999</v>
      </c>
      <c r="U574">
        <v>-61.280028999999999</v>
      </c>
    </row>
    <row r="575" spans="1:21">
      <c r="A575" s="1">
        <v>41572</v>
      </c>
      <c r="B575">
        <v>1756.01001</v>
      </c>
      <c r="C575">
        <v>1759.8199460000001</v>
      </c>
      <c r="D575">
        <v>1752.4499510000001</v>
      </c>
      <c r="E575">
        <v>1759.7700199999999</v>
      </c>
      <c r="F575">
        <v>3175720000</v>
      </c>
      <c r="G575">
        <v>1759.7700199999999</v>
      </c>
      <c r="H575" s="2">
        <f t="shared" si="49"/>
        <v>2.1412235571481543E-3</v>
      </c>
      <c r="I575" s="2">
        <f t="shared" si="50"/>
        <v>6.3429209787081242E-3</v>
      </c>
      <c r="J575" s="2" t="str">
        <f t="shared" si="51"/>
        <v>buy</v>
      </c>
      <c r="K575" s="2">
        <f t="shared" si="52"/>
        <v>3.410033999999996</v>
      </c>
      <c r="L575" s="2">
        <f t="shared" si="48"/>
        <v>871.1198730000001</v>
      </c>
      <c r="M575" s="2">
        <f t="shared" si="53"/>
        <v>514.64001499999995</v>
      </c>
      <c r="S575" s="1">
        <v>36997</v>
      </c>
      <c r="T575">
        <v>-132.400025</v>
      </c>
      <c r="U575">
        <v>-65.099975000000001</v>
      </c>
    </row>
    <row r="576" spans="1:21">
      <c r="A576" s="1">
        <v>41571</v>
      </c>
      <c r="B576">
        <v>1747.4799800000001</v>
      </c>
      <c r="C576">
        <v>1753.9399410000001</v>
      </c>
      <c r="D576">
        <v>1745.5</v>
      </c>
      <c r="E576">
        <v>1752.0699460000001</v>
      </c>
      <c r="F576">
        <v>3671700000</v>
      </c>
      <c r="G576">
        <v>1752.0699460000001</v>
      </c>
      <c r="H576" s="2">
        <f t="shared" si="49"/>
        <v>2.6266200772154216E-3</v>
      </c>
      <c r="I576" s="2">
        <f t="shared" si="50"/>
        <v>6.3798729996696561E-3</v>
      </c>
      <c r="J576" s="2" t="str">
        <f t="shared" si="51"/>
        <v>buy</v>
      </c>
      <c r="K576" s="2">
        <f t="shared" si="52"/>
        <v>8.530029999999897</v>
      </c>
      <c r="L576" s="2">
        <f t="shared" si="48"/>
        <v>867.7098390000001</v>
      </c>
      <c r="M576" s="2">
        <f t="shared" si="53"/>
        <v>511.22998099999995</v>
      </c>
      <c r="S576" s="1">
        <v>36998</v>
      </c>
      <c r="T576">
        <v>-144.53003000000001</v>
      </c>
      <c r="U576">
        <v>-52.969970000000004</v>
      </c>
    </row>
    <row r="577" spans="1:21">
      <c r="A577" s="1">
        <v>41570</v>
      </c>
      <c r="B577">
        <v>1752.2700199999999</v>
      </c>
      <c r="C577">
        <v>1752.2700199999999</v>
      </c>
      <c r="D577">
        <v>1740.5</v>
      </c>
      <c r="E577">
        <v>1746.380005</v>
      </c>
      <c r="F577">
        <v>3713380000</v>
      </c>
      <c r="G577">
        <v>1746.380005</v>
      </c>
      <c r="H577" s="2">
        <f t="shared" si="49"/>
        <v>-3.3613626511740176E-3</v>
      </c>
      <c r="I577" s="2">
        <f t="shared" si="50"/>
        <v>6.3839674939978174E-3</v>
      </c>
      <c r="J577" s="2" t="str">
        <f t="shared" si="51"/>
        <v>buy</v>
      </c>
      <c r="K577" s="2">
        <f t="shared" si="52"/>
        <v>-4.7900399999998626</v>
      </c>
      <c r="L577" s="2">
        <f t="shared" si="48"/>
        <v>859.1798090000002</v>
      </c>
      <c r="M577" s="2">
        <f t="shared" si="53"/>
        <v>502.69995100000006</v>
      </c>
      <c r="S577" s="1">
        <v>36999</v>
      </c>
      <c r="T577">
        <v>-190.88000500000001</v>
      </c>
      <c r="U577">
        <v>-6.6199950000000003</v>
      </c>
    </row>
    <row r="578" spans="1:21">
      <c r="A578" s="1">
        <v>41569</v>
      </c>
      <c r="B578">
        <v>1746.4799800000001</v>
      </c>
      <c r="C578">
        <v>1759.329956</v>
      </c>
      <c r="D578">
        <v>1746.4799800000001</v>
      </c>
      <c r="E578">
        <v>1754.670044</v>
      </c>
      <c r="F578">
        <v>3850840000</v>
      </c>
      <c r="G578">
        <v>1754.670044</v>
      </c>
      <c r="H578" s="2">
        <f t="shared" si="49"/>
        <v>4.6894691572702098E-3</v>
      </c>
      <c r="I578" s="2">
        <f t="shared" si="50"/>
        <v>6.400872963859384E-3</v>
      </c>
      <c r="J578" s="2" t="str">
        <f t="shared" si="51"/>
        <v>buy</v>
      </c>
      <c r="K578" s="2">
        <f t="shared" si="52"/>
        <v>5.7900399999998626</v>
      </c>
      <c r="L578" s="2">
        <f t="shared" ref="L578:L641" si="54">K578+L579</f>
        <v>863.96984900000007</v>
      </c>
      <c r="M578" s="2">
        <f t="shared" si="53"/>
        <v>507.48999099999992</v>
      </c>
      <c r="S578" s="1">
        <v>37000</v>
      </c>
      <c r="T578">
        <v>-206.41992200000001</v>
      </c>
      <c r="U578">
        <v>8.9199219999999997</v>
      </c>
    </row>
    <row r="579" spans="1:21">
      <c r="A579" s="1">
        <v>41568</v>
      </c>
      <c r="B579">
        <v>1745.1999510000001</v>
      </c>
      <c r="C579">
        <v>1747.790039</v>
      </c>
      <c r="D579">
        <v>1740.670044</v>
      </c>
      <c r="E579">
        <v>1744.660034</v>
      </c>
      <c r="F579">
        <v>3052710000</v>
      </c>
      <c r="G579">
        <v>1744.660034</v>
      </c>
      <c r="H579" s="2">
        <f t="shared" ref="H579:H642" si="55">(E579-B579)/B579</f>
        <v>-3.0937257343531722E-4</v>
      </c>
      <c r="I579" s="2">
        <f t="shared" ref="I579:I642" si="56">STDEV(H580:H669)</f>
        <v>6.5789607068113039E-3</v>
      </c>
      <c r="J579" s="2" t="str">
        <f t="shared" ref="J579:J642" si="57">IF(I579&gt;$P$7,"sell","buy")</f>
        <v>buy</v>
      </c>
      <c r="K579" s="2">
        <f t="shared" si="52"/>
        <v>1.2800290000000132</v>
      </c>
      <c r="L579" s="2">
        <f t="shared" si="54"/>
        <v>858.1798090000002</v>
      </c>
      <c r="M579" s="2">
        <f t="shared" si="53"/>
        <v>501.69995100000006</v>
      </c>
      <c r="S579" s="1">
        <v>37001</v>
      </c>
      <c r="T579">
        <v>-195.699951</v>
      </c>
      <c r="U579">
        <v>-1.800049</v>
      </c>
    </row>
    <row r="580" spans="1:21">
      <c r="A580" s="1">
        <v>41565</v>
      </c>
      <c r="B580">
        <v>1736.719971</v>
      </c>
      <c r="C580">
        <v>1745.3100589999999</v>
      </c>
      <c r="D580">
        <v>1735.73999</v>
      </c>
      <c r="E580">
        <v>1744.5</v>
      </c>
      <c r="F580">
        <v>3664890000</v>
      </c>
      <c r="G580">
        <v>1744.5</v>
      </c>
      <c r="H580" s="2">
        <f t="shared" si="55"/>
        <v>4.47972564944957E-3</v>
      </c>
      <c r="I580" s="2">
        <f t="shared" si="56"/>
        <v>6.675319945688072E-3</v>
      </c>
      <c r="J580" s="2" t="str">
        <f t="shared" si="57"/>
        <v>buy</v>
      </c>
      <c r="K580" s="2">
        <f t="shared" ref="K580:K643" si="58">IF(J580="sell",B580-B579,B579-B580)</f>
        <v>8.4799800000000687</v>
      </c>
      <c r="L580" s="2">
        <f t="shared" si="54"/>
        <v>856.89978000000019</v>
      </c>
      <c r="M580" s="2">
        <f t="shared" ref="M580:M643" si="59">B579-$B$4300</f>
        <v>500.41992200000004</v>
      </c>
      <c r="S580" s="1">
        <v>37004</v>
      </c>
      <c r="T580">
        <v>-177.07995600000001</v>
      </c>
      <c r="U580">
        <v>-20.420044000000001</v>
      </c>
    </row>
    <row r="581" spans="1:21">
      <c r="A581" s="1">
        <v>41564</v>
      </c>
      <c r="B581">
        <v>1720.170044</v>
      </c>
      <c r="C581">
        <v>1733.4499510000001</v>
      </c>
      <c r="D581">
        <v>1714.119995</v>
      </c>
      <c r="E581">
        <v>1733.150024</v>
      </c>
      <c r="F581">
        <v>3453590000</v>
      </c>
      <c r="G581">
        <v>1733.150024</v>
      </c>
      <c r="H581" s="2">
        <f t="shared" si="55"/>
        <v>7.5457540057011184E-3</v>
      </c>
      <c r="I581" s="2">
        <f t="shared" si="56"/>
        <v>6.6885687309193543E-3</v>
      </c>
      <c r="J581" s="2" t="str">
        <f t="shared" si="57"/>
        <v>buy</v>
      </c>
      <c r="K581" s="2">
        <f t="shared" si="58"/>
        <v>16.549927000000025</v>
      </c>
      <c r="L581" s="2">
        <f t="shared" si="54"/>
        <v>848.41980000000012</v>
      </c>
      <c r="M581" s="2">
        <f t="shared" si="59"/>
        <v>491.93994199999997</v>
      </c>
      <c r="S581" s="1">
        <v>37005</v>
      </c>
      <c r="T581">
        <v>-162.189942</v>
      </c>
      <c r="U581">
        <v>-35.310057999999998</v>
      </c>
    </row>
    <row r="582" spans="1:21">
      <c r="A582" s="1">
        <v>41563</v>
      </c>
      <c r="B582">
        <v>1700.48999</v>
      </c>
      <c r="C582">
        <v>1721.76001</v>
      </c>
      <c r="D582">
        <v>1700.48999</v>
      </c>
      <c r="E582">
        <v>1721.540039</v>
      </c>
      <c r="F582">
        <v>3486180000</v>
      </c>
      <c r="G582">
        <v>1721.540039</v>
      </c>
      <c r="H582" s="2">
        <f t="shared" si="55"/>
        <v>1.23788138264783E-2</v>
      </c>
      <c r="I582" s="2">
        <f t="shared" si="56"/>
        <v>6.5669863790873964E-3</v>
      </c>
      <c r="J582" s="2" t="str">
        <f t="shared" si="57"/>
        <v>buy</v>
      </c>
      <c r="K582" s="2">
        <f t="shared" si="58"/>
        <v>19.680053999999927</v>
      </c>
      <c r="L582" s="2">
        <f t="shared" si="54"/>
        <v>831.8698730000001</v>
      </c>
      <c r="M582" s="2">
        <f t="shared" si="59"/>
        <v>475.39001499999995</v>
      </c>
      <c r="S582" s="1">
        <v>37006</v>
      </c>
      <c r="T582">
        <v>-181.46997099999999</v>
      </c>
      <c r="U582">
        <v>-16.030028999999999</v>
      </c>
    </row>
    <row r="583" spans="1:21">
      <c r="A583" s="1">
        <v>41562</v>
      </c>
      <c r="B583">
        <v>1709.170044</v>
      </c>
      <c r="C583">
        <v>1711.5699460000001</v>
      </c>
      <c r="D583">
        <v>1695.9300539999999</v>
      </c>
      <c r="E583">
        <v>1698.0600589999999</v>
      </c>
      <c r="F583">
        <v>3327740000</v>
      </c>
      <c r="G583">
        <v>1698.0600589999999</v>
      </c>
      <c r="H583" s="2">
        <f t="shared" si="55"/>
        <v>-6.5002221627984795E-3</v>
      </c>
      <c r="I583" s="2">
        <f t="shared" si="56"/>
        <v>6.6265755661118969E-3</v>
      </c>
      <c r="J583" s="2" t="str">
        <f t="shared" si="57"/>
        <v>buy</v>
      </c>
      <c r="K583" s="2">
        <f t="shared" si="58"/>
        <v>-8.6800539999999273</v>
      </c>
      <c r="L583" s="2">
        <f t="shared" si="54"/>
        <v>812.18981900000017</v>
      </c>
      <c r="M583" s="2">
        <f t="shared" si="59"/>
        <v>455.70996100000002</v>
      </c>
      <c r="S583" s="1">
        <v>37007</v>
      </c>
      <c r="T583">
        <v>-187.239991</v>
      </c>
      <c r="U583">
        <v>-10.260009</v>
      </c>
    </row>
    <row r="584" spans="1:21">
      <c r="A584" s="1">
        <v>41561</v>
      </c>
      <c r="B584">
        <v>1699.8599850000001</v>
      </c>
      <c r="C584">
        <v>1711.030029</v>
      </c>
      <c r="D584">
        <v>1692.130005</v>
      </c>
      <c r="E584">
        <v>1710.1400149999999</v>
      </c>
      <c r="F584">
        <v>2580580000</v>
      </c>
      <c r="G584">
        <v>1710.1400149999999</v>
      </c>
      <c r="H584" s="2">
        <f t="shared" si="55"/>
        <v>6.0475745595010852E-3</v>
      </c>
      <c r="I584" s="2">
        <f t="shared" si="56"/>
        <v>6.6514958371257701E-3</v>
      </c>
      <c r="J584" s="2" t="str">
        <f t="shared" si="57"/>
        <v>buy</v>
      </c>
      <c r="K584" s="2">
        <f t="shared" si="58"/>
        <v>9.3100589999999102</v>
      </c>
      <c r="L584" s="2">
        <f t="shared" si="54"/>
        <v>820.8698730000001</v>
      </c>
      <c r="M584" s="2">
        <f t="shared" si="59"/>
        <v>464.39001499999995</v>
      </c>
      <c r="S584" s="1">
        <v>37008</v>
      </c>
      <c r="T584">
        <v>-205.77001999999999</v>
      </c>
      <c r="U584">
        <v>8.2700200000000006</v>
      </c>
    </row>
    <row r="585" spans="1:21">
      <c r="A585" s="1">
        <v>41558</v>
      </c>
      <c r="B585">
        <v>1691.089966</v>
      </c>
      <c r="C585">
        <v>1703.4399410000001</v>
      </c>
      <c r="D585">
        <v>1688.5200199999999</v>
      </c>
      <c r="E585">
        <v>1703.1999510000001</v>
      </c>
      <c r="F585">
        <v>2944670000</v>
      </c>
      <c r="G585">
        <v>1703.1999510000001</v>
      </c>
      <c r="H585" s="2">
        <f t="shared" si="55"/>
        <v>7.1610530743342199E-3</v>
      </c>
      <c r="I585" s="2">
        <f t="shared" si="56"/>
        <v>6.7483228962161015E-3</v>
      </c>
      <c r="J585" s="2" t="str">
        <f t="shared" si="57"/>
        <v>buy</v>
      </c>
      <c r="K585" s="2">
        <f t="shared" si="58"/>
        <v>8.7700190000000475</v>
      </c>
      <c r="L585" s="2">
        <f t="shared" si="54"/>
        <v>811.55981400000019</v>
      </c>
      <c r="M585" s="2">
        <f t="shared" si="59"/>
        <v>455.07995600000004</v>
      </c>
      <c r="S585" s="1">
        <v>37011</v>
      </c>
      <c r="T585">
        <v>-202.17993200000001</v>
      </c>
      <c r="U585">
        <v>4.679932</v>
      </c>
    </row>
    <row r="586" spans="1:21">
      <c r="A586" s="1">
        <v>41557</v>
      </c>
      <c r="B586">
        <v>1660.880005</v>
      </c>
      <c r="C586">
        <v>1692.5600589999999</v>
      </c>
      <c r="D586">
        <v>1660.880005</v>
      </c>
      <c r="E586">
        <v>1692.5600589999999</v>
      </c>
      <c r="F586">
        <v>3362300000</v>
      </c>
      <c r="G586">
        <v>1692.5600589999999</v>
      </c>
      <c r="H586" s="2">
        <f t="shared" si="55"/>
        <v>1.907425816713347E-2</v>
      </c>
      <c r="I586" s="2">
        <f t="shared" si="56"/>
        <v>6.4711564748951749E-3</v>
      </c>
      <c r="J586" s="2" t="str">
        <f t="shared" si="57"/>
        <v>buy</v>
      </c>
      <c r="K586" s="2">
        <f t="shared" si="58"/>
        <v>30.209961000000021</v>
      </c>
      <c r="L586" s="2">
        <f t="shared" si="54"/>
        <v>802.78979500000014</v>
      </c>
      <c r="M586" s="2">
        <f t="shared" si="59"/>
        <v>446.30993699999999</v>
      </c>
      <c r="S586" s="1">
        <v>37012</v>
      </c>
      <c r="T586">
        <v>-219.15991199999999</v>
      </c>
      <c r="U586">
        <v>21.659911999999998</v>
      </c>
    </row>
    <row r="587" spans="1:21">
      <c r="A587" s="1">
        <v>41556</v>
      </c>
      <c r="B587">
        <v>1656.98999</v>
      </c>
      <c r="C587">
        <v>1662.469971</v>
      </c>
      <c r="D587">
        <v>1646.469971</v>
      </c>
      <c r="E587">
        <v>1656.400024</v>
      </c>
      <c r="F587">
        <v>3577840000</v>
      </c>
      <c r="G587">
        <v>1656.400024</v>
      </c>
      <c r="H587" s="2">
        <f t="shared" si="55"/>
        <v>-3.5604680991464766E-4</v>
      </c>
      <c r="I587" s="2">
        <f t="shared" si="56"/>
        <v>6.495736227033257E-3</v>
      </c>
      <c r="J587" s="2" t="str">
        <f t="shared" si="57"/>
        <v>buy</v>
      </c>
      <c r="K587" s="2">
        <f t="shared" si="58"/>
        <v>3.8900149999999485</v>
      </c>
      <c r="L587" s="2">
        <f t="shared" si="54"/>
        <v>772.57983400000012</v>
      </c>
      <c r="M587" s="2">
        <f t="shared" si="59"/>
        <v>416.09997599999997</v>
      </c>
      <c r="S587" s="1">
        <v>37013</v>
      </c>
      <c r="T587">
        <v>-220.150025</v>
      </c>
      <c r="U587">
        <v>22.650024999999999</v>
      </c>
    </row>
    <row r="588" spans="1:21">
      <c r="A588" s="1">
        <v>41555</v>
      </c>
      <c r="B588">
        <v>1676.219971</v>
      </c>
      <c r="C588">
        <v>1676.790039</v>
      </c>
      <c r="D588">
        <v>1655.030029</v>
      </c>
      <c r="E588">
        <v>1655.4499510000001</v>
      </c>
      <c r="F588">
        <v>3569230000</v>
      </c>
      <c r="G588">
        <v>1655.4499510000001</v>
      </c>
      <c r="H588" s="2">
        <f t="shared" si="55"/>
        <v>-1.2390987077673906E-2</v>
      </c>
      <c r="I588" s="2">
        <f t="shared" si="56"/>
        <v>6.5079353303695055E-3</v>
      </c>
      <c r="J588" s="2" t="str">
        <f t="shared" si="57"/>
        <v>buy</v>
      </c>
      <c r="K588" s="2">
        <f t="shared" si="58"/>
        <v>-19.229980999999952</v>
      </c>
      <c r="L588" s="2">
        <f t="shared" si="54"/>
        <v>768.68981900000017</v>
      </c>
      <c r="M588" s="2">
        <f t="shared" si="59"/>
        <v>412.20996100000002</v>
      </c>
      <c r="S588" s="1">
        <v>37014</v>
      </c>
      <c r="T588">
        <v>-201.299927</v>
      </c>
      <c r="U588">
        <v>3.7999269999999998</v>
      </c>
    </row>
    <row r="589" spans="1:21">
      <c r="A589" s="1">
        <v>41554</v>
      </c>
      <c r="B589">
        <v>1687.150024</v>
      </c>
      <c r="C589">
        <v>1687.150024</v>
      </c>
      <c r="D589">
        <v>1674.6999510000001</v>
      </c>
      <c r="E589">
        <v>1676.119995</v>
      </c>
      <c r="F589">
        <v>2678490000</v>
      </c>
      <c r="G589">
        <v>1676.119995</v>
      </c>
      <c r="H589" s="2">
        <f t="shared" si="55"/>
        <v>-6.5376693495515798E-3</v>
      </c>
      <c r="I589" s="2">
        <f t="shared" si="56"/>
        <v>6.4784494494714087E-3</v>
      </c>
      <c r="J589" s="2" t="str">
        <f t="shared" si="57"/>
        <v>buy</v>
      </c>
      <c r="K589" s="2">
        <f t="shared" si="58"/>
        <v>-10.930053000000044</v>
      </c>
      <c r="L589" s="2">
        <f t="shared" si="54"/>
        <v>787.91980000000012</v>
      </c>
      <c r="M589" s="2">
        <f t="shared" si="59"/>
        <v>431.43994199999997</v>
      </c>
      <c r="S589" s="1">
        <v>37015</v>
      </c>
      <c r="T589">
        <v>-219.32995600000001</v>
      </c>
      <c r="U589">
        <v>21.829955999999999</v>
      </c>
    </row>
    <row r="590" spans="1:21">
      <c r="A590" s="1">
        <v>41551</v>
      </c>
      <c r="B590">
        <v>1678.790039</v>
      </c>
      <c r="C590">
        <v>1691.9399410000001</v>
      </c>
      <c r="D590">
        <v>1677.329956</v>
      </c>
      <c r="E590">
        <v>1690.5</v>
      </c>
      <c r="F590">
        <v>2880270000</v>
      </c>
      <c r="G590">
        <v>1690.5</v>
      </c>
      <c r="H590" s="2">
        <f t="shared" si="55"/>
        <v>6.9752385515554167E-3</v>
      </c>
      <c r="I590" s="2">
        <f t="shared" si="56"/>
        <v>6.4589231986549719E-3</v>
      </c>
      <c r="J590" s="2" t="str">
        <f t="shared" si="57"/>
        <v>buy</v>
      </c>
      <c r="K590" s="2">
        <f t="shared" si="58"/>
        <v>8.3599850000000515</v>
      </c>
      <c r="L590" s="2">
        <f t="shared" si="54"/>
        <v>798.84985300000017</v>
      </c>
      <c r="M590" s="2">
        <f t="shared" si="59"/>
        <v>442.36999500000002</v>
      </c>
      <c r="S590" s="1">
        <v>37018</v>
      </c>
      <c r="T590">
        <v>-219.42993200000001</v>
      </c>
      <c r="U590">
        <v>21.929932000000001</v>
      </c>
    </row>
    <row r="591" spans="1:21">
      <c r="A591" s="1">
        <v>41550</v>
      </c>
      <c r="B591">
        <v>1692.349976</v>
      </c>
      <c r="C591">
        <v>1692.349976</v>
      </c>
      <c r="D591">
        <v>1670.3599850000001</v>
      </c>
      <c r="E591">
        <v>1678.660034</v>
      </c>
      <c r="F591">
        <v>3279650000</v>
      </c>
      <c r="G591">
        <v>1678.660034</v>
      </c>
      <c r="H591" s="2">
        <f t="shared" si="55"/>
        <v>-8.089309063812682E-3</v>
      </c>
      <c r="I591" s="2">
        <f t="shared" si="56"/>
        <v>6.4179014572256611E-3</v>
      </c>
      <c r="J591" s="2" t="str">
        <f t="shared" si="57"/>
        <v>buy</v>
      </c>
      <c r="K591" s="2">
        <f t="shared" si="58"/>
        <v>-13.559936999999991</v>
      </c>
      <c r="L591" s="2">
        <f t="shared" si="54"/>
        <v>790.48986800000011</v>
      </c>
      <c r="M591" s="2">
        <f t="shared" si="59"/>
        <v>434.01000999999997</v>
      </c>
      <c r="S591" s="1">
        <v>37019</v>
      </c>
      <c r="T591">
        <v>-213.91992200000001</v>
      </c>
      <c r="U591">
        <v>16.419922</v>
      </c>
    </row>
    <row r="592" spans="1:21">
      <c r="A592" s="1">
        <v>41549</v>
      </c>
      <c r="B592">
        <v>1691.900024</v>
      </c>
      <c r="C592">
        <v>1693.869995</v>
      </c>
      <c r="D592">
        <v>1680.339966</v>
      </c>
      <c r="E592">
        <v>1693.869995</v>
      </c>
      <c r="F592">
        <v>3148600000</v>
      </c>
      <c r="G592">
        <v>1693.869995</v>
      </c>
      <c r="H592" s="2">
        <f t="shared" si="55"/>
        <v>1.1643542597408148E-3</v>
      </c>
      <c r="I592" s="2">
        <f t="shared" si="56"/>
        <v>6.4193304308738383E-3</v>
      </c>
      <c r="J592" s="2" t="str">
        <f t="shared" si="57"/>
        <v>buy</v>
      </c>
      <c r="K592" s="2">
        <f t="shared" si="58"/>
        <v>0.44995199999993929</v>
      </c>
      <c r="L592" s="2">
        <f t="shared" si="54"/>
        <v>804.04980500000011</v>
      </c>
      <c r="M592" s="2">
        <f t="shared" si="59"/>
        <v>447.56994699999996</v>
      </c>
      <c r="S592" s="1">
        <v>37020</v>
      </c>
      <c r="T592">
        <v>-208.26000999999999</v>
      </c>
      <c r="U592">
        <v>10.760009999999999</v>
      </c>
    </row>
    <row r="593" spans="1:21">
      <c r="A593" s="1">
        <v>41548</v>
      </c>
      <c r="B593">
        <v>1682.410034</v>
      </c>
      <c r="C593">
        <v>1696.5500489999999</v>
      </c>
      <c r="D593">
        <v>1682.0699460000001</v>
      </c>
      <c r="E593">
        <v>1695</v>
      </c>
      <c r="F593">
        <v>3238690000</v>
      </c>
      <c r="G593">
        <v>1695</v>
      </c>
      <c r="H593" s="2">
        <f t="shared" si="55"/>
        <v>7.4832922685719103E-3</v>
      </c>
      <c r="I593" s="2">
        <f t="shared" si="56"/>
        <v>6.3720054741267839E-3</v>
      </c>
      <c r="J593" s="2" t="str">
        <f t="shared" si="57"/>
        <v>buy</v>
      </c>
      <c r="K593" s="2">
        <f t="shared" si="58"/>
        <v>9.4899900000000343</v>
      </c>
      <c r="L593" s="2">
        <f t="shared" si="54"/>
        <v>803.59985300000017</v>
      </c>
      <c r="M593" s="2">
        <f t="shared" si="59"/>
        <v>447.11999500000002</v>
      </c>
      <c r="S593" s="1">
        <v>37021</v>
      </c>
      <c r="T593">
        <v>-207.900025</v>
      </c>
      <c r="U593">
        <v>10.400024999999999</v>
      </c>
    </row>
    <row r="594" spans="1:21">
      <c r="A594" s="1">
        <v>41547</v>
      </c>
      <c r="B594">
        <v>1687.26001</v>
      </c>
      <c r="C594">
        <v>1687.26001</v>
      </c>
      <c r="D594">
        <v>1674.98999</v>
      </c>
      <c r="E594">
        <v>1681.5500489999999</v>
      </c>
      <c r="F594">
        <v>3308630000</v>
      </c>
      <c r="G594">
        <v>1681.5500489999999</v>
      </c>
      <c r="H594" s="2">
        <f t="shared" si="55"/>
        <v>-3.3841618755606146E-3</v>
      </c>
      <c r="I594" s="2">
        <f t="shared" si="56"/>
        <v>6.4243155696284276E-3</v>
      </c>
      <c r="J594" s="2" t="str">
        <f t="shared" si="57"/>
        <v>buy</v>
      </c>
      <c r="K594" s="2">
        <f t="shared" si="58"/>
        <v>-4.8499759999999696</v>
      </c>
      <c r="L594" s="2">
        <f t="shared" si="54"/>
        <v>794.10986300000013</v>
      </c>
      <c r="M594" s="2">
        <f t="shared" si="59"/>
        <v>437.63000499999998</v>
      </c>
      <c r="S594" s="1">
        <v>37022</v>
      </c>
      <c r="T594">
        <v>-198.39001500000001</v>
      </c>
      <c r="U594">
        <v>0.890015</v>
      </c>
    </row>
    <row r="595" spans="1:21">
      <c r="A595" s="1">
        <v>41544</v>
      </c>
      <c r="B595">
        <v>1695.5200199999999</v>
      </c>
      <c r="C595">
        <v>1695.5200199999999</v>
      </c>
      <c r="D595">
        <v>1687.1099850000001</v>
      </c>
      <c r="E595">
        <v>1691.75</v>
      </c>
      <c r="F595">
        <v>2951700000</v>
      </c>
      <c r="G595">
        <v>1691.75</v>
      </c>
      <c r="H595" s="2">
        <f t="shared" si="55"/>
        <v>-2.2235184223893339E-3</v>
      </c>
      <c r="I595" s="2">
        <f t="shared" si="56"/>
        <v>6.4225869154141881E-3</v>
      </c>
      <c r="J595" s="2" t="str">
        <f t="shared" si="57"/>
        <v>buy</v>
      </c>
      <c r="K595" s="2">
        <f t="shared" si="58"/>
        <v>-8.2600099999999657</v>
      </c>
      <c r="L595" s="2">
        <f t="shared" si="54"/>
        <v>798.9598390000001</v>
      </c>
      <c r="M595" s="2">
        <f t="shared" si="59"/>
        <v>442.47998099999995</v>
      </c>
      <c r="S595" s="1">
        <v>37025</v>
      </c>
      <c r="T595">
        <v>-201.64001500000001</v>
      </c>
      <c r="U595">
        <v>4.140015</v>
      </c>
    </row>
    <row r="596" spans="1:21">
      <c r="A596" s="1">
        <v>41543</v>
      </c>
      <c r="B596">
        <v>1694.0500489999999</v>
      </c>
      <c r="C596">
        <v>1703.849976</v>
      </c>
      <c r="D596">
        <v>1693.1099850000001</v>
      </c>
      <c r="E596">
        <v>1698.670044</v>
      </c>
      <c r="F596">
        <v>2813930000</v>
      </c>
      <c r="G596">
        <v>1698.670044</v>
      </c>
      <c r="H596" s="2">
        <f t="shared" si="55"/>
        <v>2.7271892012442054E-3</v>
      </c>
      <c r="I596" s="2">
        <f t="shared" si="56"/>
        <v>6.4163197306673888E-3</v>
      </c>
      <c r="J596" s="2" t="str">
        <f t="shared" si="57"/>
        <v>buy</v>
      </c>
      <c r="K596" s="2">
        <f t="shared" si="58"/>
        <v>1.4699709999999868</v>
      </c>
      <c r="L596" s="2">
        <f t="shared" si="54"/>
        <v>807.21984900000007</v>
      </c>
      <c r="M596" s="2">
        <f t="shared" si="59"/>
        <v>450.73999099999992</v>
      </c>
      <c r="S596" s="1">
        <v>37026</v>
      </c>
      <c r="T596">
        <v>-202.15991199999999</v>
      </c>
      <c r="U596">
        <v>4.6599120000000003</v>
      </c>
    </row>
    <row r="597" spans="1:21">
      <c r="A597" s="1">
        <v>41542</v>
      </c>
      <c r="B597">
        <v>1698.0200199999999</v>
      </c>
      <c r="C597">
        <v>1701.709961</v>
      </c>
      <c r="D597">
        <v>1691.880005</v>
      </c>
      <c r="E597">
        <v>1692.7700199999999</v>
      </c>
      <c r="F597">
        <v>3148730000</v>
      </c>
      <c r="G597">
        <v>1692.7700199999999</v>
      </c>
      <c r="H597" s="2">
        <f t="shared" si="55"/>
        <v>-3.091836337712909E-3</v>
      </c>
      <c r="I597" s="2">
        <f t="shared" si="56"/>
        <v>6.4781352879259967E-3</v>
      </c>
      <c r="J597" s="2" t="str">
        <f t="shared" si="57"/>
        <v>buy</v>
      </c>
      <c r="K597" s="2">
        <f t="shared" si="58"/>
        <v>-3.9699709999999868</v>
      </c>
      <c r="L597" s="2">
        <f t="shared" si="54"/>
        <v>805.74987800000008</v>
      </c>
      <c r="M597" s="2">
        <f t="shared" si="59"/>
        <v>449.27001999999993</v>
      </c>
      <c r="S597" s="1">
        <v>37027</v>
      </c>
      <c r="T597">
        <v>-237.70996099999999</v>
      </c>
      <c r="U597">
        <v>40.209961</v>
      </c>
    </row>
    <row r="598" spans="1:21">
      <c r="A598" s="1">
        <v>41541</v>
      </c>
      <c r="B598">
        <v>1702.599976</v>
      </c>
      <c r="C598">
        <v>1707.630005</v>
      </c>
      <c r="D598">
        <v>1694.900024</v>
      </c>
      <c r="E598">
        <v>1697.420044</v>
      </c>
      <c r="F598">
        <v>3268930000</v>
      </c>
      <c r="G598">
        <v>1697.420044</v>
      </c>
      <c r="H598" s="2">
        <f t="shared" si="55"/>
        <v>-3.0423658363777683E-3</v>
      </c>
      <c r="I598" s="2">
        <f t="shared" si="56"/>
        <v>6.4887103634363253E-3</v>
      </c>
      <c r="J598" s="2" t="str">
        <f t="shared" si="57"/>
        <v>buy</v>
      </c>
      <c r="K598" s="2">
        <f t="shared" si="58"/>
        <v>-4.5799560000000383</v>
      </c>
      <c r="L598" s="2">
        <f t="shared" si="54"/>
        <v>809.71984900000007</v>
      </c>
      <c r="M598" s="2">
        <f t="shared" si="59"/>
        <v>453.23999099999992</v>
      </c>
      <c r="S598" s="1">
        <v>37028</v>
      </c>
      <c r="T598">
        <v>-241.20996099999999</v>
      </c>
      <c r="U598">
        <v>43.709961</v>
      </c>
    </row>
    <row r="599" spans="1:21">
      <c r="A599" s="1">
        <v>41540</v>
      </c>
      <c r="B599">
        <v>1711.4399410000001</v>
      </c>
      <c r="C599">
        <v>1711.4399410000001</v>
      </c>
      <c r="D599">
        <v>1697.099976</v>
      </c>
      <c r="E599">
        <v>1701.839966</v>
      </c>
      <c r="F599">
        <v>3126950000</v>
      </c>
      <c r="G599">
        <v>1701.839966</v>
      </c>
      <c r="H599" s="2">
        <f t="shared" si="55"/>
        <v>-5.6092970428110898E-3</v>
      </c>
      <c r="I599" s="2">
        <f t="shared" si="56"/>
        <v>6.4871202405344186E-3</v>
      </c>
      <c r="J599" s="2" t="str">
        <f t="shared" si="57"/>
        <v>buy</v>
      </c>
      <c r="K599" s="2">
        <f t="shared" si="58"/>
        <v>-8.8399650000001202</v>
      </c>
      <c r="L599" s="2">
        <f t="shared" si="54"/>
        <v>814.29980500000011</v>
      </c>
      <c r="M599" s="2">
        <f t="shared" si="59"/>
        <v>457.81994699999996</v>
      </c>
      <c r="S599" s="1">
        <v>37029</v>
      </c>
      <c r="T599">
        <v>-244.67993200000001</v>
      </c>
      <c r="U599">
        <v>47.179932000000001</v>
      </c>
    </row>
    <row r="600" spans="1:21">
      <c r="A600" s="1">
        <v>41537</v>
      </c>
      <c r="B600">
        <v>1722.4399410000001</v>
      </c>
      <c r="C600">
        <v>1725.2299800000001</v>
      </c>
      <c r="D600">
        <v>1708.8900149999999</v>
      </c>
      <c r="E600">
        <v>1709.910034</v>
      </c>
      <c r="F600">
        <v>5074030000</v>
      </c>
      <c r="G600">
        <v>1709.910034</v>
      </c>
      <c r="H600" s="2">
        <f t="shared" si="55"/>
        <v>-7.2745102466246709E-3</v>
      </c>
      <c r="I600" s="2">
        <f t="shared" si="56"/>
        <v>6.5195890887453228E-3</v>
      </c>
      <c r="J600" s="2" t="str">
        <f t="shared" si="57"/>
        <v>buy</v>
      </c>
      <c r="K600" s="2">
        <f t="shared" si="58"/>
        <v>-11</v>
      </c>
      <c r="L600" s="2">
        <f t="shared" si="54"/>
        <v>823.13977000000023</v>
      </c>
      <c r="M600" s="2">
        <f t="shared" si="59"/>
        <v>466.65991200000008</v>
      </c>
      <c r="S600" s="1">
        <v>37032</v>
      </c>
      <c r="T600">
        <v>-265.54992700000003</v>
      </c>
      <c r="U600">
        <v>68.049926999999997</v>
      </c>
    </row>
    <row r="601" spans="1:21">
      <c r="A601" s="1">
        <v>41536</v>
      </c>
      <c r="B601">
        <v>1727.339966</v>
      </c>
      <c r="C601">
        <v>1729.8599850000001</v>
      </c>
      <c r="D601">
        <v>1720.1999510000001</v>
      </c>
      <c r="E601">
        <v>1722.339966</v>
      </c>
      <c r="F601">
        <v>3740130000</v>
      </c>
      <c r="G601">
        <v>1722.339966</v>
      </c>
      <c r="H601" s="2">
        <f t="shared" si="55"/>
        <v>-2.8946241610900121E-3</v>
      </c>
      <c r="I601" s="2">
        <f t="shared" si="56"/>
        <v>6.5100208028768406E-3</v>
      </c>
      <c r="J601" s="2" t="str">
        <f t="shared" si="57"/>
        <v>buy</v>
      </c>
      <c r="K601" s="2">
        <f t="shared" si="58"/>
        <v>-4.9000249999999141</v>
      </c>
      <c r="L601" s="2">
        <f t="shared" si="54"/>
        <v>834.13977000000023</v>
      </c>
      <c r="M601" s="2">
        <f t="shared" si="59"/>
        <v>477.65991200000008</v>
      </c>
      <c r="S601" s="1">
        <v>37033</v>
      </c>
      <c r="T601">
        <v>-262.09997600000003</v>
      </c>
      <c r="U601">
        <v>64.599975999999998</v>
      </c>
    </row>
    <row r="602" spans="1:21">
      <c r="A602" s="1">
        <v>41535</v>
      </c>
      <c r="B602">
        <v>1705.73999</v>
      </c>
      <c r="C602">
        <v>1729.4399410000001</v>
      </c>
      <c r="D602">
        <v>1700.349976</v>
      </c>
      <c r="E602">
        <v>1725.5200199999999</v>
      </c>
      <c r="F602">
        <v>3989760000</v>
      </c>
      <c r="G602">
        <v>1725.5200199999999</v>
      </c>
      <c r="H602" s="2">
        <f t="shared" si="55"/>
        <v>1.1596157747348056E-2</v>
      </c>
      <c r="I602" s="2">
        <f t="shared" si="56"/>
        <v>6.4151159980470268E-3</v>
      </c>
      <c r="J602" s="2" t="str">
        <f t="shared" si="57"/>
        <v>buy</v>
      </c>
      <c r="K602" s="2">
        <f t="shared" si="58"/>
        <v>21.59997599999997</v>
      </c>
      <c r="L602" s="2">
        <f t="shared" si="54"/>
        <v>839.03979500000014</v>
      </c>
      <c r="M602" s="2">
        <f t="shared" si="59"/>
        <v>482.55993699999999</v>
      </c>
      <c r="S602" s="1">
        <v>37034</v>
      </c>
      <c r="T602">
        <v>-241.77001999999999</v>
      </c>
      <c r="U602">
        <v>44.270020000000002</v>
      </c>
    </row>
    <row r="603" spans="1:21">
      <c r="A603" s="1">
        <v>41534</v>
      </c>
      <c r="B603">
        <v>1697.7299800000001</v>
      </c>
      <c r="C603">
        <v>1705.5200199999999</v>
      </c>
      <c r="D603">
        <v>1697.7299800000001</v>
      </c>
      <c r="E603">
        <v>1704.76001</v>
      </c>
      <c r="F603">
        <v>2774240000</v>
      </c>
      <c r="G603">
        <v>1704.76001</v>
      </c>
      <c r="H603" s="2">
        <f t="shared" si="55"/>
        <v>4.1408410541232806E-3</v>
      </c>
      <c r="I603" s="2">
        <f t="shared" si="56"/>
        <v>6.4171831485748624E-3</v>
      </c>
      <c r="J603" s="2" t="str">
        <f t="shared" si="57"/>
        <v>buy</v>
      </c>
      <c r="K603" s="2">
        <f t="shared" si="58"/>
        <v>8.0100099999999657</v>
      </c>
      <c r="L603" s="2">
        <f t="shared" si="54"/>
        <v>817.43981900000017</v>
      </c>
      <c r="M603" s="2">
        <f t="shared" si="59"/>
        <v>460.95996100000002</v>
      </c>
      <c r="S603" s="1">
        <v>37035</v>
      </c>
      <c r="T603">
        <v>-245.89001500000001</v>
      </c>
      <c r="U603">
        <v>48.390014999999998</v>
      </c>
    </row>
    <row r="604" spans="1:21">
      <c r="A604" s="1">
        <v>41533</v>
      </c>
      <c r="B604">
        <v>1691.6999510000001</v>
      </c>
      <c r="C604">
        <v>1704.9499510000001</v>
      </c>
      <c r="D604">
        <v>1691.6999510000001</v>
      </c>
      <c r="E604">
        <v>1697.599976</v>
      </c>
      <c r="F604">
        <v>3079800000</v>
      </c>
      <c r="G604">
        <v>1697.599976</v>
      </c>
      <c r="H604" s="2">
        <f t="shared" si="55"/>
        <v>3.4876308866192748E-3</v>
      </c>
      <c r="I604" s="2">
        <f t="shared" si="56"/>
        <v>6.421187385020022E-3</v>
      </c>
      <c r="J604" s="2" t="str">
        <f t="shared" si="57"/>
        <v>buy</v>
      </c>
      <c r="K604" s="2">
        <f t="shared" si="58"/>
        <v>6.0300290000000132</v>
      </c>
      <c r="L604" s="2">
        <f t="shared" si="54"/>
        <v>809.4298090000002</v>
      </c>
      <c r="M604" s="2">
        <f t="shared" si="59"/>
        <v>452.94995100000006</v>
      </c>
      <c r="S604" s="1">
        <v>37036</v>
      </c>
      <c r="T604">
        <v>-230.60998599999999</v>
      </c>
      <c r="U604">
        <v>33.109985999999999</v>
      </c>
    </row>
    <row r="605" spans="1:21">
      <c r="A605" s="1">
        <v>41530</v>
      </c>
      <c r="B605">
        <v>1685.040039</v>
      </c>
      <c r="C605">
        <v>1688.7299800000001</v>
      </c>
      <c r="D605">
        <v>1682.219971</v>
      </c>
      <c r="E605">
        <v>1687.98999</v>
      </c>
      <c r="F605">
        <v>2736500000</v>
      </c>
      <c r="G605">
        <v>1687.98999</v>
      </c>
      <c r="H605" s="2">
        <f t="shared" si="55"/>
        <v>1.7506711601646728E-3</v>
      </c>
      <c r="I605" s="2">
        <f t="shared" si="56"/>
        <v>6.4399523392659596E-3</v>
      </c>
      <c r="J605" s="2" t="str">
        <f t="shared" si="57"/>
        <v>buy</v>
      </c>
      <c r="K605" s="2">
        <f t="shared" si="58"/>
        <v>6.6599120000000767</v>
      </c>
      <c r="L605" s="2">
        <f t="shared" si="54"/>
        <v>803.39978000000019</v>
      </c>
      <c r="M605" s="2">
        <f t="shared" si="59"/>
        <v>446.91992200000004</v>
      </c>
      <c r="S605" s="1">
        <v>37040</v>
      </c>
      <c r="T605">
        <v>-220.650025</v>
      </c>
      <c r="U605">
        <v>23.150024999999999</v>
      </c>
    </row>
    <row r="606" spans="1:21">
      <c r="A606" s="1">
        <v>41529</v>
      </c>
      <c r="B606">
        <v>1689.209961</v>
      </c>
      <c r="C606">
        <v>1689.969971</v>
      </c>
      <c r="D606">
        <v>1681.959961</v>
      </c>
      <c r="E606">
        <v>1683.420044</v>
      </c>
      <c r="F606">
        <v>3106290000</v>
      </c>
      <c r="G606">
        <v>1683.420044</v>
      </c>
      <c r="H606" s="2">
        <f t="shared" si="55"/>
        <v>-3.4275887152432315E-3</v>
      </c>
      <c r="I606" s="2">
        <f t="shared" si="56"/>
        <v>6.4290899976012323E-3</v>
      </c>
      <c r="J606" s="2" t="str">
        <f t="shared" si="57"/>
        <v>buy</v>
      </c>
      <c r="K606" s="2">
        <f t="shared" si="58"/>
        <v>-4.1699220000000423</v>
      </c>
      <c r="L606" s="2">
        <f t="shared" si="54"/>
        <v>796.73986800000011</v>
      </c>
      <c r="M606" s="2">
        <f t="shared" si="59"/>
        <v>440.26000999999997</v>
      </c>
      <c r="S606" s="1">
        <v>37041</v>
      </c>
      <c r="T606">
        <v>-200.799927</v>
      </c>
      <c r="U606">
        <v>3.2999269999999998</v>
      </c>
    </row>
    <row r="607" spans="1:21">
      <c r="A607" s="1">
        <v>41528</v>
      </c>
      <c r="B607">
        <v>1681.040039</v>
      </c>
      <c r="C607">
        <v>1689.130005</v>
      </c>
      <c r="D607">
        <v>1678.6999510000001</v>
      </c>
      <c r="E607">
        <v>1689.130005</v>
      </c>
      <c r="F607">
        <v>3135460000</v>
      </c>
      <c r="G607">
        <v>1689.130005</v>
      </c>
      <c r="H607" s="2">
        <f t="shared" si="55"/>
        <v>4.8124766884270528E-3</v>
      </c>
      <c r="I607" s="2">
        <f t="shared" si="56"/>
        <v>6.5006106076543552E-3</v>
      </c>
      <c r="J607" s="2" t="str">
        <f t="shared" si="57"/>
        <v>buy</v>
      </c>
      <c r="K607" s="2">
        <f t="shared" si="58"/>
        <v>8.1699220000000423</v>
      </c>
      <c r="L607" s="2">
        <f t="shared" si="54"/>
        <v>800.90979000000016</v>
      </c>
      <c r="M607" s="2">
        <f t="shared" si="59"/>
        <v>444.42993200000001</v>
      </c>
      <c r="S607" s="1">
        <v>37042</v>
      </c>
      <c r="T607">
        <v>-208.539917</v>
      </c>
      <c r="U607">
        <v>11.039917000000001</v>
      </c>
    </row>
    <row r="608" spans="1:21">
      <c r="A608" s="1">
        <v>41527</v>
      </c>
      <c r="B608">
        <v>1675.1099850000001</v>
      </c>
      <c r="C608">
        <v>1684.089966</v>
      </c>
      <c r="D608">
        <v>1675.1099850000001</v>
      </c>
      <c r="E608">
        <v>1683.98999</v>
      </c>
      <c r="F608">
        <v>3691800000</v>
      </c>
      <c r="G608">
        <v>1683.98999</v>
      </c>
      <c r="H608" s="2">
        <f t="shared" si="55"/>
        <v>5.3011474348055917E-3</v>
      </c>
      <c r="I608" s="2">
        <f t="shared" si="56"/>
        <v>6.5482290344433631E-3</v>
      </c>
      <c r="J608" s="2" t="str">
        <f t="shared" si="57"/>
        <v>buy</v>
      </c>
      <c r="K608" s="2">
        <f t="shared" si="58"/>
        <v>5.9300539999999273</v>
      </c>
      <c r="L608" s="2">
        <f t="shared" si="54"/>
        <v>792.73986800000011</v>
      </c>
      <c r="M608" s="2">
        <f t="shared" si="59"/>
        <v>436.26000999999997</v>
      </c>
      <c r="S608" s="1">
        <v>37043</v>
      </c>
      <c r="T608">
        <v>-213.39001500000001</v>
      </c>
      <c r="U608">
        <v>15.890015</v>
      </c>
    </row>
    <row r="609" spans="1:21">
      <c r="A609" s="1">
        <v>41526</v>
      </c>
      <c r="B609">
        <v>1656.849976</v>
      </c>
      <c r="C609">
        <v>1672.400024</v>
      </c>
      <c r="D609">
        <v>1656.849976</v>
      </c>
      <c r="E609">
        <v>1671.709961</v>
      </c>
      <c r="F609">
        <v>3102780000</v>
      </c>
      <c r="G609">
        <v>1671.709961</v>
      </c>
      <c r="H609" s="2">
        <f t="shared" si="55"/>
        <v>8.9688174640140447E-3</v>
      </c>
      <c r="I609" s="2">
        <f t="shared" si="56"/>
        <v>6.5673107072018004E-3</v>
      </c>
      <c r="J609" s="2" t="str">
        <f t="shared" si="57"/>
        <v>buy</v>
      </c>
      <c r="K609" s="2">
        <f t="shared" si="58"/>
        <v>18.260009000000082</v>
      </c>
      <c r="L609" s="2">
        <f t="shared" si="54"/>
        <v>786.80981400000019</v>
      </c>
      <c r="M609" s="2">
        <f t="shared" si="59"/>
        <v>430.32995600000004</v>
      </c>
      <c r="S609" s="1">
        <v>37046</v>
      </c>
      <c r="T609">
        <v>-219.82995600000001</v>
      </c>
      <c r="U609">
        <v>22.329955999999999</v>
      </c>
    </row>
    <row r="610" spans="1:21">
      <c r="A610" s="1">
        <v>41523</v>
      </c>
      <c r="B610">
        <v>1657.4399410000001</v>
      </c>
      <c r="C610">
        <v>1664.829956</v>
      </c>
      <c r="D610">
        <v>1640.619995</v>
      </c>
      <c r="E610">
        <v>1655.170044</v>
      </c>
      <c r="F610">
        <v>3123880000</v>
      </c>
      <c r="G610">
        <v>1655.170044</v>
      </c>
      <c r="H610" s="2">
        <f t="shared" si="55"/>
        <v>-1.3695199107067542E-3</v>
      </c>
      <c r="I610" s="2">
        <f t="shared" si="56"/>
        <v>6.5686405094807932E-3</v>
      </c>
      <c r="J610" s="2" t="str">
        <f t="shared" si="57"/>
        <v>buy</v>
      </c>
      <c r="K610" s="2">
        <f t="shared" si="58"/>
        <v>-0.5899650000001202</v>
      </c>
      <c r="L610" s="2">
        <f t="shared" si="54"/>
        <v>768.54980500000011</v>
      </c>
      <c r="M610" s="2">
        <f t="shared" si="59"/>
        <v>412.06994699999996</v>
      </c>
      <c r="S610" s="1">
        <v>37047</v>
      </c>
      <c r="T610">
        <v>-236.289917</v>
      </c>
      <c r="U610">
        <v>38.789917000000003</v>
      </c>
    </row>
    <row r="611" spans="1:21">
      <c r="A611" s="1">
        <v>41522</v>
      </c>
      <c r="B611">
        <v>1653.280029</v>
      </c>
      <c r="C611">
        <v>1659.170044</v>
      </c>
      <c r="D611">
        <v>1653.0699460000001</v>
      </c>
      <c r="E611">
        <v>1655.079956</v>
      </c>
      <c r="F611">
        <v>2957110000</v>
      </c>
      <c r="G611">
        <v>1655.079956</v>
      </c>
      <c r="H611" s="2">
        <f t="shared" si="55"/>
        <v>1.0887006244723865E-3</v>
      </c>
      <c r="I611" s="2">
        <f t="shared" si="56"/>
        <v>6.6065537461152662E-3</v>
      </c>
      <c r="J611" s="2" t="str">
        <f t="shared" si="57"/>
        <v>buy</v>
      </c>
      <c r="K611" s="2">
        <f t="shared" si="58"/>
        <v>4.1599120000000767</v>
      </c>
      <c r="L611" s="2">
        <f t="shared" si="54"/>
        <v>769.13977000000023</v>
      </c>
      <c r="M611" s="2">
        <f t="shared" si="59"/>
        <v>412.65991200000008</v>
      </c>
      <c r="S611" s="1">
        <v>37048</v>
      </c>
      <c r="T611">
        <v>-222.75</v>
      </c>
      <c r="U611">
        <v>25.25</v>
      </c>
    </row>
    <row r="612" spans="1:21">
      <c r="A612" s="1">
        <v>41521</v>
      </c>
      <c r="B612">
        <v>1640.719971</v>
      </c>
      <c r="C612">
        <v>1655.719971</v>
      </c>
      <c r="D612">
        <v>1637.410034</v>
      </c>
      <c r="E612">
        <v>1653.079956</v>
      </c>
      <c r="F612">
        <v>3312150000</v>
      </c>
      <c r="G612">
        <v>1653.079956</v>
      </c>
      <c r="H612" s="2">
        <f t="shared" si="55"/>
        <v>7.5332690638651653E-3</v>
      </c>
      <c r="I612" s="2">
        <f t="shared" si="56"/>
        <v>6.5674901011339264E-3</v>
      </c>
      <c r="J612" s="2" t="str">
        <f t="shared" si="57"/>
        <v>buy</v>
      </c>
      <c r="K612" s="2">
        <f t="shared" si="58"/>
        <v>12.560058000000026</v>
      </c>
      <c r="L612" s="2">
        <f t="shared" si="54"/>
        <v>764.97985800000015</v>
      </c>
      <c r="M612" s="2">
        <f t="shared" si="59"/>
        <v>408.5</v>
      </c>
      <c r="S612" s="1">
        <v>37049</v>
      </c>
      <c r="T612">
        <v>-229.67993200000001</v>
      </c>
      <c r="U612">
        <v>32.179932000000001</v>
      </c>
    </row>
    <row r="613" spans="1:21">
      <c r="A613" s="1">
        <v>41520</v>
      </c>
      <c r="B613">
        <v>1635.9499510000001</v>
      </c>
      <c r="C613">
        <v>1651.349976</v>
      </c>
      <c r="D613">
        <v>1633.410034</v>
      </c>
      <c r="E613">
        <v>1639.7700199999999</v>
      </c>
      <c r="F613">
        <v>3731610000</v>
      </c>
      <c r="G613">
        <v>1639.7700199999999</v>
      </c>
      <c r="H613" s="2">
        <f t="shared" si="55"/>
        <v>2.3350769365925888E-3</v>
      </c>
      <c r="I613" s="2">
        <f t="shared" si="56"/>
        <v>6.5751476554057314E-3</v>
      </c>
      <c r="J613" s="2" t="str">
        <f t="shared" si="57"/>
        <v>buy</v>
      </c>
      <c r="K613" s="2">
        <f t="shared" si="58"/>
        <v>4.7700199999999313</v>
      </c>
      <c r="L613" s="2">
        <f t="shared" si="54"/>
        <v>752.41980000000012</v>
      </c>
      <c r="M613" s="2">
        <f t="shared" si="59"/>
        <v>395.93994199999997</v>
      </c>
      <c r="S613" s="1">
        <v>37050</v>
      </c>
      <c r="T613">
        <v>-217.67993200000001</v>
      </c>
      <c r="U613">
        <v>20.179932000000001</v>
      </c>
    </row>
    <row r="614" spans="1:21">
      <c r="A614" s="1">
        <v>41516</v>
      </c>
      <c r="B614">
        <v>1638.8900149999999</v>
      </c>
      <c r="C614">
        <v>1640.079956</v>
      </c>
      <c r="D614">
        <v>1628.0500489999999</v>
      </c>
      <c r="E614">
        <v>1632.969971</v>
      </c>
      <c r="F614">
        <v>2734300000</v>
      </c>
      <c r="G614">
        <v>1632.969971</v>
      </c>
      <c r="H614" s="2">
        <f t="shared" si="55"/>
        <v>-3.6122277552590749E-3</v>
      </c>
      <c r="I614" s="2">
        <f t="shared" si="56"/>
        <v>6.5615805980361683E-3</v>
      </c>
      <c r="J614" s="2" t="str">
        <f t="shared" si="57"/>
        <v>buy</v>
      </c>
      <c r="K614" s="2">
        <f t="shared" si="58"/>
        <v>-2.940063999999893</v>
      </c>
      <c r="L614" s="2">
        <f t="shared" si="54"/>
        <v>747.64978000000019</v>
      </c>
      <c r="M614" s="2">
        <f t="shared" si="59"/>
        <v>391.16992200000004</v>
      </c>
      <c r="S614" s="1">
        <v>37053</v>
      </c>
      <c r="T614">
        <v>-207.10998599999999</v>
      </c>
      <c r="U614">
        <v>9.6099859999999993</v>
      </c>
    </row>
    <row r="615" spans="1:21">
      <c r="A615" s="1">
        <v>41515</v>
      </c>
      <c r="B615">
        <v>1633.5</v>
      </c>
      <c r="C615">
        <v>1646.410034</v>
      </c>
      <c r="D615">
        <v>1630.880005</v>
      </c>
      <c r="E615">
        <v>1638.170044</v>
      </c>
      <c r="F615">
        <v>2527550000</v>
      </c>
      <c r="G615">
        <v>1638.170044</v>
      </c>
      <c r="H615" s="2">
        <f t="shared" si="55"/>
        <v>2.8589188858279533E-3</v>
      </c>
      <c r="I615" s="2">
        <f t="shared" si="56"/>
        <v>6.6412098836765212E-3</v>
      </c>
      <c r="J615" s="2" t="str">
        <f t="shared" si="57"/>
        <v>buy</v>
      </c>
      <c r="K615" s="2">
        <f t="shared" si="58"/>
        <v>5.3900149999999485</v>
      </c>
      <c r="L615" s="2">
        <f t="shared" si="54"/>
        <v>750.58984400000008</v>
      </c>
      <c r="M615" s="2">
        <f t="shared" si="59"/>
        <v>394.10998599999994</v>
      </c>
      <c r="S615" s="1">
        <v>37054</v>
      </c>
      <c r="T615">
        <v>-208.56994700000001</v>
      </c>
      <c r="U615">
        <v>11.069947000000001</v>
      </c>
    </row>
    <row r="616" spans="1:21">
      <c r="A616" s="1">
        <v>41514</v>
      </c>
      <c r="B616">
        <v>1630.25</v>
      </c>
      <c r="C616">
        <v>1641.1800539999999</v>
      </c>
      <c r="D616">
        <v>1627.469971</v>
      </c>
      <c r="E616">
        <v>1634.959961</v>
      </c>
      <c r="F616">
        <v>2784010000</v>
      </c>
      <c r="G616">
        <v>1634.959961</v>
      </c>
      <c r="H616" s="2">
        <f t="shared" si="55"/>
        <v>2.8891035117313427E-3</v>
      </c>
      <c r="I616" s="2">
        <f t="shared" si="56"/>
        <v>6.6510166392090772E-3</v>
      </c>
      <c r="J616" s="2" t="str">
        <f t="shared" si="57"/>
        <v>buy</v>
      </c>
      <c r="K616" s="2">
        <f t="shared" si="58"/>
        <v>3.25</v>
      </c>
      <c r="L616" s="2">
        <f t="shared" si="54"/>
        <v>745.19982900000014</v>
      </c>
      <c r="M616" s="2">
        <f t="shared" si="59"/>
        <v>388.71997099999999</v>
      </c>
      <c r="S616" s="1">
        <v>37055</v>
      </c>
      <c r="T616">
        <v>-194.31994700000001</v>
      </c>
      <c r="U616">
        <v>-3.180053</v>
      </c>
    </row>
    <row r="617" spans="1:21">
      <c r="A617" s="1">
        <v>41513</v>
      </c>
      <c r="B617">
        <v>1652.540039</v>
      </c>
      <c r="C617">
        <v>1652.540039</v>
      </c>
      <c r="D617">
        <v>1629.0500489999999</v>
      </c>
      <c r="E617">
        <v>1630.4799800000001</v>
      </c>
      <c r="F617">
        <v>3219190000</v>
      </c>
      <c r="G617">
        <v>1630.4799800000001</v>
      </c>
      <c r="H617" s="2">
        <f t="shared" si="55"/>
        <v>-1.3349182760708837E-2</v>
      </c>
      <c r="I617" s="2">
        <f t="shared" si="56"/>
        <v>6.5418773652961568E-3</v>
      </c>
      <c r="J617" s="2" t="str">
        <f t="shared" si="57"/>
        <v>buy</v>
      </c>
      <c r="K617" s="2">
        <f t="shared" si="58"/>
        <v>-22.290038999999979</v>
      </c>
      <c r="L617" s="2">
        <f t="shared" si="54"/>
        <v>741.94982900000014</v>
      </c>
      <c r="M617" s="2">
        <f t="shared" si="59"/>
        <v>385.46997099999999</v>
      </c>
      <c r="S617" s="1">
        <v>37056</v>
      </c>
      <c r="T617">
        <v>-172.589966</v>
      </c>
      <c r="U617">
        <v>-24.910034</v>
      </c>
    </row>
    <row r="618" spans="1:21">
      <c r="A618" s="1">
        <v>41512</v>
      </c>
      <c r="B618">
        <v>1664.290039</v>
      </c>
      <c r="C618">
        <v>1669.51001</v>
      </c>
      <c r="D618">
        <v>1656.0200199999999</v>
      </c>
      <c r="E618">
        <v>1656.780029</v>
      </c>
      <c r="F618">
        <v>2430670000</v>
      </c>
      <c r="G618">
        <v>1656.780029</v>
      </c>
      <c r="H618" s="2">
        <f t="shared" si="55"/>
        <v>-4.5124406347540275E-3</v>
      </c>
      <c r="I618" s="2">
        <f t="shared" si="56"/>
        <v>6.5658808404370477E-3</v>
      </c>
      <c r="J618" s="2" t="str">
        <f t="shared" si="57"/>
        <v>buy</v>
      </c>
      <c r="K618" s="2">
        <f t="shared" si="58"/>
        <v>-11.75</v>
      </c>
      <c r="L618" s="2">
        <f t="shared" si="54"/>
        <v>764.23986800000011</v>
      </c>
      <c r="M618" s="2">
        <f t="shared" si="59"/>
        <v>407.76000999999997</v>
      </c>
      <c r="S618" s="1">
        <v>37057</v>
      </c>
      <c r="T618">
        <v>-167.07995600000001</v>
      </c>
      <c r="U618">
        <v>-30.420044000000001</v>
      </c>
    </row>
    <row r="619" spans="1:21">
      <c r="A619" s="1">
        <v>41509</v>
      </c>
      <c r="B619">
        <v>1659.920044</v>
      </c>
      <c r="C619">
        <v>1664.849976</v>
      </c>
      <c r="D619">
        <v>1654.8100589999999</v>
      </c>
      <c r="E619">
        <v>1663.5</v>
      </c>
      <c r="F619">
        <v>2582670000</v>
      </c>
      <c r="G619">
        <v>1663.5</v>
      </c>
      <c r="H619" s="2">
        <f t="shared" si="55"/>
        <v>2.1567038803707813E-3</v>
      </c>
      <c r="I619" s="2">
        <f t="shared" si="56"/>
        <v>6.7530250626369782E-3</v>
      </c>
      <c r="J619" s="2" t="str">
        <f t="shared" si="57"/>
        <v>buy</v>
      </c>
      <c r="K619" s="2">
        <f t="shared" si="58"/>
        <v>4.3699950000000172</v>
      </c>
      <c r="L619" s="2">
        <f t="shared" si="54"/>
        <v>775.98986800000011</v>
      </c>
      <c r="M619" s="2">
        <f t="shared" si="59"/>
        <v>419.51000999999997</v>
      </c>
      <c r="S619" s="1">
        <v>37060</v>
      </c>
      <c r="T619">
        <v>-161.150025</v>
      </c>
      <c r="U619">
        <v>-36.349975000000001</v>
      </c>
    </row>
    <row r="620" spans="1:21">
      <c r="A620" s="1">
        <v>41508</v>
      </c>
      <c r="B620">
        <v>1645.030029</v>
      </c>
      <c r="C620">
        <v>1659.5500489999999</v>
      </c>
      <c r="D620">
        <v>1645.030029</v>
      </c>
      <c r="E620">
        <v>1656.959961</v>
      </c>
      <c r="F620">
        <v>2537460000</v>
      </c>
      <c r="G620">
        <v>1656.959961</v>
      </c>
      <c r="H620" s="2">
        <f t="shared" si="55"/>
        <v>7.2521059127729805E-3</v>
      </c>
      <c r="I620" s="2">
        <f t="shared" si="56"/>
        <v>6.8715866626345868E-3</v>
      </c>
      <c r="J620" s="2" t="str">
        <f t="shared" si="57"/>
        <v>buy</v>
      </c>
      <c r="K620" s="2">
        <f t="shared" si="58"/>
        <v>14.890014999999948</v>
      </c>
      <c r="L620" s="2">
        <f t="shared" si="54"/>
        <v>771.6198730000001</v>
      </c>
      <c r="M620" s="2">
        <f t="shared" si="59"/>
        <v>415.14001499999995</v>
      </c>
      <c r="S620" s="1">
        <v>37061</v>
      </c>
      <c r="T620">
        <v>-165.299927</v>
      </c>
      <c r="U620">
        <v>-32.200073000000003</v>
      </c>
    </row>
    <row r="621" spans="1:21">
      <c r="A621" s="1">
        <v>41507</v>
      </c>
      <c r="B621">
        <v>1650.660034</v>
      </c>
      <c r="C621">
        <v>1656.98999</v>
      </c>
      <c r="D621">
        <v>1639.4300539999999</v>
      </c>
      <c r="E621">
        <v>1642.8000489999999</v>
      </c>
      <c r="F621">
        <v>2932180000</v>
      </c>
      <c r="G621">
        <v>1642.8000489999999</v>
      </c>
      <c r="H621" s="2">
        <f t="shared" si="55"/>
        <v>-4.7617224856127171E-3</v>
      </c>
      <c r="I621" s="2">
        <f t="shared" si="56"/>
        <v>7.2872136794263449E-3</v>
      </c>
      <c r="J621" s="2" t="str">
        <f t="shared" si="57"/>
        <v>buy</v>
      </c>
      <c r="K621" s="2">
        <f t="shared" si="58"/>
        <v>-5.6300049999999828</v>
      </c>
      <c r="L621" s="2">
        <f t="shared" si="54"/>
        <v>756.72985800000015</v>
      </c>
      <c r="M621" s="2">
        <f t="shared" si="59"/>
        <v>400.25</v>
      </c>
      <c r="S621" s="1">
        <v>37062</v>
      </c>
      <c r="T621">
        <v>-175.85998599999999</v>
      </c>
      <c r="U621">
        <v>-21.640014000000001</v>
      </c>
    </row>
    <row r="622" spans="1:21">
      <c r="A622" s="1">
        <v>41506</v>
      </c>
      <c r="B622">
        <v>1646.8100589999999</v>
      </c>
      <c r="C622">
        <v>1658.920044</v>
      </c>
      <c r="D622">
        <v>1646.079956</v>
      </c>
      <c r="E622">
        <v>1652.349976</v>
      </c>
      <c r="F622">
        <v>2994090000</v>
      </c>
      <c r="G622">
        <v>1652.349976</v>
      </c>
      <c r="H622" s="2">
        <f t="shared" si="55"/>
        <v>3.364029123895496E-3</v>
      </c>
      <c r="I622" s="2">
        <f t="shared" si="56"/>
        <v>7.2882399233810827E-3</v>
      </c>
      <c r="J622" s="2" t="str">
        <f t="shared" si="57"/>
        <v>buy</v>
      </c>
      <c r="K622" s="2">
        <f t="shared" si="58"/>
        <v>3.8499750000000859</v>
      </c>
      <c r="L622" s="2">
        <f t="shared" si="54"/>
        <v>762.35986300000013</v>
      </c>
      <c r="M622" s="2">
        <f t="shared" si="59"/>
        <v>405.88000499999998</v>
      </c>
      <c r="S622" s="1">
        <v>37063</v>
      </c>
      <c r="T622">
        <v>-189.76000999999999</v>
      </c>
      <c r="U622">
        <v>-7.7399899999999997</v>
      </c>
    </row>
    <row r="623" spans="1:21">
      <c r="A623" s="1">
        <v>41505</v>
      </c>
      <c r="B623">
        <v>1655.25</v>
      </c>
      <c r="C623">
        <v>1659.1800539999999</v>
      </c>
      <c r="D623">
        <v>1645.839966</v>
      </c>
      <c r="E623">
        <v>1646.0600589999999</v>
      </c>
      <c r="F623">
        <v>2904530000</v>
      </c>
      <c r="G623">
        <v>1646.0600589999999</v>
      </c>
      <c r="H623" s="2">
        <f t="shared" si="55"/>
        <v>-5.5519957710316202E-3</v>
      </c>
      <c r="I623" s="2">
        <f t="shared" si="56"/>
        <v>7.2684245419906814E-3</v>
      </c>
      <c r="J623" s="2" t="str">
        <f t="shared" si="57"/>
        <v>buy</v>
      </c>
      <c r="K623" s="2">
        <f t="shared" si="58"/>
        <v>-8.4399410000000898</v>
      </c>
      <c r="L623" s="2">
        <f t="shared" si="54"/>
        <v>758.50988800000005</v>
      </c>
      <c r="M623" s="2">
        <f t="shared" si="59"/>
        <v>402.0300299999999</v>
      </c>
      <c r="S623" s="1">
        <v>37064</v>
      </c>
      <c r="T623">
        <v>-178.06994700000001</v>
      </c>
      <c r="U623">
        <v>-19.430053000000001</v>
      </c>
    </row>
    <row r="624" spans="1:21">
      <c r="A624" s="1">
        <v>41502</v>
      </c>
      <c r="B624">
        <v>1661.219971</v>
      </c>
      <c r="C624">
        <v>1663.599976</v>
      </c>
      <c r="D624">
        <v>1652.6099850000001</v>
      </c>
      <c r="E624">
        <v>1655.829956</v>
      </c>
      <c r="F624">
        <v>3211450000</v>
      </c>
      <c r="G624">
        <v>1655.829956</v>
      </c>
      <c r="H624" s="2">
        <f t="shared" si="55"/>
        <v>-3.2446124499426383E-3</v>
      </c>
      <c r="I624" s="2">
        <f t="shared" si="56"/>
        <v>7.3614951650198312E-3</v>
      </c>
      <c r="J624" s="2" t="str">
        <f t="shared" si="57"/>
        <v>buy</v>
      </c>
      <c r="K624" s="2">
        <f t="shared" si="58"/>
        <v>-5.9699709999999868</v>
      </c>
      <c r="L624" s="2">
        <f t="shared" si="54"/>
        <v>766.94982900000014</v>
      </c>
      <c r="M624" s="2">
        <f t="shared" si="59"/>
        <v>410.46997099999999</v>
      </c>
      <c r="S624" s="1">
        <v>37067</v>
      </c>
      <c r="T624">
        <v>-171.31994700000001</v>
      </c>
      <c r="U624">
        <v>-26.180053000000001</v>
      </c>
    </row>
    <row r="625" spans="1:21">
      <c r="A625" s="1">
        <v>41501</v>
      </c>
      <c r="B625">
        <v>1679.6099850000001</v>
      </c>
      <c r="C625">
        <v>1679.6099850000001</v>
      </c>
      <c r="D625">
        <v>1658.589966</v>
      </c>
      <c r="E625">
        <v>1661.3199460000001</v>
      </c>
      <c r="F625">
        <v>3426690000</v>
      </c>
      <c r="G625">
        <v>1661.3199460000001</v>
      </c>
      <c r="H625" s="2">
        <f t="shared" si="55"/>
        <v>-1.0889455982842338E-2</v>
      </c>
      <c r="I625" s="2">
        <f t="shared" si="56"/>
        <v>7.2641443111423464E-3</v>
      </c>
      <c r="J625" s="2" t="str">
        <f t="shared" si="57"/>
        <v>buy</v>
      </c>
      <c r="K625" s="2">
        <f t="shared" si="58"/>
        <v>-18.390014000000065</v>
      </c>
      <c r="L625" s="2">
        <f t="shared" si="54"/>
        <v>772.91980000000012</v>
      </c>
      <c r="M625" s="2">
        <f t="shared" si="59"/>
        <v>416.43994199999997</v>
      </c>
      <c r="S625" s="1">
        <v>37068</v>
      </c>
      <c r="T625">
        <v>-169.47998100000001</v>
      </c>
      <c r="U625">
        <v>-28.020019000000001</v>
      </c>
    </row>
    <row r="626" spans="1:21">
      <c r="A626" s="1">
        <v>41500</v>
      </c>
      <c r="B626">
        <v>1693.880005</v>
      </c>
      <c r="C626">
        <v>1695.5200199999999</v>
      </c>
      <c r="D626">
        <v>1684.829956</v>
      </c>
      <c r="E626">
        <v>1685.3900149999999</v>
      </c>
      <c r="F626">
        <v>2871430000</v>
      </c>
      <c r="G626">
        <v>1685.3900149999999</v>
      </c>
      <c r="H626" s="2">
        <f t="shared" si="55"/>
        <v>-5.0121555097995471E-3</v>
      </c>
      <c r="I626" s="2">
        <f t="shared" si="56"/>
        <v>7.2605810690401637E-3</v>
      </c>
      <c r="J626" s="2" t="str">
        <f t="shared" si="57"/>
        <v>buy</v>
      </c>
      <c r="K626" s="2">
        <f t="shared" si="58"/>
        <v>-14.270019999999931</v>
      </c>
      <c r="L626" s="2">
        <f t="shared" si="54"/>
        <v>791.30981400000019</v>
      </c>
      <c r="M626" s="2">
        <f t="shared" si="59"/>
        <v>434.82995600000004</v>
      </c>
      <c r="S626" s="1">
        <v>37069</v>
      </c>
      <c r="T626">
        <v>-163.789917</v>
      </c>
      <c r="U626">
        <v>-33.710082999999997</v>
      </c>
    </row>
    <row r="627" spans="1:21">
      <c r="A627" s="1">
        <v>41499</v>
      </c>
      <c r="B627">
        <v>1690.650024</v>
      </c>
      <c r="C627">
        <v>1696.8100589999999</v>
      </c>
      <c r="D627">
        <v>1682.619995</v>
      </c>
      <c r="E627">
        <v>1694.160034</v>
      </c>
      <c r="F627">
        <v>3035560000</v>
      </c>
      <c r="G627">
        <v>1694.160034</v>
      </c>
      <c r="H627" s="2">
        <f t="shared" si="55"/>
        <v>2.0761304528866616E-3</v>
      </c>
      <c r="I627" s="2">
        <f t="shared" si="56"/>
        <v>7.2801944841265152E-3</v>
      </c>
      <c r="J627" s="2" t="str">
        <f t="shared" si="57"/>
        <v>buy</v>
      </c>
      <c r="K627" s="2">
        <f t="shared" si="58"/>
        <v>3.2299809999999525</v>
      </c>
      <c r="L627" s="2">
        <f t="shared" si="54"/>
        <v>805.57983400000012</v>
      </c>
      <c r="M627" s="2">
        <f t="shared" si="59"/>
        <v>449.09997599999997</v>
      </c>
      <c r="S627" s="1">
        <v>37070</v>
      </c>
      <c r="T627">
        <v>-178.91992200000001</v>
      </c>
      <c r="U627">
        <v>-18.580078</v>
      </c>
    </row>
    <row r="628" spans="1:21">
      <c r="A628" s="1">
        <v>41498</v>
      </c>
      <c r="B628">
        <v>1688.369995</v>
      </c>
      <c r="C628">
        <v>1691.48999</v>
      </c>
      <c r="D628">
        <v>1683.349976</v>
      </c>
      <c r="E628">
        <v>1689.469971</v>
      </c>
      <c r="F628">
        <v>2789160000</v>
      </c>
      <c r="G628">
        <v>1689.469971</v>
      </c>
      <c r="H628" s="2">
        <f t="shared" si="55"/>
        <v>6.5150174621527173E-4</v>
      </c>
      <c r="I628" s="2">
        <f t="shared" si="56"/>
        <v>7.2879698509463794E-3</v>
      </c>
      <c r="J628" s="2" t="str">
        <f t="shared" si="57"/>
        <v>buy</v>
      </c>
      <c r="K628" s="2">
        <f t="shared" si="58"/>
        <v>2.2800290000000132</v>
      </c>
      <c r="L628" s="2">
        <f t="shared" si="54"/>
        <v>802.34985300000017</v>
      </c>
      <c r="M628" s="2">
        <f t="shared" si="59"/>
        <v>445.86999500000002</v>
      </c>
      <c r="S628" s="1">
        <v>37071</v>
      </c>
      <c r="T628">
        <v>-177.14001500000001</v>
      </c>
      <c r="U628">
        <v>-20.359985000000002</v>
      </c>
    </row>
    <row r="629" spans="1:21">
      <c r="A629" s="1">
        <v>41495</v>
      </c>
      <c r="B629">
        <v>1696.099976</v>
      </c>
      <c r="C629">
        <v>1699.420044</v>
      </c>
      <c r="D629">
        <v>1686.0200199999999</v>
      </c>
      <c r="E629">
        <v>1691.420044</v>
      </c>
      <c r="F629">
        <v>2957670000</v>
      </c>
      <c r="G629">
        <v>1691.420044</v>
      </c>
      <c r="H629" s="2">
        <f t="shared" si="55"/>
        <v>-2.7592312164504201E-3</v>
      </c>
      <c r="I629" s="2">
        <f t="shared" si="56"/>
        <v>7.377392656402291E-3</v>
      </c>
      <c r="J629" s="2" t="str">
        <f t="shared" si="57"/>
        <v>buy</v>
      </c>
      <c r="K629" s="2">
        <f t="shared" si="58"/>
        <v>-7.7299809999999525</v>
      </c>
      <c r="L629" s="2">
        <f t="shared" si="54"/>
        <v>800.06982400000015</v>
      </c>
      <c r="M629" s="2">
        <f t="shared" si="59"/>
        <v>443.589966</v>
      </c>
      <c r="S629" s="1">
        <v>37074</v>
      </c>
      <c r="T629">
        <v>-189.42993200000001</v>
      </c>
      <c r="U629">
        <v>-8.0700679999999991</v>
      </c>
    </row>
    <row r="630" spans="1:21">
      <c r="A630" s="1">
        <v>41494</v>
      </c>
      <c r="B630">
        <v>1693.349976</v>
      </c>
      <c r="C630">
        <v>1700.1800539999999</v>
      </c>
      <c r="D630">
        <v>1688.380005</v>
      </c>
      <c r="E630">
        <v>1697.4799800000001</v>
      </c>
      <c r="F630">
        <v>3271660000</v>
      </c>
      <c r="G630">
        <v>1697.4799800000001</v>
      </c>
      <c r="H630" s="2">
        <f t="shared" si="55"/>
        <v>2.4389547692650745E-3</v>
      </c>
      <c r="I630" s="2">
        <f t="shared" si="56"/>
        <v>7.3898374250924688E-3</v>
      </c>
      <c r="J630" s="2" t="str">
        <f t="shared" si="57"/>
        <v>buy</v>
      </c>
      <c r="K630" s="2">
        <f t="shared" si="58"/>
        <v>2.75</v>
      </c>
      <c r="L630" s="2">
        <f t="shared" si="54"/>
        <v>807.79980500000011</v>
      </c>
      <c r="M630" s="2">
        <f t="shared" si="59"/>
        <v>451.31994699999996</v>
      </c>
      <c r="S630" s="1">
        <v>37075</v>
      </c>
      <c r="T630">
        <v>-187.16992200000001</v>
      </c>
      <c r="U630">
        <v>-10.330078</v>
      </c>
    </row>
    <row r="631" spans="1:21">
      <c r="A631" s="1">
        <v>41493</v>
      </c>
      <c r="B631">
        <v>1695.3000489999999</v>
      </c>
      <c r="C631">
        <v>1695.3000489999999</v>
      </c>
      <c r="D631">
        <v>1684.910034</v>
      </c>
      <c r="E631">
        <v>1690.910034</v>
      </c>
      <c r="F631">
        <v>3010230000</v>
      </c>
      <c r="G631">
        <v>1690.910034</v>
      </c>
      <c r="H631" s="2">
        <f t="shared" si="55"/>
        <v>-2.589520953880388E-3</v>
      </c>
      <c r="I631" s="2">
        <f t="shared" si="56"/>
        <v>7.402237592491135E-3</v>
      </c>
      <c r="J631" s="2" t="str">
        <f t="shared" si="57"/>
        <v>buy</v>
      </c>
      <c r="K631" s="2">
        <f t="shared" si="58"/>
        <v>-1.9500729999999749</v>
      </c>
      <c r="L631" s="2">
        <f t="shared" si="54"/>
        <v>805.04980500000011</v>
      </c>
      <c r="M631" s="2">
        <f t="shared" si="59"/>
        <v>448.56994699999996</v>
      </c>
      <c r="S631" s="1">
        <v>37077</v>
      </c>
      <c r="T631">
        <v>-171.95996099999999</v>
      </c>
      <c r="U631">
        <v>-25.540039</v>
      </c>
    </row>
    <row r="632" spans="1:21">
      <c r="A632" s="1">
        <v>41492</v>
      </c>
      <c r="B632">
        <v>1705.790039</v>
      </c>
      <c r="C632">
        <v>1705.790039</v>
      </c>
      <c r="D632">
        <v>1693.290039</v>
      </c>
      <c r="E632">
        <v>1697.369995</v>
      </c>
      <c r="F632">
        <v>3141210000</v>
      </c>
      <c r="G632">
        <v>1697.369995</v>
      </c>
      <c r="H632" s="2">
        <f t="shared" si="55"/>
        <v>-4.9361549824362425E-3</v>
      </c>
      <c r="I632" s="2">
        <f t="shared" si="56"/>
        <v>7.3844720290575953E-3</v>
      </c>
      <c r="J632" s="2" t="str">
        <f t="shared" si="57"/>
        <v>buy</v>
      </c>
      <c r="K632" s="2">
        <f t="shared" si="58"/>
        <v>-10.489990000000034</v>
      </c>
      <c r="L632" s="2">
        <f t="shared" si="54"/>
        <v>806.99987800000008</v>
      </c>
      <c r="M632" s="2">
        <f t="shared" si="59"/>
        <v>450.52001999999993</v>
      </c>
      <c r="S632" s="1">
        <v>37078</v>
      </c>
      <c r="T632">
        <v>-143.30993699999999</v>
      </c>
      <c r="U632">
        <v>-54.190063000000002</v>
      </c>
    </row>
    <row r="633" spans="1:21">
      <c r="A633" s="1">
        <v>41491</v>
      </c>
      <c r="B633">
        <v>1708.01001</v>
      </c>
      <c r="C633">
        <v>1709.23999</v>
      </c>
      <c r="D633">
        <v>1703.5500489999999</v>
      </c>
      <c r="E633">
        <v>1707.1400149999999</v>
      </c>
      <c r="F633">
        <v>2529300000</v>
      </c>
      <c r="G633">
        <v>1707.1400149999999</v>
      </c>
      <c r="H633" s="2">
        <f t="shared" si="55"/>
        <v>-5.0936176890439724E-4</v>
      </c>
      <c r="I633" s="2">
        <f t="shared" si="56"/>
        <v>7.3846180575108588E-3</v>
      </c>
      <c r="J633" s="2" t="str">
        <f t="shared" si="57"/>
        <v>buy</v>
      </c>
      <c r="K633" s="2">
        <f t="shared" si="58"/>
        <v>-2.2199709999999868</v>
      </c>
      <c r="L633" s="2">
        <f t="shared" si="54"/>
        <v>817.48986800000011</v>
      </c>
      <c r="M633" s="2">
        <f t="shared" si="59"/>
        <v>461.01000999999997</v>
      </c>
      <c r="S633" s="1">
        <v>37081</v>
      </c>
      <c r="T633">
        <v>-151.5</v>
      </c>
      <c r="U633">
        <v>-46</v>
      </c>
    </row>
    <row r="634" spans="1:21">
      <c r="A634" s="1">
        <v>41488</v>
      </c>
      <c r="B634">
        <v>1706.099976</v>
      </c>
      <c r="C634">
        <v>1709.670044</v>
      </c>
      <c r="D634">
        <v>1700.6800539999999</v>
      </c>
      <c r="E634">
        <v>1709.670044</v>
      </c>
      <c r="F634">
        <v>3136630000</v>
      </c>
      <c r="G634">
        <v>1709.670044</v>
      </c>
      <c r="H634" s="2">
        <f t="shared" si="55"/>
        <v>2.0925315340371308E-3</v>
      </c>
      <c r="I634" s="2">
        <f t="shared" si="56"/>
        <v>7.4191840505772894E-3</v>
      </c>
      <c r="J634" s="2" t="str">
        <f t="shared" si="57"/>
        <v>buy</v>
      </c>
      <c r="K634" s="2">
        <f t="shared" si="58"/>
        <v>1.910033999999996</v>
      </c>
      <c r="L634" s="2">
        <f t="shared" si="54"/>
        <v>819.7098390000001</v>
      </c>
      <c r="M634" s="2">
        <f t="shared" si="59"/>
        <v>463.22998099999995</v>
      </c>
      <c r="S634" s="1">
        <v>37082</v>
      </c>
      <c r="T634">
        <v>-134.239991</v>
      </c>
      <c r="U634">
        <v>-63.260008999999997</v>
      </c>
    </row>
    <row r="635" spans="1:21">
      <c r="A635" s="1">
        <v>41487</v>
      </c>
      <c r="B635">
        <v>1689.420044</v>
      </c>
      <c r="C635">
        <v>1707.849976</v>
      </c>
      <c r="D635">
        <v>1689.420044</v>
      </c>
      <c r="E635">
        <v>1706.869995</v>
      </c>
      <c r="F635">
        <v>3775170000</v>
      </c>
      <c r="G635">
        <v>1706.869995</v>
      </c>
      <c r="H635" s="2">
        <f t="shared" si="55"/>
        <v>1.0328959373942443E-2</v>
      </c>
      <c r="I635" s="2">
        <f t="shared" si="56"/>
        <v>7.3651633556693179E-3</v>
      </c>
      <c r="J635" s="2" t="str">
        <f t="shared" si="57"/>
        <v>buy</v>
      </c>
      <c r="K635" s="2">
        <f t="shared" si="58"/>
        <v>16.679932000000008</v>
      </c>
      <c r="L635" s="2">
        <f t="shared" si="54"/>
        <v>817.79980500000011</v>
      </c>
      <c r="M635" s="2">
        <f t="shared" si="59"/>
        <v>461.31994699999996</v>
      </c>
      <c r="S635" s="1">
        <v>37083</v>
      </c>
      <c r="T635">
        <v>-132.900025</v>
      </c>
      <c r="U635">
        <v>-64.599975000000001</v>
      </c>
    </row>
    <row r="636" spans="1:21">
      <c r="A636" s="1">
        <v>41486</v>
      </c>
      <c r="B636">
        <v>1687.76001</v>
      </c>
      <c r="C636">
        <v>1698.4300539999999</v>
      </c>
      <c r="D636">
        <v>1684.9399410000001</v>
      </c>
      <c r="E636">
        <v>1685.7299800000001</v>
      </c>
      <c r="F636">
        <v>3847390000</v>
      </c>
      <c r="G636">
        <v>1685.7299800000001</v>
      </c>
      <c r="H636" s="2">
        <f t="shared" si="55"/>
        <v>-1.202795414023287E-3</v>
      </c>
      <c r="I636" s="2">
        <f t="shared" si="56"/>
        <v>7.3915991582892918E-3</v>
      </c>
      <c r="J636" s="2" t="str">
        <f t="shared" si="57"/>
        <v>buy</v>
      </c>
      <c r="K636" s="2">
        <f t="shared" si="58"/>
        <v>1.660033999999996</v>
      </c>
      <c r="L636" s="2">
        <f t="shared" si="54"/>
        <v>801.1198730000001</v>
      </c>
      <c r="M636" s="2">
        <f t="shared" si="59"/>
        <v>444.64001499999995</v>
      </c>
      <c r="S636" s="1">
        <v>37084</v>
      </c>
      <c r="T636">
        <v>-160.85998599999999</v>
      </c>
      <c r="U636">
        <v>-36.640014000000001</v>
      </c>
    </row>
    <row r="637" spans="1:21">
      <c r="A637" s="1">
        <v>41485</v>
      </c>
      <c r="B637">
        <v>1687.920044</v>
      </c>
      <c r="C637">
        <v>1693.1899410000001</v>
      </c>
      <c r="D637">
        <v>1682.420044</v>
      </c>
      <c r="E637">
        <v>1685.959961</v>
      </c>
      <c r="F637">
        <v>3320530000</v>
      </c>
      <c r="G637">
        <v>1685.959961</v>
      </c>
      <c r="H637" s="2">
        <f t="shared" si="55"/>
        <v>-1.1612416162527308E-3</v>
      </c>
      <c r="I637" s="2">
        <f t="shared" si="56"/>
        <v>7.4518977707573823E-3</v>
      </c>
      <c r="J637" s="2" t="str">
        <f t="shared" si="57"/>
        <v>buy</v>
      </c>
      <c r="K637" s="2">
        <f t="shared" si="58"/>
        <v>-0.16003399999999601</v>
      </c>
      <c r="L637" s="2">
        <f t="shared" si="54"/>
        <v>799.4598390000001</v>
      </c>
      <c r="M637" s="2">
        <f t="shared" si="59"/>
        <v>442.97998099999995</v>
      </c>
      <c r="S637" s="1">
        <v>37085</v>
      </c>
      <c r="T637">
        <v>-168.400025</v>
      </c>
      <c r="U637">
        <v>-29.099975000000001</v>
      </c>
    </row>
    <row r="638" spans="1:21">
      <c r="A638" s="1">
        <v>41484</v>
      </c>
      <c r="B638">
        <v>1690.3199460000001</v>
      </c>
      <c r="C638">
        <v>1690.920044</v>
      </c>
      <c r="D638">
        <v>1681.8599850000001</v>
      </c>
      <c r="E638">
        <v>1685.329956</v>
      </c>
      <c r="F638">
        <v>2840520000</v>
      </c>
      <c r="G638">
        <v>1685.329956</v>
      </c>
      <c r="H638" s="2">
        <f t="shared" si="55"/>
        <v>-2.952097921939823E-3</v>
      </c>
      <c r="I638" s="2">
        <f t="shared" si="56"/>
        <v>7.4662504074993535E-3</v>
      </c>
      <c r="J638" s="2" t="str">
        <f t="shared" si="57"/>
        <v>buy</v>
      </c>
      <c r="K638" s="2">
        <f t="shared" si="58"/>
        <v>-2.399902000000111</v>
      </c>
      <c r="L638" s="2">
        <f t="shared" si="54"/>
        <v>799.6198730000001</v>
      </c>
      <c r="M638" s="2">
        <f t="shared" si="59"/>
        <v>443.14001499999995</v>
      </c>
      <c r="S638" s="1">
        <v>37088</v>
      </c>
      <c r="T638">
        <v>-155.16992200000001</v>
      </c>
      <c r="U638">
        <v>-42.330078</v>
      </c>
    </row>
    <row r="639" spans="1:21">
      <c r="A639" s="1">
        <v>41481</v>
      </c>
      <c r="B639">
        <v>1687.3100589999999</v>
      </c>
      <c r="C639">
        <v>1691.849976</v>
      </c>
      <c r="D639">
        <v>1676.030029</v>
      </c>
      <c r="E639">
        <v>1691.650024</v>
      </c>
      <c r="F639">
        <v>2762770000</v>
      </c>
      <c r="G639">
        <v>1691.650024</v>
      </c>
      <c r="H639" s="2">
        <f t="shared" si="55"/>
        <v>2.5721206229116188E-3</v>
      </c>
      <c r="I639" s="2">
        <f t="shared" si="56"/>
        <v>7.4725341630821982E-3</v>
      </c>
      <c r="J639" s="2" t="str">
        <f t="shared" si="57"/>
        <v>buy</v>
      </c>
      <c r="K639" s="2">
        <f t="shared" si="58"/>
        <v>3.0098870000001625</v>
      </c>
      <c r="L639" s="2">
        <f t="shared" si="54"/>
        <v>802.01977500000021</v>
      </c>
      <c r="M639" s="2">
        <f t="shared" si="59"/>
        <v>445.53991700000006</v>
      </c>
      <c r="S639" s="1">
        <v>37089</v>
      </c>
      <c r="T639">
        <v>-167.15991199999999</v>
      </c>
      <c r="U639">
        <v>-30.340088000000002</v>
      </c>
    </row>
    <row r="640" spans="1:21">
      <c r="A640" s="1">
        <v>41480</v>
      </c>
      <c r="B640">
        <v>1685.209961</v>
      </c>
      <c r="C640">
        <v>1690.9399410000001</v>
      </c>
      <c r="D640">
        <v>1680.0699460000001</v>
      </c>
      <c r="E640">
        <v>1690.25</v>
      </c>
      <c r="F640">
        <v>3322500000</v>
      </c>
      <c r="G640">
        <v>1690.25</v>
      </c>
      <c r="H640" s="2">
        <f t="shared" si="55"/>
        <v>2.9907484032489521E-3</v>
      </c>
      <c r="I640" s="2">
        <f t="shared" si="56"/>
        <v>7.4992779779253799E-3</v>
      </c>
      <c r="J640" s="2" t="str">
        <f t="shared" si="57"/>
        <v>buy</v>
      </c>
      <c r="K640" s="2">
        <f t="shared" si="58"/>
        <v>2.100097999999889</v>
      </c>
      <c r="L640" s="2">
        <f t="shared" si="54"/>
        <v>799.00988800000005</v>
      </c>
      <c r="M640" s="2">
        <f t="shared" si="59"/>
        <v>442.5300299999999</v>
      </c>
      <c r="S640" s="1">
        <v>37090</v>
      </c>
      <c r="T640">
        <v>-160.42993200000001</v>
      </c>
      <c r="U640">
        <v>-37.070067999999999</v>
      </c>
    </row>
    <row r="641" spans="1:21">
      <c r="A641" s="1">
        <v>41479</v>
      </c>
      <c r="B641">
        <v>1696.0600589999999</v>
      </c>
      <c r="C641">
        <v>1698.380005</v>
      </c>
      <c r="D641">
        <v>1682.5699460000001</v>
      </c>
      <c r="E641">
        <v>1685.9399410000001</v>
      </c>
      <c r="F641">
        <v>3336120000</v>
      </c>
      <c r="G641">
        <v>1685.9399410000001</v>
      </c>
      <c r="H641" s="2">
        <f t="shared" si="55"/>
        <v>-5.9668394089574042E-3</v>
      </c>
      <c r="I641" s="2">
        <f t="shared" si="56"/>
        <v>7.4691638938048956E-3</v>
      </c>
      <c r="J641" s="2" t="str">
        <f t="shared" si="57"/>
        <v>buy</v>
      </c>
      <c r="K641" s="2">
        <f t="shared" si="58"/>
        <v>-10.850097999999889</v>
      </c>
      <c r="L641" s="2">
        <f t="shared" si="54"/>
        <v>796.90979000000016</v>
      </c>
      <c r="M641" s="2">
        <f t="shared" si="59"/>
        <v>440.42993200000001</v>
      </c>
      <c r="S641" s="1">
        <v>37091</v>
      </c>
      <c r="T641">
        <v>-167.739991</v>
      </c>
      <c r="U641">
        <v>-29.760009</v>
      </c>
    </row>
    <row r="642" spans="1:21">
      <c r="A642" s="1">
        <v>41478</v>
      </c>
      <c r="B642">
        <v>1696.630005</v>
      </c>
      <c r="C642">
        <v>1698.780029</v>
      </c>
      <c r="D642">
        <v>1691.130005</v>
      </c>
      <c r="E642">
        <v>1692.3900149999999</v>
      </c>
      <c r="F642">
        <v>3096180000</v>
      </c>
      <c r="G642">
        <v>1692.3900149999999</v>
      </c>
      <c r="H642" s="2">
        <f t="shared" si="55"/>
        <v>-2.4990657877702891E-3</v>
      </c>
      <c r="I642" s="2">
        <f t="shared" si="56"/>
        <v>7.4773199352150526E-3</v>
      </c>
      <c r="J642" s="2" t="str">
        <f t="shared" si="57"/>
        <v>buy</v>
      </c>
      <c r="K642" s="2">
        <f t="shared" si="58"/>
        <v>-0.56994600000007267</v>
      </c>
      <c r="L642" s="2">
        <f t="shared" ref="L642:L705" si="60">K642+L643</f>
        <v>807.75988800000005</v>
      </c>
      <c r="M642" s="2">
        <f t="shared" si="59"/>
        <v>451.2800299999999</v>
      </c>
      <c r="S642" s="1">
        <v>37092</v>
      </c>
      <c r="T642">
        <v>-163.56994700000001</v>
      </c>
      <c r="U642">
        <v>-33.930053000000001</v>
      </c>
    </row>
    <row r="643" spans="1:21">
      <c r="A643" s="1">
        <v>41477</v>
      </c>
      <c r="B643">
        <v>1694.410034</v>
      </c>
      <c r="C643">
        <v>1697.6099850000001</v>
      </c>
      <c r="D643">
        <v>1690.670044</v>
      </c>
      <c r="E643">
        <v>1695.530029</v>
      </c>
      <c r="F643">
        <v>2779130000</v>
      </c>
      <c r="G643">
        <v>1695.530029</v>
      </c>
      <c r="H643" s="2">
        <f t="shared" ref="H643:H706" si="61">(E643-B643)/B643</f>
        <v>6.6099407907544133E-4</v>
      </c>
      <c r="I643" s="2">
        <f t="shared" ref="I643:I706" si="62">STDEV(H644:H733)</f>
        <v>7.477375352786011E-3</v>
      </c>
      <c r="J643" s="2" t="str">
        <f t="shared" ref="J643:J706" si="63">IF(I643&gt;$P$7,"sell","buy")</f>
        <v>buy</v>
      </c>
      <c r="K643" s="2">
        <f t="shared" si="58"/>
        <v>2.2199709999999868</v>
      </c>
      <c r="L643" s="2">
        <f t="shared" si="60"/>
        <v>808.32983400000012</v>
      </c>
      <c r="M643" s="2">
        <f t="shared" si="59"/>
        <v>451.84997599999997</v>
      </c>
      <c r="S643" s="1">
        <v>37095</v>
      </c>
      <c r="T643">
        <v>-143.75</v>
      </c>
      <c r="U643">
        <v>-53.75</v>
      </c>
    </row>
    <row r="644" spans="1:21">
      <c r="A644" s="1">
        <v>41474</v>
      </c>
      <c r="B644">
        <v>1686.150024</v>
      </c>
      <c r="C644">
        <v>1692.089966</v>
      </c>
      <c r="D644">
        <v>1684.079956</v>
      </c>
      <c r="E644">
        <v>1692.089966</v>
      </c>
      <c r="F644">
        <v>3302580000</v>
      </c>
      <c r="G644">
        <v>1692.089966</v>
      </c>
      <c r="H644" s="2">
        <f t="shared" si="61"/>
        <v>3.5227838065730582E-3</v>
      </c>
      <c r="I644" s="2">
        <f t="shared" si="62"/>
        <v>7.4804201079061595E-3</v>
      </c>
      <c r="J644" s="2" t="str">
        <f t="shared" si="63"/>
        <v>buy</v>
      </c>
      <c r="K644" s="2">
        <f t="shared" ref="K644:K707" si="64">IF(J644="sell",B644-B643,B643-B644)</f>
        <v>8.2600099999999657</v>
      </c>
      <c r="L644" s="2">
        <f t="shared" si="60"/>
        <v>806.10986300000013</v>
      </c>
      <c r="M644" s="2">
        <f t="shared" ref="M644:M707" si="65">B643-$B$4300</f>
        <v>449.63000499999998</v>
      </c>
      <c r="S644" s="1">
        <v>37096</v>
      </c>
      <c r="T644">
        <v>-124.369995</v>
      </c>
      <c r="U644">
        <v>-73.130004999999997</v>
      </c>
    </row>
    <row r="645" spans="1:21">
      <c r="A645" s="1">
        <v>41473</v>
      </c>
      <c r="B645">
        <v>1681.0500489999999</v>
      </c>
      <c r="C645">
        <v>1693.119995</v>
      </c>
      <c r="D645">
        <v>1681.0500489999999</v>
      </c>
      <c r="E645">
        <v>1689.369995</v>
      </c>
      <c r="F645">
        <v>3452370000</v>
      </c>
      <c r="G645">
        <v>1689.369995</v>
      </c>
      <c r="H645" s="2">
        <f t="shared" si="61"/>
        <v>4.9492553805577221E-3</v>
      </c>
      <c r="I645" s="2">
        <f t="shared" si="62"/>
        <v>7.4722123258808048E-3</v>
      </c>
      <c r="J645" s="2" t="str">
        <f t="shared" si="63"/>
        <v>buy</v>
      </c>
      <c r="K645" s="2">
        <f t="shared" si="64"/>
        <v>5.0999750000000859</v>
      </c>
      <c r="L645" s="2">
        <f t="shared" si="60"/>
        <v>797.84985300000017</v>
      </c>
      <c r="M645" s="2">
        <f t="shared" si="65"/>
        <v>441.36999500000002</v>
      </c>
      <c r="S645" s="1">
        <v>37097</v>
      </c>
      <c r="T645">
        <v>-143.20996099999999</v>
      </c>
      <c r="U645">
        <v>-54.290039</v>
      </c>
    </row>
    <row r="646" spans="1:21">
      <c r="A646" s="1">
        <v>41472</v>
      </c>
      <c r="B646">
        <v>1677.910034</v>
      </c>
      <c r="C646">
        <v>1684.75</v>
      </c>
      <c r="D646">
        <v>1677.910034</v>
      </c>
      <c r="E646">
        <v>1680.910034</v>
      </c>
      <c r="F646">
        <v>3153440000</v>
      </c>
      <c r="G646">
        <v>1680.910034</v>
      </c>
      <c r="H646" s="2">
        <f t="shared" si="61"/>
        <v>1.787938530201316E-3</v>
      </c>
      <c r="I646" s="2">
        <f t="shared" si="62"/>
        <v>7.4813972798069336E-3</v>
      </c>
      <c r="J646" s="2" t="str">
        <f t="shared" si="63"/>
        <v>buy</v>
      </c>
      <c r="K646" s="2">
        <f t="shared" si="64"/>
        <v>3.1400149999999485</v>
      </c>
      <c r="L646" s="2">
        <f t="shared" si="60"/>
        <v>792.74987800000008</v>
      </c>
      <c r="M646" s="2">
        <f t="shared" si="65"/>
        <v>436.27001999999993</v>
      </c>
      <c r="S646" s="1">
        <v>37098</v>
      </c>
      <c r="T646">
        <v>-155.650025</v>
      </c>
      <c r="U646">
        <v>-41.849975000000001</v>
      </c>
    </row>
    <row r="647" spans="1:21">
      <c r="A647" s="1">
        <v>41471</v>
      </c>
      <c r="B647">
        <v>1682.6999510000001</v>
      </c>
      <c r="C647">
        <v>1683.7299800000001</v>
      </c>
      <c r="D647">
        <v>1671.839966</v>
      </c>
      <c r="E647">
        <v>1676.26001</v>
      </c>
      <c r="F647">
        <v>3081710000</v>
      </c>
      <c r="G647">
        <v>1676.26001</v>
      </c>
      <c r="H647" s="2">
        <f t="shared" si="61"/>
        <v>-3.8271475530577762E-3</v>
      </c>
      <c r="I647" s="2">
        <f t="shared" si="62"/>
        <v>7.4651332629491257E-3</v>
      </c>
      <c r="J647" s="2" t="str">
        <f t="shared" si="63"/>
        <v>buy</v>
      </c>
      <c r="K647" s="2">
        <f t="shared" si="64"/>
        <v>-4.7899170000000595</v>
      </c>
      <c r="L647" s="2">
        <f t="shared" si="60"/>
        <v>789.60986300000013</v>
      </c>
      <c r="M647" s="2">
        <f t="shared" si="65"/>
        <v>433.13000499999998</v>
      </c>
      <c r="S647" s="1">
        <v>37099</v>
      </c>
      <c r="T647">
        <v>-158.539917</v>
      </c>
      <c r="U647">
        <v>-38.960082999999997</v>
      </c>
    </row>
    <row r="648" spans="1:21">
      <c r="A648" s="1">
        <v>41470</v>
      </c>
      <c r="B648">
        <v>1679.589966</v>
      </c>
      <c r="C648">
        <v>1684.51001</v>
      </c>
      <c r="D648">
        <v>1677.8900149999999</v>
      </c>
      <c r="E648">
        <v>1682.5</v>
      </c>
      <c r="F648">
        <v>2623200000</v>
      </c>
      <c r="G648">
        <v>1682.5</v>
      </c>
      <c r="H648" s="2">
        <f t="shared" si="61"/>
        <v>1.7325859637815889E-3</v>
      </c>
      <c r="I648" s="2">
        <f t="shared" si="62"/>
        <v>7.4646754219490248E-3</v>
      </c>
      <c r="J648" s="2" t="str">
        <f t="shared" si="63"/>
        <v>buy</v>
      </c>
      <c r="K648" s="2">
        <f t="shared" si="64"/>
        <v>3.1099850000000515</v>
      </c>
      <c r="L648" s="2">
        <f t="shared" si="60"/>
        <v>794.39978000000019</v>
      </c>
      <c r="M648" s="2">
        <f t="shared" si="65"/>
        <v>437.91992200000004</v>
      </c>
      <c r="S648" s="1">
        <v>37102</v>
      </c>
      <c r="T648">
        <v>-157.239991</v>
      </c>
      <c r="U648">
        <v>-40.260008999999997</v>
      </c>
    </row>
    <row r="649" spans="1:21">
      <c r="A649" s="1">
        <v>41467</v>
      </c>
      <c r="B649">
        <v>1675.26001</v>
      </c>
      <c r="C649">
        <v>1680.1899410000001</v>
      </c>
      <c r="D649">
        <v>1672.329956</v>
      </c>
      <c r="E649">
        <v>1680.1899410000001</v>
      </c>
      <c r="F649">
        <v>3039070000</v>
      </c>
      <c r="G649">
        <v>1680.1899410000001</v>
      </c>
      <c r="H649" s="2">
        <f t="shared" si="61"/>
        <v>2.9427855798934304E-3</v>
      </c>
      <c r="I649" s="2">
        <f t="shared" si="62"/>
        <v>7.5171494992900849E-3</v>
      </c>
      <c r="J649" s="2" t="str">
        <f t="shared" si="63"/>
        <v>buy</v>
      </c>
      <c r="K649" s="2">
        <f t="shared" si="64"/>
        <v>4.3299560000000383</v>
      </c>
      <c r="L649" s="2">
        <f t="shared" si="60"/>
        <v>791.28979500000014</v>
      </c>
      <c r="M649" s="2">
        <f t="shared" si="65"/>
        <v>434.80993699999999</v>
      </c>
      <c r="S649" s="1">
        <v>37103</v>
      </c>
      <c r="T649">
        <v>-163.949951</v>
      </c>
      <c r="U649">
        <v>-33.550049000000001</v>
      </c>
    </row>
    <row r="650" spans="1:21">
      <c r="A650" s="1">
        <v>41466</v>
      </c>
      <c r="B650">
        <v>1657.410034</v>
      </c>
      <c r="C650">
        <v>1676.630005</v>
      </c>
      <c r="D650">
        <v>1657.410034</v>
      </c>
      <c r="E650">
        <v>1675.0200199999999</v>
      </c>
      <c r="F650">
        <v>3446340000</v>
      </c>
      <c r="G650">
        <v>1675.0200199999999</v>
      </c>
      <c r="H650" s="2">
        <f t="shared" si="61"/>
        <v>1.0625002647956659E-2</v>
      </c>
      <c r="I650" s="2">
        <f t="shared" si="62"/>
        <v>7.4572006832863561E-3</v>
      </c>
      <c r="J650" s="2" t="str">
        <f t="shared" si="63"/>
        <v>buy</v>
      </c>
      <c r="K650" s="2">
        <f t="shared" si="64"/>
        <v>17.84997599999997</v>
      </c>
      <c r="L650" s="2">
        <f t="shared" si="60"/>
        <v>786.9598390000001</v>
      </c>
      <c r="M650" s="2">
        <f t="shared" si="65"/>
        <v>430.47998099999995</v>
      </c>
      <c r="S650" s="1">
        <v>37104</v>
      </c>
      <c r="T650">
        <v>-168.650025</v>
      </c>
      <c r="U650">
        <v>-28.849975000000001</v>
      </c>
    </row>
    <row r="651" spans="1:21">
      <c r="A651" s="1">
        <v>41465</v>
      </c>
      <c r="B651">
        <v>1651.5600589999999</v>
      </c>
      <c r="C651">
        <v>1657.920044</v>
      </c>
      <c r="D651">
        <v>1647.660034</v>
      </c>
      <c r="E651">
        <v>1652.619995</v>
      </c>
      <c r="F651">
        <v>3011010000</v>
      </c>
      <c r="G651">
        <v>1652.619995</v>
      </c>
      <c r="H651" s="2">
        <f t="shared" si="61"/>
        <v>6.4177865904669902E-4</v>
      </c>
      <c r="I651" s="2">
        <f t="shared" si="62"/>
        <v>7.4585466359810533E-3</v>
      </c>
      <c r="J651" s="2" t="str">
        <f t="shared" si="63"/>
        <v>buy</v>
      </c>
      <c r="K651" s="2">
        <f t="shared" si="64"/>
        <v>5.8499750000000859</v>
      </c>
      <c r="L651" s="2">
        <f t="shared" si="60"/>
        <v>769.10986300000013</v>
      </c>
      <c r="M651" s="2">
        <f t="shared" si="65"/>
        <v>412.63000499999998</v>
      </c>
      <c r="S651" s="1">
        <v>37105</v>
      </c>
      <c r="T651">
        <v>-173.46997099999999</v>
      </c>
      <c r="U651">
        <v>-24.030028999999999</v>
      </c>
    </row>
    <row r="652" spans="1:21">
      <c r="A652" s="1">
        <v>41464</v>
      </c>
      <c r="B652">
        <v>1642.8900149999999</v>
      </c>
      <c r="C652">
        <v>1654.1800539999999</v>
      </c>
      <c r="D652">
        <v>1642.8900149999999</v>
      </c>
      <c r="E652">
        <v>1652.3199460000001</v>
      </c>
      <c r="F652">
        <v>3155360000</v>
      </c>
      <c r="G652">
        <v>1652.3199460000001</v>
      </c>
      <c r="H652" s="2">
        <f t="shared" si="61"/>
        <v>5.7398431507297972E-3</v>
      </c>
      <c r="I652" s="2">
        <f t="shared" si="62"/>
        <v>7.4434741059910461E-3</v>
      </c>
      <c r="J652" s="2" t="str">
        <f t="shared" si="63"/>
        <v>buy</v>
      </c>
      <c r="K652" s="2">
        <f t="shared" si="64"/>
        <v>8.6700439999999617</v>
      </c>
      <c r="L652" s="2">
        <f t="shared" si="60"/>
        <v>763.25988800000005</v>
      </c>
      <c r="M652" s="2">
        <f t="shared" si="65"/>
        <v>406.7800299999999</v>
      </c>
      <c r="S652" s="1">
        <v>37106</v>
      </c>
      <c r="T652">
        <v>-167.06994700000001</v>
      </c>
      <c r="U652">
        <v>-30.430053000000001</v>
      </c>
    </row>
    <row r="653" spans="1:21">
      <c r="A653" s="1">
        <v>41463</v>
      </c>
      <c r="B653">
        <v>1634.1999510000001</v>
      </c>
      <c r="C653">
        <v>1644.6800539999999</v>
      </c>
      <c r="D653">
        <v>1634.1999510000001</v>
      </c>
      <c r="E653">
        <v>1640.459961</v>
      </c>
      <c r="F653">
        <v>3514590000</v>
      </c>
      <c r="G653">
        <v>1640.459961</v>
      </c>
      <c r="H653" s="2">
        <f t="shared" si="61"/>
        <v>3.8306267211483751E-3</v>
      </c>
      <c r="I653" s="2">
        <f t="shared" si="62"/>
        <v>7.541404845453052E-3</v>
      </c>
      <c r="J653" s="2" t="str">
        <f t="shared" si="63"/>
        <v>buy</v>
      </c>
      <c r="K653" s="2">
        <f t="shared" si="64"/>
        <v>8.690063999999893</v>
      </c>
      <c r="L653" s="2">
        <f t="shared" si="60"/>
        <v>754.58984400000008</v>
      </c>
      <c r="M653" s="2">
        <f t="shared" si="65"/>
        <v>398.10998599999994</v>
      </c>
      <c r="S653" s="1">
        <v>37109</v>
      </c>
      <c r="T653">
        <v>-153.189942</v>
      </c>
      <c r="U653">
        <v>-44.310057999999998</v>
      </c>
    </row>
    <row r="654" spans="1:21">
      <c r="A654" s="1">
        <v>41460</v>
      </c>
      <c r="B654">
        <v>1618.650024</v>
      </c>
      <c r="C654">
        <v>1632.0699460000001</v>
      </c>
      <c r="D654">
        <v>1614.709961</v>
      </c>
      <c r="E654">
        <v>1631.8900149999999</v>
      </c>
      <c r="F654">
        <v>2634140000</v>
      </c>
      <c r="G654">
        <v>1631.8900149999999</v>
      </c>
      <c r="H654" s="2">
        <f t="shared" si="61"/>
        <v>8.1796502046077371E-3</v>
      </c>
      <c r="I654" s="2">
        <f t="shared" si="62"/>
        <v>7.5223515627144636E-3</v>
      </c>
      <c r="J654" s="2" t="str">
        <f t="shared" si="63"/>
        <v>buy</v>
      </c>
      <c r="K654" s="2">
        <f t="shared" si="64"/>
        <v>15.549927000000025</v>
      </c>
      <c r="L654" s="2">
        <f t="shared" si="60"/>
        <v>745.89978000000019</v>
      </c>
      <c r="M654" s="2">
        <f t="shared" si="65"/>
        <v>389.41992200000004</v>
      </c>
      <c r="S654" s="1">
        <v>37110</v>
      </c>
      <c r="T654">
        <v>-157.11999499999999</v>
      </c>
      <c r="U654">
        <v>-40.380004999999997</v>
      </c>
    </row>
    <row r="655" spans="1:21">
      <c r="A655" s="1">
        <v>41458</v>
      </c>
      <c r="B655">
        <v>1611.4799800000001</v>
      </c>
      <c r="C655">
        <v>1618.969971</v>
      </c>
      <c r="D655">
        <v>1604.5699460000001</v>
      </c>
      <c r="E655">
        <v>1615.410034</v>
      </c>
      <c r="F655">
        <v>1966050000</v>
      </c>
      <c r="G655">
        <v>1615.410034</v>
      </c>
      <c r="H655" s="2">
        <f t="shared" si="61"/>
        <v>2.4387854945612957E-3</v>
      </c>
      <c r="I655" s="2">
        <f t="shared" si="62"/>
        <v>7.7898132014677787E-3</v>
      </c>
      <c r="J655" s="2" t="str">
        <f t="shared" si="63"/>
        <v>buy</v>
      </c>
      <c r="K655" s="2">
        <f t="shared" si="64"/>
        <v>7.1700439999999617</v>
      </c>
      <c r="L655" s="2">
        <f t="shared" si="60"/>
        <v>730.34985300000017</v>
      </c>
      <c r="M655" s="2">
        <f t="shared" si="65"/>
        <v>373.86999500000002</v>
      </c>
      <c r="S655" s="1">
        <v>37111</v>
      </c>
      <c r="T655">
        <v>-136.25</v>
      </c>
      <c r="U655">
        <v>-61.25</v>
      </c>
    </row>
    <row r="656" spans="1:21">
      <c r="A656" s="1">
        <v>41457</v>
      </c>
      <c r="B656">
        <v>1614.290039</v>
      </c>
      <c r="C656">
        <v>1624.26001</v>
      </c>
      <c r="D656">
        <v>1606.7700199999999</v>
      </c>
      <c r="E656">
        <v>1614.079956</v>
      </c>
      <c r="F656">
        <v>3317130000</v>
      </c>
      <c r="G656">
        <v>1614.079956</v>
      </c>
      <c r="H656" s="2">
        <f t="shared" si="61"/>
        <v>-1.30139562857044E-4</v>
      </c>
      <c r="I656" s="2">
        <f t="shared" si="62"/>
        <v>7.8351225090277123E-3</v>
      </c>
      <c r="J656" s="2" t="str">
        <f t="shared" si="63"/>
        <v>buy</v>
      </c>
      <c r="K656" s="2">
        <f t="shared" si="64"/>
        <v>-2.8100589999999102</v>
      </c>
      <c r="L656" s="2">
        <f t="shared" si="60"/>
        <v>723.1798090000002</v>
      </c>
      <c r="M656" s="2">
        <f t="shared" si="65"/>
        <v>366.69995100000006</v>
      </c>
      <c r="S656" s="1">
        <v>37112</v>
      </c>
      <c r="T656">
        <v>-136.150025</v>
      </c>
      <c r="U656">
        <v>-61.349975000000001</v>
      </c>
    </row>
    <row r="657" spans="1:21">
      <c r="A657" s="1">
        <v>41456</v>
      </c>
      <c r="B657">
        <v>1609.780029</v>
      </c>
      <c r="C657">
        <v>1626.6099850000001</v>
      </c>
      <c r="D657">
        <v>1609.780029</v>
      </c>
      <c r="E657">
        <v>1614.959961</v>
      </c>
      <c r="F657">
        <v>3104690000</v>
      </c>
      <c r="G657">
        <v>1614.959961</v>
      </c>
      <c r="H657" s="2">
        <f t="shared" si="61"/>
        <v>3.2177887081987198E-3</v>
      </c>
      <c r="I657" s="2">
        <f t="shared" si="62"/>
        <v>7.8667566530362994E-3</v>
      </c>
      <c r="J657" s="2" t="str">
        <f t="shared" si="63"/>
        <v>buy</v>
      </c>
      <c r="K657" s="2">
        <f t="shared" si="64"/>
        <v>4.5100099999999657</v>
      </c>
      <c r="L657" s="2">
        <f t="shared" si="60"/>
        <v>725.98986800000011</v>
      </c>
      <c r="M657" s="2">
        <f t="shared" si="65"/>
        <v>369.51000999999997</v>
      </c>
      <c r="S657" s="1">
        <v>37113</v>
      </c>
      <c r="T657">
        <v>-142.88000500000001</v>
      </c>
      <c r="U657">
        <v>-54.619995000000003</v>
      </c>
    </row>
    <row r="658" spans="1:21">
      <c r="A658" s="1">
        <v>41453</v>
      </c>
      <c r="B658">
        <v>1611.119995</v>
      </c>
      <c r="C658">
        <v>1615.9399410000001</v>
      </c>
      <c r="D658">
        <v>1601.0600589999999</v>
      </c>
      <c r="E658">
        <v>1606.280029</v>
      </c>
      <c r="F658">
        <v>4977190000</v>
      </c>
      <c r="G658">
        <v>1606.280029</v>
      </c>
      <c r="H658" s="2">
        <f t="shared" si="61"/>
        <v>-3.004100262563003E-3</v>
      </c>
      <c r="I658" s="2">
        <f t="shared" si="62"/>
        <v>7.9784460241842329E-3</v>
      </c>
      <c r="J658" s="2" t="str">
        <f t="shared" si="63"/>
        <v>buy</v>
      </c>
      <c r="K658" s="2">
        <f t="shared" si="64"/>
        <v>-1.339966000000004</v>
      </c>
      <c r="L658" s="2">
        <f t="shared" si="60"/>
        <v>721.47985800000015</v>
      </c>
      <c r="M658" s="2">
        <f t="shared" si="65"/>
        <v>365</v>
      </c>
      <c r="S658" s="1">
        <v>37116</v>
      </c>
      <c r="T658">
        <v>-144.01000999999999</v>
      </c>
      <c r="U658">
        <v>-53.489989999999999</v>
      </c>
    </row>
    <row r="659" spans="1:21">
      <c r="A659" s="1">
        <v>41452</v>
      </c>
      <c r="B659">
        <v>1606.4399410000001</v>
      </c>
      <c r="C659">
        <v>1620.0699460000001</v>
      </c>
      <c r="D659">
        <v>1606.4399410000001</v>
      </c>
      <c r="E659">
        <v>1613.1999510000001</v>
      </c>
      <c r="F659">
        <v>3364540000</v>
      </c>
      <c r="G659">
        <v>1613.1999510000001</v>
      </c>
      <c r="H659" s="2">
        <f t="shared" si="61"/>
        <v>4.2080689277383728E-3</v>
      </c>
      <c r="I659" s="2">
        <f t="shared" si="62"/>
        <v>8.0010295690748114E-3</v>
      </c>
      <c r="J659" s="2" t="str">
        <f t="shared" si="63"/>
        <v>buy</v>
      </c>
      <c r="K659" s="2">
        <f t="shared" si="64"/>
        <v>4.6800539999999273</v>
      </c>
      <c r="L659" s="2">
        <f t="shared" si="60"/>
        <v>722.81982400000015</v>
      </c>
      <c r="M659" s="2">
        <f t="shared" si="65"/>
        <v>366.339966</v>
      </c>
      <c r="S659" s="1">
        <v>37117</v>
      </c>
      <c r="T659">
        <v>-139.449951</v>
      </c>
      <c r="U659">
        <v>-58.050049000000001</v>
      </c>
    </row>
    <row r="660" spans="1:21">
      <c r="A660" s="1">
        <v>41451</v>
      </c>
      <c r="B660">
        <v>1592.2700199999999</v>
      </c>
      <c r="C660">
        <v>1606.829956</v>
      </c>
      <c r="D660">
        <v>1592.2700199999999</v>
      </c>
      <c r="E660">
        <v>1603.26001</v>
      </c>
      <c r="F660">
        <v>3558340000</v>
      </c>
      <c r="G660">
        <v>1603.26001</v>
      </c>
      <c r="H660" s="2">
        <f t="shared" si="61"/>
        <v>6.902089383055793E-3</v>
      </c>
      <c r="I660" s="2">
        <f t="shared" si="62"/>
        <v>7.9751376732918183E-3</v>
      </c>
      <c r="J660" s="2" t="str">
        <f t="shared" si="63"/>
        <v>buy</v>
      </c>
      <c r="K660" s="2">
        <f t="shared" si="64"/>
        <v>14.169921000000159</v>
      </c>
      <c r="L660" s="2">
        <f t="shared" si="60"/>
        <v>718.13977000000023</v>
      </c>
      <c r="M660" s="2">
        <f t="shared" si="65"/>
        <v>361.65991200000008</v>
      </c>
      <c r="S660" s="1">
        <v>37118</v>
      </c>
      <c r="T660">
        <v>-130.739991</v>
      </c>
      <c r="U660">
        <v>-66.760008999999997</v>
      </c>
    </row>
    <row r="661" spans="1:21">
      <c r="A661" s="1">
        <v>41450</v>
      </c>
      <c r="B661">
        <v>1577.5200199999999</v>
      </c>
      <c r="C661">
        <v>1593.790039</v>
      </c>
      <c r="D661">
        <v>1577.089966</v>
      </c>
      <c r="E661">
        <v>1588.030029</v>
      </c>
      <c r="F661">
        <v>3761170000</v>
      </c>
      <c r="G661">
        <v>1588.030029</v>
      </c>
      <c r="H661" s="2">
        <f t="shared" si="61"/>
        <v>6.6623617239419137E-3</v>
      </c>
      <c r="I661" s="2">
        <f t="shared" si="62"/>
        <v>7.9486624961105472E-3</v>
      </c>
      <c r="J661" s="2" t="str">
        <f t="shared" si="63"/>
        <v>buy</v>
      </c>
      <c r="K661" s="2">
        <f t="shared" si="64"/>
        <v>14.75</v>
      </c>
      <c r="L661" s="2">
        <f t="shared" si="60"/>
        <v>703.96984900000007</v>
      </c>
      <c r="M661" s="2">
        <f t="shared" si="65"/>
        <v>347.48999099999992</v>
      </c>
      <c r="S661" s="1">
        <v>37119</v>
      </c>
      <c r="T661">
        <v>-134.38000500000001</v>
      </c>
      <c r="U661">
        <v>-63.119995000000003</v>
      </c>
    </row>
    <row r="662" spans="1:21">
      <c r="A662" s="1">
        <v>41449</v>
      </c>
      <c r="B662">
        <v>1588.7700199999999</v>
      </c>
      <c r="C662">
        <v>1588.7700199999999</v>
      </c>
      <c r="D662">
        <v>1560.329956</v>
      </c>
      <c r="E662">
        <v>1573.089966</v>
      </c>
      <c r="F662">
        <v>4733660000</v>
      </c>
      <c r="G662">
        <v>1573.089966</v>
      </c>
      <c r="H662" s="2">
        <f t="shared" si="61"/>
        <v>-9.8693038026988495E-3</v>
      </c>
      <c r="I662" s="2">
        <f t="shared" si="62"/>
        <v>7.8714126165259201E-3</v>
      </c>
      <c r="J662" s="2" t="str">
        <f t="shared" si="63"/>
        <v>buy</v>
      </c>
      <c r="K662" s="2">
        <f t="shared" si="64"/>
        <v>-11.25</v>
      </c>
      <c r="L662" s="2">
        <f t="shared" si="60"/>
        <v>689.21984900000007</v>
      </c>
      <c r="M662" s="2">
        <f t="shared" si="65"/>
        <v>332.73999099999992</v>
      </c>
      <c r="S662" s="1">
        <v>37120</v>
      </c>
      <c r="T662">
        <v>-114.689942</v>
      </c>
      <c r="U662">
        <v>-82.810057999999998</v>
      </c>
    </row>
    <row r="663" spans="1:21">
      <c r="A663" s="1">
        <v>41446</v>
      </c>
      <c r="B663">
        <v>1588.619995</v>
      </c>
      <c r="C663">
        <v>1599.1899410000001</v>
      </c>
      <c r="D663">
        <v>1577.6999510000001</v>
      </c>
      <c r="E663">
        <v>1592.4300539999999</v>
      </c>
      <c r="F663">
        <v>5797280000</v>
      </c>
      <c r="G663">
        <v>1592.4300539999999</v>
      </c>
      <c r="H663" s="2">
        <f t="shared" si="61"/>
        <v>2.3983451121046165E-3</v>
      </c>
      <c r="I663" s="2">
        <f t="shared" si="62"/>
        <v>7.869826761616289E-3</v>
      </c>
      <c r="J663" s="2" t="str">
        <f t="shared" si="63"/>
        <v>buy</v>
      </c>
      <c r="K663" s="2">
        <f t="shared" si="64"/>
        <v>0.15002499999991414</v>
      </c>
      <c r="L663" s="2">
        <f t="shared" si="60"/>
        <v>700.46984900000007</v>
      </c>
      <c r="M663" s="2">
        <f t="shared" si="65"/>
        <v>343.98999099999992</v>
      </c>
      <c r="S663" s="1">
        <v>37123</v>
      </c>
      <c r="T663">
        <v>-124.130005</v>
      </c>
      <c r="U663">
        <v>-73.369995000000003</v>
      </c>
    </row>
    <row r="664" spans="1:21">
      <c r="A664" s="1">
        <v>41445</v>
      </c>
      <c r="B664">
        <v>1624.619995</v>
      </c>
      <c r="C664">
        <v>1624.619995</v>
      </c>
      <c r="D664">
        <v>1584.3199460000001</v>
      </c>
      <c r="E664">
        <v>1588.1899410000001</v>
      </c>
      <c r="F664">
        <v>4858850000</v>
      </c>
      <c r="G664">
        <v>1588.1899410000001</v>
      </c>
      <c r="H664" s="2">
        <f t="shared" si="61"/>
        <v>-2.2423738543240031E-2</v>
      </c>
      <c r="I664" s="2">
        <f t="shared" si="62"/>
        <v>7.478672748905406E-3</v>
      </c>
      <c r="J664" s="2" t="str">
        <f t="shared" si="63"/>
        <v>buy</v>
      </c>
      <c r="K664" s="2">
        <f t="shared" si="64"/>
        <v>-36</v>
      </c>
      <c r="L664" s="2">
        <f t="shared" si="60"/>
        <v>700.31982400000015</v>
      </c>
      <c r="M664" s="2">
        <f t="shared" si="65"/>
        <v>343.839966</v>
      </c>
      <c r="S664" s="1">
        <v>37124</v>
      </c>
      <c r="T664">
        <v>-109.979981</v>
      </c>
      <c r="U664">
        <v>-87.520019000000005</v>
      </c>
    </row>
    <row r="665" spans="1:21">
      <c r="A665" s="1">
        <v>41444</v>
      </c>
      <c r="B665">
        <v>1651.829956</v>
      </c>
      <c r="C665">
        <v>1652.4499510000001</v>
      </c>
      <c r="D665">
        <v>1628.910034</v>
      </c>
      <c r="E665">
        <v>1628.9300539999999</v>
      </c>
      <c r="F665">
        <v>3545060000</v>
      </c>
      <c r="G665">
        <v>1628.9300539999999</v>
      </c>
      <c r="H665" s="2">
        <f t="shared" si="61"/>
        <v>-1.3863353135605751E-2</v>
      </c>
      <c r="I665" s="2">
        <f t="shared" si="62"/>
        <v>7.3286873496432843E-3</v>
      </c>
      <c r="J665" s="2" t="str">
        <f t="shared" si="63"/>
        <v>buy</v>
      </c>
      <c r="K665" s="2">
        <f t="shared" si="64"/>
        <v>-27.209961000000021</v>
      </c>
      <c r="L665" s="2">
        <f t="shared" si="60"/>
        <v>736.31982400000015</v>
      </c>
      <c r="M665" s="2">
        <f t="shared" si="65"/>
        <v>379.839966</v>
      </c>
      <c r="S665" s="1">
        <v>37125</v>
      </c>
      <c r="T665">
        <v>-118.03003</v>
      </c>
      <c r="U665">
        <v>-79.469970000000004</v>
      </c>
    </row>
    <row r="666" spans="1:21">
      <c r="A666" s="1">
        <v>41443</v>
      </c>
      <c r="B666">
        <v>1639.7700199999999</v>
      </c>
      <c r="C666">
        <v>1654.1899410000001</v>
      </c>
      <c r="D666">
        <v>1639.7700199999999</v>
      </c>
      <c r="E666">
        <v>1651.8100589999999</v>
      </c>
      <c r="F666">
        <v>3120980000</v>
      </c>
      <c r="G666">
        <v>1651.8100589999999</v>
      </c>
      <c r="H666" s="2">
        <f t="shared" si="61"/>
        <v>7.3425168487956495E-3</v>
      </c>
      <c r="I666" s="2">
        <f t="shared" si="62"/>
        <v>7.3040883438801191E-3</v>
      </c>
      <c r="J666" s="2" t="str">
        <f t="shared" si="63"/>
        <v>buy</v>
      </c>
      <c r="K666" s="2">
        <f t="shared" si="64"/>
        <v>12.059936000000107</v>
      </c>
      <c r="L666" s="2">
        <f t="shared" si="60"/>
        <v>763.52978500000017</v>
      </c>
      <c r="M666" s="2">
        <f t="shared" si="65"/>
        <v>407.04992700000003</v>
      </c>
      <c r="S666" s="1">
        <v>37126</v>
      </c>
      <c r="T666">
        <v>-114.80993700000001</v>
      </c>
      <c r="U666">
        <v>-82.690062999999995</v>
      </c>
    </row>
    <row r="667" spans="1:21">
      <c r="A667" s="1">
        <v>41442</v>
      </c>
      <c r="B667">
        <v>1630.6400149999999</v>
      </c>
      <c r="C667">
        <v>1646.5</v>
      </c>
      <c r="D667">
        <v>1630.339966</v>
      </c>
      <c r="E667">
        <v>1639.040039</v>
      </c>
      <c r="F667">
        <v>3137080000</v>
      </c>
      <c r="G667">
        <v>1639.040039</v>
      </c>
      <c r="H667" s="2">
        <f t="shared" si="61"/>
        <v>5.1513662873040869E-3</v>
      </c>
      <c r="I667" s="2">
        <f t="shared" si="62"/>
        <v>7.2905602629291816E-3</v>
      </c>
      <c r="J667" s="2" t="str">
        <f t="shared" si="63"/>
        <v>buy</v>
      </c>
      <c r="K667" s="2">
        <f t="shared" si="64"/>
        <v>9.1300049999999828</v>
      </c>
      <c r="L667" s="2">
        <f t="shared" si="60"/>
        <v>751.46984900000007</v>
      </c>
      <c r="M667" s="2">
        <f t="shared" si="65"/>
        <v>394.98999099999992</v>
      </c>
      <c r="S667" s="1">
        <v>37127</v>
      </c>
      <c r="T667">
        <v>-137.650025</v>
      </c>
      <c r="U667">
        <v>-59.849975000000001</v>
      </c>
    </row>
    <row r="668" spans="1:21">
      <c r="A668" s="1">
        <v>41439</v>
      </c>
      <c r="B668">
        <v>1635.5200199999999</v>
      </c>
      <c r="C668">
        <v>1640.8000489999999</v>
      </c>
      <c r="D668">
        <v>1623.959961</v>
      </c>
      <c r="E668">
        <v>1626.7299800000001</v>
      </c>
      <c r="F668">
        <v>2939400000</v>
      </c>
      <c r="G668">
        <v>1626.7299800000001</v>
      </c>
      <c r="H668" s="2">
        <f t="shared" si="61"/>
        <v>-5.374461879103053E-3</v>
      </c>
      <c r="I668" s="2">
        <f t="shared" si="62"/>
        <v>7.3274021471520208E-3</v>
      </c>
      <c r="J668" s="2" t="str">
        <f t="shared" si="63"/>
        <v>buy</v>
      </c>
      <c r="K668" s="2">
        <f t="shared" si="64"/>
        <v>-4.8800049999999828</v>
      </c>
      <c r="L668" s="2">
        <f t="shared" si="60"/>
        <v>742.33984400000008</v>
      </c>
      <c r="M668" s="2">
        <f t="shared" si="65"/>
        <v>385.85998599999994</v>
      </c>
      <c r="S668" s="1">
        <v>37130</v>
      </c>
      <c r="T668">
        <v>-131.92993200000001</v>
      </c>
      <c r="U668">
        <v>-65.570068000000006</v>
      </c>
    </row>
    <row r="669" spans="1:21">
      <c r="A669" s="1">
        <v>41438</v>
      </c>
      <c r="B669">
        <v>1612.150024</v>
      </c>
      <c r="C669">
        <v>1639.25</v>
      </c>
      <c r="D669">
        <v>1608.0699460000001</v>
      </c>
      <c r="E669">
        <v>1636.3599850000001</v>
      </c>
      <c r="F669">
        <v>3378620000</v>
      </c>
      <c r="G669">
        <v>1636.3599850000001</v>
      </c>
      <c r="H669" s="2">
        <f t="shared" si="61"/>
        <v>1.5017188623631482E-2</v>
      </c>
      <c r="I669" s="2">
        <f t="shared" si="62"/>
        <v>7.2949290031512851E-3</v>
      </c>
      <c r="J669" s="2" t="str">
        <f t="shared" si="63"/>
        <v>buy</v>
      </c>
      <c r="K669" s="2">
        <f t="shared" si="64"/>
        <v>23.369995999999901</v>
      </c>
      <c r="L669" s="2">
        <f t="shared" si="60"/>
        <v>747.21984900000007</v>
      </c>
      <c r="M669" s="2">
        <f t="shared" si="65"/>
        <v>390.73999099999992</v>
      </c>
      <c r="S669" s="1">
        <v>37131</v>
      </c>
      <c r="T669">
        <v>-114.229981</v>
      </c>
      <c r="U669">
        <v>-83.270019000000005</v>
      </c>
    </row>
    <row r="670" spans="1:21">
      <c r="A670" s="1">
        <v>41437</v>
      </c>
      <c r="B670">
        <v>1629.9399410000001</v>
      </c>
      <c r="C670">
        <v>1637.709961</v>
      </c>
      <c r="D670">
        <v>1610.920044</v>
      </c>
      <c r="E670">
        <v>1612.5200199999999</v>
      </c>
      <c r="F670">
        <v>3202550000</v>
      </c>
      <c r="G670">
        <v>1612.5200199999999</v>
      </c>
      <c r="H670" s="2">
        <f t="shared" si="61"/>
        <v>-1.0687461888511484E-2</v>
      </c>
      <c r="I670" s="2">
        <f t="shared" si="62"/>
        <v>7.2555751115923458E-3</v>
      </c>
      <c r="J670" s="2" t="str">
        <f t="shared" si="63"/>
        <v>buy</v>
      </c>
      <c r="K670" s="2">
        <f t="shared" si="64"/>
        <v>-17.789917000000059</v>
      </c>
      <c r="L670" s="2">
        <f t="shared" si="60"/>
        <v>723.84985300000017</v>
      </c>
      <c r="M670" s="2">
        <f t="shared" si="65"/>
        <v>367.36999500000002</v>
      </c>
      <c r="S670" s="1">
        <v>37132</v>
      </c>
      <c r="T670">
        <v>-101.319947</v>
      </c>
      <c r="U670">
        <v>-96.180053000000001</v>
      </c>
    </row>
    <row r="671" spans="1:21">
      <c r="A671" s="1">
        <v>41436</v>
      </c>
      <c r="B671">
        <v>1638.6400149999999</v>
      </c>
      <c r="C671">
        <v>1640.130005</v>
      </c>
      <c r="D671">
        <v>1622.920044</v>
      </c>
      <c r="E671">
        <v>1626.130005</v>
      </c>
      <c r="F671">
        <v>3435710000</v>
      </c>
      <c r="G671">
        <v>1626.130005</v>
      </c>
      <c r="H671" s="2">
        <f t="shared" si="61"/>
        <v>-7.6343857622688206E-3</v>
      </c>
      <c r="I671" s="2">
        <f t="shared" si="62"/>
        <v>7.2070895329666863E-3</v>
      </c>
      <c r="J671" s="2" t="str">
        <f t="shared" si="63"/>
        <v>buy</v>
      </c>
      <c r="K671" s="2">
        <f t="shared" si="64"/>
        <v>-8.7000739999998586</v>
      </c>
      <c r="L671" s="2">
        <f t="shared" si="60"/>
        <v>741.63977000000023</v>
      </c>
      <c r="M671" s="2">
        <f t="shared" si="65"/>
        <v>385.15991200000008</v>
      </c>
      <c r="S671" s="1">
        <v>37133</v>
      </c>
      <c r="T671">
        <v>-81.75</v>
      </c>
      <c r="U671">
        <v>-115.75</v>
      </c>
    </row>
    <row r="672" spans="1:21">
      <c r="A672" s="1">
        <v>41435</v>
      </c>
      <c r="B672">
        <v>1644.670044</v>
      </c>
      <c r="C672">
        <v>1648.6899410000001</v>
      </c>
      <c r="D672">
        <v>1639.26001</v>
      </c>
      <c r="E672">
        <v>1642.8100589999999</v>
      </c>
      <c r="F672">
        <v>2978730000</v>
      </c>
      <c r="G672">
        <v>1642.8100589999999</v>
      </c>
      <c r="H672" s="2">
        <f t="shared" si="61"/>
        <v>-1.1309168102049117E-3</v>
      </c>
      <c r="I672" s="2">
        <f t="shared" si="62"/>
        <v>7.2225374628013409E-3</v>
      </c>
      <c r="J672" s="2" t="str">
        <f t="shared" si="63"/>
        <v>buy</v>
      </c>
      <c r="K672" s="2">
        <f t="shared" si="64"/>
        <v>-6.0300290000000132</v>
      </c>
      <c r="L672" s="2">
        <f t="shared" si="60"/>
        <v>750.33984400000008</v>
      </c>
      <c r="M672" s="2">
        <f t="shared" si="65"/>
        <v>393.85998599999994</v>
      </c>
      <c r="S672" s="1">
        <v>37134</v>
      </c>
      <c r="T672">
        <v>-86.299926999999997</v>
      </c>
      <c r="U672">
        <v>-111.200073</v>
      </c>
    </row>
    <row r="673" spans="1:21">
      <c r="A673" s="1">
        <v>41432</v>
      </c>
      <c r="B673">
        <v>1625.2700199999999</v>
      </c>
      <c r="C673">
        <v>1644.400024</v>
      </c>
      <c r="D673">
        <v>1625.2700199999999</v>
      </c>
      <c r="E673">
        <v>1643.380005</v>
      </c>
      <c r="F673">
        <v>3371990000</v>
      </c>
      <c r="G673">
        <v>1643.380005</v>
      </c>
      <c r="H673" s="2">
        <f t="shared" si="61"/>
        <v>1.1142754605170193E-2</v>
      </c>
      <c r="I673" s="2">
        <f t="shared" si="62"/>
        <v>7.1554931196208945E-3</v>
      </c>
      <c r="J673" s="2" t="str">
        <f t="shared" si="63"/>
        <v>buy</v>
      </c>
      <c r="K673" s="2">
        <f t="shared" si="64"/>
        <v>19.40002400000003</v>
      </c>
      <c r="L673" s="2">
        <f t="shared" si="60"/>
        <v>756.3698730000001</v>
      </c>
      <c r="M673" s="2">
        <f t="shared" si="65"/>
        <v>399.89001499999995</v>
      </c>
      <c r="S673" s="1">
        <v>37138</v>
      </c>
      <c r="T673">
        <v>-85.659912000000006</v>
      </c>
      <c r="U673">
        <v>-111.84008799999999</v>
      </c>
    </row>
    <row r="674" spans="1:21">
      <c r="A674" s="1">
        <v>41431</v>
      </c>
      <c r="B674">
        <v>1609.290039</v>
      </c>
      <c r="C674">
        <v>1622.5600589999999</v>
      </c>
      <c r="D674">
        <v>1598.2299800000001</v>
      </c>
      <c r="E674">
        <v>1622.5600589999999</v>
      </c>
      <c r="F674">
        <v>3547380000</v>
      </c>
      <c r="G674">
        <v>1622.5600589999999</v>
      </c>
      <c r="H674" s="2">
        <f t="shared" si="61"/>
        <v>8.2458846313656527E-3</v>
      </c>
      <c r="I674" s="2">
        <f t="shared" si="62"/>
        <v>7.119428771136852E-3</v>
      </c>
      <c r="J674" s="2" t="str">
        <f t="shared" si="63"/>
        <v>buy</v>
      </c>
      <c r="K674" s="2">
        <f t="shared" si="64"/>
        <v>15.979980999999952</v>
      </c>
      <c r="L674" s="2">
        <f t="shared" si="60"/>
        <v>736.96984900000007</v>
      </c>
      <c r="M674" s="2">
        <f t="shared" si="65"/>
        <v>380.48999099999992</v>
      </c>
      <c r="S674" s="1">
        <v>37139</v>
      </c>
      <c r="T674">
        <v>-84.459961000000007</v>
      </c>
      <c r="U674">
        <v>-113.04003899999999</v>
      </c>
    </row>
    <row r="675" spans="1:21">
      <c r="A675" s="1">
        <v>41430</v>
      </c>
      <c r="B675">
        <v>1629.0500489999999</v>
      </c>
      <c r="C675">
        <v>1629.3100589999999</v>
      </c>
      <c r="D675">
        <v>1607.089966</v>
      </c>
      <c r="E675">
        <v>1608.900024</v>
      </c>
      <c r="F675">
        <v>3632350000</v>
      </c>
      <c r="G675">
        <v>1608.900024</v>
      </c>
      <c r="H675" s="2">
        <f t="shared" si="61"/>
        <v>-1.2369187191252412E-2</v>
      </c>
      <c r="I675" s="2">
        <f t="shared" si="62"/>
        <v>6.9936657103477672E-3</v>
      </c>
      <c r="J675" s="2" t="str">
        <f t="shared" si="63"/>
        <v>buy</v>
      </c>
      <c r="K675" s="2">
        <f t="shared" si="64"/>
        <v>-19.760009999999966</v>
      </c>
      <c r="L675" s="2">
        <f t="shared" si="60"/>
        <v>720.98986800000011</v>
      </c>
      <c r="M675" s="2">
        <f t="shared" si="65"/>
        <v>364.51000999999997</v>
      </c>
      <c r="S675" s="1">
        <v>37140</v>
      </c>
      <c r="T675">
        <v>-59.119995000000003</v>
      </c>
      <c r="U675">
        <v>-138.38000500000001</v>
      </c>
    </row>
    <row r="676" spans="1:21">
      <c r="A676" s="1">
        <v>41429</v>
      </c>
      <c r="B676">
        <v>1640.7299800000001</v>
      </c>
      <c r="C676">
        <v>1646.530029</v>
      </c>
      <c r="D676">
        <v>1623.619995</v>
      </c>
      <c r="E676">
        <v>1631.380005</v>
      </c>
      <c r="F676">
        <v>3653840000</v>
      </c>
      <c r="G676">
        <v>1631.380005</v>
      </c>
      <c r="H676" s="2">
        <f t="shared" si="61"/>
        <v>-5.6986677356868224E-3</v>
      </c>
      <c r="I676" s="2">
        <f t="shared" si="62"/>
        <v>6.9573798715164862E-3</v>
      </c>
      <c r="J676" s="2" t="str">
        <f t="shared" si="63"/>
        <v>buy</v>
      </c>
      <c r="K676" s="2">
        <f t="shared" si="64"/>
        <v>-11.679931000000124</v>
      </c>
      <c r="L676" s="2">
        <f t="shared" si="60"/>
        <v>740.74987800000008</v>
      </c>
      <c r="M676" s="2">
        <f t="shared" si="65"/>
        <v>384.27001999999993</v>
      </c>
      <c r="S676" s="1">
        <v>37141</v>
      </c>
      <c r="T676">
        <v>-38.5</v>
      </c>
      <c r="U676">
        <v>-159</v>
      </c>
    </row>
    <row r="677" spans="1:21">
      <c r="A677" s="1">
        <v>41428</v>
      </c>
      <c r="B677">
        <v>1631.709961</v>
      </c>
      <c r="C677">
        <v>1640.420044</v>
      </c>
      <c r="D677">
        <v>1622.719971</v>
      </c>
      <c r="E677">
        <v>1640.420044</v>
      </c>
      <c r="F677">
        <v>3952070000</v>
      </c>
      <c r="G677">
        <v>1640.420044</v>
      </c>
      <c r="H677" s="2">
        <f t="shared" si="61"/>
        <v>5.3380093326524346E-3</v>
      </c>
      <c r="I677" s="2">
        <f t="shared" si="62"/>
        <v>6.9430756630230054E-3</v>
      </c>
      <c r="J677" s="2" t="str">
        <f t="shared" si="63"/>
        <v>buy</v>
      </c>
      <c r="K677" s="2">
        <f t="shared" si="64"/>
        <v>9.0200190000000475</v>
      </c>
      <c r="L677" s="2">
        <f t="shared" si="60"/>
        <v>752.4298090000002</v>
      </c>
      <c r="M677" s="2">
        <f t="shared" si="65"/>
        <v>395.94995100000006</v>
      </c>
      <c r="S677" s="1">
        <v>37144</v>
      </c>
      <c r="T677">
        <v>-45.260010000000001</v>
      </c>
      <c r="U677">
        <v>-152.23999000000001</v>
      </c>
    </row>
    <row r="678" spans="1:21">
      <c r="A678" s="1">
        <v>41425</v>
      </c>
      <c r="B678">
        <v>1652.130005</v>
      </c>
      <c r="C678">
        <v>1658.98999</v>
      </c>
      <c r="D678">
        <v>1630.73999</v>
      </c>
      <c r="E678">
        <v>1630.73999</v>
      </c>
      <c r="F678">
        <v>4099600000</v>
      </c>
      <c r="G678">
        <v>1630.73999</v>
      </c>
      <c r="H678" s="2">
        <f t="shared" si="61"/>
        <v>-1.29469321029612E-2</v>
      </c>
      <c r="I678" s="2">
        <f t="shared" si="62"/>
        <v>6.7881751304591249E-3</v>
      </c>
      <c r="J678" s="2" t="str">
        <f t="shared" si="63"/>
        <v>buy</v>
      </c>
      <c r="K678" s="2">
        <f t="shared" si="64"/>
        <v>-20.420043999999962</v>
      </c>
      <c r="L678" s="2">
        <f t="shared" si="60"/>
        <v>743.40979000000016</v>
      </c>
      <c r="M678" s="2">
        <f t="shared" si="65"/>
        <v>386.92993200000001</v>
      </c>
      <c r="S678" s="1">
        <v>37151</v>
      </c>
      <c r="T678">
        <v>8.5100090000000002</v>
      </c>
      <c r="U678">
        <v>-206.010009</v>
      </c>
    </row>
    <row r="679" spans="1:21">
      <c r="A679" s="1">
        <v>41424</v>
      </c>
      <c r="B679">
        <v>1649.1400149999999</v>
      </c>
      <c r="C679">
        <v>1661.910034</v>
      </c>
      <c r="D679">
        <v>1648.6099850000001</v>
      </c>
      <c r="E679">
        <v>1654.410034</v>
      </c>
      <c r="F679">
        <v>3498620000</v>
      </c>
      <c r="G679">
        <v>1654.410034</v>
      </c>
      <c r="H679" s="2">
        <f t="shared" si="61"/>
        <v>3.1956164740809152E-3</v>
      </c>
      <c r="I679" s="2">
        <f t="shared" si="62"/>
        <v>6.7888435047489233E-3</v>
      </c>
      <c r="J679" s="2" t="str">
        <f t="shared" si="63"/>
        <v>buy</v>
      </c>
      <c r="K679" s="2">
        <f t="shared" si="64"/>
        <v>2.9899900000000343</v>
      </c>
      <c r="L679" s="2">
        <f t="shared" si="60"/>
        <v>763.82983400000012</v>
      </c>
      <c r="M679" s="2">
        <f t="shared" si="65"/>
        <v>407.34997599999997</v>
      </c>
      <c r="S679" s="1">
        <v>37152</v>
      </c>
      <c r="T679">
        <v>14.540039</v>
      </c>
      <c r="U679">
        <v>-212.04003900000001</v>
      </c>
    </row>
    <row r="680" spans="1:21">
      <c r="A680" s="1">
        <v>41423</v>
      </c>
      <c r="B680">
        <v>1656.5699460000001</v>
      </c>
      <c r="C680">
        <v>1656.5699460000001</v>
      </c>
      <c r="D680">
        <v>1640.0500489999999</v>
      </c>
      <c r="E680">
        <v>1648.3599850000001</v>
      </c>
      <c r="F680">
        <v>3587140000</v>
      </c>
      <c r="G680">
        <v>1648.3599850000001</v>
      </c>
      <c r="H680" s="2">
        <f t="shared" si="61"/>
        <v>-4.9560002098456646E-3</v>
      </c>
      <c r="I680" s="2">
        <f t="shared" si="62"/>
        <v>6.7712389990478815E-3</v>
      </c>
      <c r="J680" s="2" t="str">
        <f t="shared" si="63"/>
        <v>buy</v>
      </c>
      <c r="K680" s="2">
        <f t="shared" si="64"/>
        <v>-7.4299310000001242</v>
      </c>
      <c r="L680" s="2">
        <f t="shared" si="60"/>
        <v>760.83984400000008</v>
      </c>
      <c r="M680" s="2">
        <f t="shared" si="65"/>
        <v>404.35998599999994</v>
      </c>
      <c r="S680" s="1">
        <v>37153</v>
      </c>
      <c r="T680">
        <v>31.180053000000001</v>
      </c>
      <c r="U680">
        <v>-228.68005299999999</v>
      </c>
    </row>
    <row r="681" spans="1:21">
      <c r="A681" s="1">
        <v>41422</v>
      </c>
      <c r="B681">
        <v>1652.630005</v>
      </c>
      <c r="C681">
        <v>1674.209961</v>
      </c>
      <c r="D681">
        <v>1652.630005</v>
      </c>
      <c r="E681">
        <v>1660.0600589999999</v>
      </c>
      <c r="F681">
        <v>3457400000</v>
      </c>
      <c r="G681">
        <v>1660.0600589999999</v>
      </c>
      <c r="H681" s="2">
        <f t="shared" si="61"/>
        <v>4.4958968296112522E-3</v>
      </c>
      <c r="I681" s="2">
        <f t="shared" si="62"/>
        <v>6.7643335543724802E-3</v>
      </c>
      <c r="J681" s="2" t="str">
        <f t="shared" si="63"/>
        <v>buy</v>
      </c>
      <c r="K681" s="2">
        <f t="shared" si="64"/>
        <v>3.9399410000000898</v>
      </c>
      <c r="L681" s="2">
        <f t="shared" si="60"/>
        <v>768.26977500000021</v>
      </c>
      <c r="M681" s="2">
        <f t="shared" si="65"/>
        <v>411.78991700000006</v>
      </c>
      <c r="S681" s="1">
        <v>37154</v>
      </c>
      <c r="T681">
        <v>62.740051000000001</v>
      </c>
      <c r="U681">
        <v>-260.24005099999999</v>
      </c>
    </row>
    <row r="682" spans="1:21">
      <c r="A682" s="1">
        <v>41418</v>
      </c>
      <c r="B682">
        <v>1646.670044</v>
      </c>
      <c r="C682">
        <v>1649.780029</v>
      </c>
      <c r="D682">
        <v>1636.880005</v>
      </c>
      <c r="E682">
        <v>1649.599976</v>
      </c>
      <c r="F682">
        <v>2758080000</v>
      </c>
      <c r="G682">
        <v>1649.599976</v>
      </c>
      <c r="H682" s="2">
        <f t="shared" si="61"/>
        <v>1.779307281793248E-3</v>
      </c>
      <c r="I682" s="2">
        <f t="shared" si="62"/>
        <v>6.7642222802051233E-3</v>
      </c>
      <c r="J682" s="2" t="str">
        <f t="shared" si="63"/>
        <v>buy</v>
      </c>
      <c r="K682" s="2">
        <f t="shared" si="64"/>
        <v>5.9599610000000212</v>
      </c>
      <c r="L682" s="2">
        <f t="shared" si="60"/>
        <v>764.32983400000012</v>
      </c>
      <c r="M682" s="2">
        <f t="shared" si="65"/>
        <v>407.84997599999997</v>
      </c>
      <c r="S682" s="1">
        <v>37155</v>
      </c>
      <c r="T682">
        <v>81.480041</v>
      </c>
      <c r="U682">
        <v>-278.98004100000003</v>
      </c>
    </row>
    <row r="683" spans="1:21">
      <c r="A683" s="1">
        <v>41417</v>
      </c>
      <c r="B683">
        <v>1651.619995</v>
      </c>
      <c r="C683">
        <v>1655.5</v>
      </c>
      <c r="D683">
        <v>1635.530029</v>
      </c>
      <c r="E683">
        <v>1650.51001</v>
      </c>
      <c r="F683">
        <v>3945510000</v>
      </c>
      <c r="G683">
        <v>1650.51001</v>
      </c>
      <c r="H683" s="2">
        <f t="shared" si="61"/>
        <v>-6.720583447526327E-4</v>
      </c>
      <c r="I683" s="2">
        <f t="shared" si="62"/>
        <v>6.7651456814281016E-3</v>
      </c>
      <c r="J683" s="2" t="str">
        <f t="shared" si="63"/>
        <v>buy</v>
      </c>
      <c r="K683" s="2">
        <f t="shared" si="64"/>
        <v>-4.9499510000000555</v>
      </c>
      <c r="L683" s="2">
        <f t="shared" si="60"/>
        <v>758.3698730000001</v>
      </c>
      <c r="M683" s="2">
        <f t="shared" si="65"/>
        <v>401.89001499999995</v>
      </c>
      <c r="S683" s="1">
        <v>37158</v>
      </c>
      <c r="T683">
        <v>43.830016999999998</v>
      </c>
      <c r="U683">
        <v>-241.330017</v>
      </c>
    </row>
    <row r="684" spans="1:21">
      <c r="A684" s="1">
        <v>41416</v>
      </c>
      <c r="B684">
        <v>1669.3900149999999</v>
      </c>
      <c r="C684">
        <v>1687.1800539999999</v>
      </c>
      <c r="D684">
        <v>1648.8599850000001</v>
      </c>
      <c r="E684">
        <v>1655.349976</v>
      </c>
      <c r="F684">
        <v>4361020000</v>
      </c>
      <c r="G684">
        <v>1655.349976</v>
      </c>
      <c r="H684" s="2">
        <f t="shared" si="61"/>
        <v>-8.4102809252755584E-3</v>
      </c>
      <c r="I684" s="2">
        <f t="shared" si="62"/>
        <v>6.6866001033749492E-3</v>
      </c>
      <c r="J684" s="2" t="str">
        <f t="shared" si="63"/>
        <v>buy</v>
      </c>
      <c r="K684" s="2">
        <f t="shared" si="64"/>
        <v>-17.770019999999931</v>
      </c>
      <c r="L684" s="2">
        <f t="shared" si="60"/>
        <v>763.31982400000015</v>
      </c>
      <c r="M684" s="2">
        <f t="shared" si="65"/>
        <v>406.839966</v>
      </c>
      <c r="S684" s="1">
        <v>37159</v>
      </c>
      <c r="T684">
        <v>35.010008999999997</v>
      </c>
      <c r="U684">
        <v>-232.510009</v>
      </c>
    </row>
    <row r="685" spans="1:21">
      <c r="A685" s="1">
        <v>41415</v>
      </c>
      <c r="B685">
        <v>1666.1999510000001</v>
      </c>
      <c r="C685">
        <v>1674.9300539999999</v>
      </c>
      <c r="D685">
        <v>1662.670044</v>
      </c>
      <c r="E685">
        <v>1669.160034</v>
      </c>
      <c r="F685">
        <v>3513560000</v>
      </c>
      <c r="G685">
        <v>1669.160034</v>
      </c>
      <c r="H685" s="2">
        <f t="shared" si="61"/>
        <v>1.7765472854703861E-3</v>
      </c>
      <c r="I685" s="2">
        <f t="shared" si="62"/>
        <v>6.7179713948157613E-3</v>
      </c>
      <c r="J685" s="2" t="str">
        <f t="shared" si="63"/>
        <v>buy</v>
      </c>
      <c r="K685" s="2">
        <f t="shared" si="64"/>
        <v>3.190063999999893</v>
      </c>
      <c r="L685" s="2">
        <f t="shared" si="60"/>
        <v>781.08984400000008</v>
      </c>
      <c r="M685" s="2">
        <f t="shared" si="65"/>
        <v>424.60998599999994</v>
      </c>
      <c r="S685" s="1">
        <v>37160</v>
      </c>
      <c r="T685">
        <v>40.240051000000001</v>
      </c>
      <c r="U685">
        <v>-237.74005099999999</v>
      </c>
    </row>
    <row r="686" spans="1:21">
      <c r="A686" s="1">
        <v>41414</v>
      </c>
      <c r="B686">
        <v>1665.709961</v>
      </c>
      <c r="C686">
        <v>1672.839966</v>
      </c>
      <c r="D686">
        <v>1663.5200199999999</v>
      </c>
      <c r="E686">
        <v>1666.290039</v>
      </c>
      <c r="F686">
        <v>3275080000</v>
      </c>
      <c r="G686">
        <v>1666.290039</v>
      </c>
      <c r="H686" s="2">
        <f t="shared" si="61"/>
        <v>3.482467017557552E-4</v>
      </c>
      <c r="I686" s="2">
        <f t="shared" si="62"/>
        <v>6.7179125155397623E-3</v>
      </c>
      <c r="J686" s="2" t="str">
        <f t="shared" si="63"/>
        <v>buy</v>
      </c>
      <c r="K686" s="2">
        <f t="shared" si="64"/>
        <v>0.48999000000003434</v>
      </c>
      <c r="L686" s="2">
        <f t="shared" si="60"/>
        <v>777.89978000000019</v>
      </c>
      <c r="M686" s="2">
        <f t="shared" si="65"/>
        <v>421.41992200000004</v>
      </c>
      <c r="S686" s="1">
        <v>37161</v>
      </c>
      <c r="T686">
        <v>28.670044000000001</v>
      </c>
      <c r="U686">
        <v>-226.17004399999999</v>
      </c>
    </row>
    <row r="687" spans="1:21">
      <c r="A687" s="1">
        <v>41411</v>
      </c>
      <c r="B687">
        <v>1652.4499510000001</v>
      </c>
      <c r="C687">
        <v>1667.469971</v>
      </c>
      <c r="D687">
        <v>1652.4499510000001</v>
      </c>
      <c r="E687">
        <v>1667.469971</v>
      </c>
      <c r="F687">
        <v>3440710000</v>
      </c>
      <c r="G687">
        <v>1667.469971</v>
      </c>
      <c r="H687" s="2">
        <f t="shared" si="61"/>
        <v>9.0895460954266028E-3</v>
      </c>
      <c r="I687" s="2">
        <f t="shared" si="62"/>
        <v>6.6876906396991934E-3</v>
      </c>
      <c r="J687" s="2" t="str">
        <f t="shared" si="63"/>
        <v>buy</v>
      </c>
      <c r="K687" s="2">
        <f t="shared" si="64"/>
        <v>13.260009999999966</v>
      </c>
      <c r="L687" s="2">
        <f t="shared" si="60"/>
        <v>777.40979000000016</v>
      </c>
      <c r="M687" s="2">
        <f t="shared" si="65"/>
        <v>420.92993200000001</v>
      </c>
      <c r="S687" s="1">
        <v>37162</v>
      </c>
      <c r="T687">
        <v>6.3400879999999997</v>
      </c>
      <c r="U687">
        <v>-203.84008800000001</v>
      </c>
    </row>
    <row r="688" spans="1:21">
      <c r="A688" s="1">
        <v>41410</v>
      </c>
      <c r="B688">
        <v>1658.0699460000001</v>
      </c>
      <c r="C688">
        <v>1660.51001</v>
      </c>
      <c r="D688">
        <v>1648.599976</v>
      </c>
      <c r="E688">
        <v>1650.469971</v>
      </c>
      <c r="F688">
        <v>3513130000</v>
      </c>
      <c r="G688">
        <v>1650.469971</v>
      </c>
      <c r="H688" s="2">
        <f t="shared" si="61"/>
        <v>-4.5836274991501993E-3</v>
      </c>
      <c r="I688" s="2">
        <f t="shared" si="62"/>
        <v>6.6747844689200907E-3</v>
      </c>
      <c r="J688" s="2" t="str">
        <f t="shared" si="63"/>
        <v>buy</v>
      </c>
      <c r="K688" s="2">
        <f t="shared" si="64"/>
        <v>-5.6199950000000172</v>
      </c>
      <c r="L688" s="2">
        <f t="shared" si="60"/>
        <v>764.14978000000019</v>
      </c>
      <c r="M688" s="2">
        <f t="shared" si="65"/>
        <v>407.66992200000004</v>
      </c>
      <c r="S688" s="1">
        <v>37165</v>
      </c>
      <c r="T688">
        <v>8.7299799999999994</v>
      </c>
      <c r="U688">
        <v>-206.22998000000001</v>
      </c>
    </row>
    <row r="689" spans="1:21">
      <c r="A689" s="1">
        <v>41409</v>
      </c>
      <c r="B689">
        <v>1649.130005</v>
      </c>
      <c r="C689">
        <v>1661.48999</v>
      </c>
      <c r="D689">
        <v>1646.6800539999999</v>
      </c>
      <c r="E689">
        <v>1658.780029</v>
      </c>
      <c r="F689">
        <v>3657440000</v>
      </c>
      <c r="G689">
        <v>1658.780029</v>
      </c>
      <c r="H689" s="2">
        <f t="shared" si="61"/>
        <v>5.8515847572611661E-3</v>
      </c>
      <c r="I689" s="2">
        <f t="shared" si="62"/>
        <v>6.6682144281702506E-3</v>
      </c>
      <c r="J689" s="2" t="str">
        <f t="shared" si="63"/>
        <v>buy</v>
      </c>
      <c r="K689" s="2">
        <f t="shared" si="64"/>
        <v>8.9399410000000898</v>
      </c>
      <c r="L689" s="2">
        <f t="shared" si="60"/>
        <v>769.76977500000021</v>
      </c>
      <c r="M689" s="2">
        <f t="shared" si="65"/>
        <v>413.28991700000006</v>
      </c>
      <c r="S689" s="1">
        <v>37166</v>
      </c>
      <c r="T689">
        <v>-4.0499270000000003</v>
      </c>
      <c r="U689">
        <v>-193.450073</v>
      </c>
    </row>
    <row r="690" spans="1:21">
      <c r="A690" s="1">
        <v>41408</v>
      </c>
      <c r="B690">
        <v>1633.75</v>
      </c>
      <c r="C690">
        <v>1651.099976</v>
      </c>
      <c r="D690">
        <v>1633.75</v>
      </c>
      <c r="E690">
        <v>1650.339966</v>
      </c>
      <c r="F690">
        <v>3457790000</v>
      </c>
      <c r="G690">
        <v>1650.339966</v>
      </c>
      <c r="H690" s="2">
        <f t="shared" si="61"/>
        <v>1.0154531599081869E-2</v>
      </c>
      <c r="I690" s="2">
        <f t="shared" si="62"/>
        <v>6.6122084560524671E-3</v>
      </c>
      <c r="J690" s="2" t="str">
        <f t="shared" si="63"/>
        <v>buy</v>
      </c>
      <c r="K690" s="2">
        <f t="shared" si="64"/>
        <v>15.380004999999983</v>
      </c>
      <c r="L690" s="2">
        <f t="shared" si="60"/>
        <v>760.82983400000012</v>
      </c>
      <c r="M690" s="2">
        <f t="shared" si="65"/>
        <v>404.34997599999997</v>
      </c>
      <c r="S690" s="1">
        <v>37167</v>
      </c>
      <c r="T690">
        <v>-25</v>
      </c>
      <c r="U690">
        <v>-172.5</v>
      </c>
    </row>
    <row r="691" spans="1:21">
      <c r="A691" s="1">
        <v>41407</v>
      </c>
      <c r="B691">
        <v>1632.099976</v>
      </c>
      <c r="C691">
        <v>1636</v>
      </c>
      <c r="D691">
        <v>1626.73999</v>
      </c>
      <c r="E691">
        <v>1633.7700199999999</v>
      </c>
      <c r="F691">
        <v>2910600000</v>
      </c>
      <c r="G691">
        <v>1633.7700199999999</v>
      </c>
      <c r="H691" s="2">
        <f t="shared" si="61"/>
        <v>1.0232485905017632E-3</v>
      </c>
      <c r="I691" s="2">
        <f t="shared" si="62"/>
        <v>7.0848185881908221E-3</v>
      </c>
      <c r="J691" s="2" t="str">
        <f t="shared" si="63"/>
        <v>buy</v>
      </c>
      <c r="K691" s="2">
        <f t="shared" si="64"/>
        <v>1.6500240000000304</v>
      </c>
      <c r="L691" s="2">
        <f t="shared" si="60"/>
        <v>745.44982900000014</v>
      </c>
      <c r="M691" s="2">
        <f t="shared" si="65"/>
        <v>388.96997099999999</v>
      </c>
      <c r="S691" s="1">
        <v>37168</v>
      </c>
      <c r="T691">
        <v>-22.339966</v>
      </c>
      <c r="U691">
        <v>-175.160034</v>
      </c>
    </row>
    <row r="692" spans="1:21">
      <c r="A692" s="1">
        <v>41404</v>
      </c>
      <c r="B692">
        <v>1626.6899410000001</v>
      </c>
      <c r="C692">
        <v>1633.6999510000001</v>
      </c>
      <c r="D692">
        <v>1623.709961</v>
      </c>
      <c r="E692">
        <v>1633.6999510000001</v>
      </c>
      <c r="F692">
        <v>3086470000</v>
      </c>
      <c r="G692">
        <v>1633.6999510000001</v>
      </c>
      <c r="H692" s="2">
        <f t="shared" si="61"/>
        <v>4.3093707186082396E-3</v>
      </c>
      <c r="I692" s="2">
        <f t="shared" si="62"/>
        <v>7.263322971321956E-3</v>
      </c>
      <c r="J692" s="2" t="str">
        <f t="shared" si="63"/>
        <v>buy</v>
      </c>
      <c r="K692" s="2">
        <f t="shared" si="64"/>
        <v>5.4100349999998798</v>
      </c>
      <c r="L692" s="2">
        <f t="shared" si="60"/>
        <v>743.79980500000011</v>
      </c>
      <c r="M692" s="2">
        <f t="shared" si="65"/>
        <v>387.31994699999996</v>
      </c>
      <c r="S692" s="1">
        <v>37169</v>
      </c>
      <c r="T692">
        <v>-24.089966</v>
      </c>
      <c r="U692">
        <v>-173.410034</v>
      </c>
    </row>
    <row r="693" spans="1:21">
      <c r="A693" s="1">
        <v>41403</v>
      </c>
      <c r="B693">
        <v>1632.6899410000001</v>
      </c>
      <c r="C693">
        <v>1635.01001</v>
      </c>
      <c r="D693">
        <v>1623.089966</v>
      </c>
      <c r="E693">
        <v>1626.670044</v>
      </c>
      <c r="F693">
        <v>3457400000</v>
      </c>
      <c r="G693">
        <v>1626.670044</v>
      </c>
      <c r="H693" s="2">
        <f t="shared" si="61"/>
        <v>-3.6871036250232694E-3</v>
      </c>
      <c r="I693" s="2">
        <f t="shared" si="62"/>
        <v>7.3651327338390216E-3</v>
      </c>
      <c r="J693" s="2" t="str">
        <f t="shared" si="63"/>
        <v>buy</v>
      </c>
      <c r="K693" s="2">
        <f t="shared" si="64"/>
        <v>-6</v>
      </c>
      <c r="L693" s="2">
        <f t="shared" si="60"/>
        <v>738.38977000000023</v>
      </c>
      <c r="M693" s="2">
        <f t="shared" si="65"/>
        <v>381.90991200000008</v>
      </c>
      <c r="S693" s="1">
        <v>37172</v>
      </c>
      <c r="T693">
        <v>-15.159912</v>
      </c>
      <c r="U693">
        <v>-182.34008800000001</v>
      </c>
    </row>
    <row r="694" spans="1:21">
      <c r="A694" s="1">
        <v>41402</v>
      </c>
      <c r="B694">
        <v>1625.9499510000001</v>
      </c>
      <c r="C694">
        <v>1632.780029</v>
      </c>
      <c r="D694">
        <v>1622.6999510000001</v>
      </c>
      <c r="E694">
        <v>1632.6899410000001</v>
      </c>
      <c r="F694">
        <v>3554700000</v>
      </c>
      <c r="G694">
        <v>1632.6899410000001</v>
      </c>
      <c r="H694" s="2">
        <f t="shared" si="61"/>
        <v>4.145262894380464E-3</v>
      </c>
      <c r="I694" s="2">
        <f t="shared" si="62"/>
        <v>7.3659395856731889E-3</v>
      </c>
      <c r="J694" s="2" t="str">
        <f t="shared" si="63"/>
        <v>buy</v>
      </c>
      <c r="K694" s="2">
        <f t="shared" si="64"/>
        <v>6.7399900000000343</v>
      </c>
      <c r="L694" s="2">
        <f t="shared" si="60"/>
        <v>744.38977000000023</v>
      </c>
      <c r="M694" s="2">
        <f t="shared" si="65"/>
        <v>387.90991200000008</v>
      </c>
      <c r="S694" s="1">
        <v>37173</v>
      </c>
      <c r="T694">
        <v>-9.4699709999999993</v>
      </c>
      <c r="U694">
        <v>-188.03002900000001</v>
      </c>
    </row>
    <row r="695" spans="1:21">
      <c r="A695" s="1">
        <v>41401</v>
      </c>
      <c r="B695">
        <v>1617.5500489999999</v>
      </c>
      <c r="C695">
        <v>1626.030029</v>
      </c>
      <c r="D695">
        <v>1616.6400149999999</v>
      </c>
      <c r="E695">
        <v>1625.959961</v>
      </c>
      <c r="F695">
        <v>3309580000</v>
      </c>
      <c r="G695">
        <v>1625.959961</v>
      </c>
      <c r="H695" s="2">
        <f t="shared" si="61"/>
        <v>5.1991664834106638E-3</v>
      </c>
      <c r="I695" s="2">
        <f t="shared" si="62"/>
        <v>7.3852743299813476E-3</v>
      </c>
      <c r="J695" s="2" t="str">
        <f t="shared" si="63"/>
        <v>buy</v>
      </c>
      <c r="K695" s="2">
        <f t="shared" si="64"/>
        <v>8.399902000000111</v>
      </c>
      <c r="L695" s="2">
        <f t="shared" si="60"/>
        <v>737.64978000000019</v>
      </c>
      <c r="M695" s="2">
        <f t="shared" si="65"/>
        <v>381.16992200000004</v>
      </c>
      <c r="S695" s="1">
        <v>37174</v>
      </c>
      <c r="T695">
        <v>-33.709961</v>
      </c>
      <c r="U695">
        <v>-163.79003900000001</v>
      </c>
    </row>
    <row r="696" spans="1:21">
      <c r="A696" s="1">
        <v>41400</v>
      </c>
      <c r="B696">
        <v>1614.400024</v>
      </c>
      <c r="C696">
        <v>1619.7700199999999</v>
      </c>
      <c r="D696">
        <v>1614.209961</v>
      </c>
      <c r="E696">
        <v>1617.5</v>
      </c>
      <c r="F696">
        <v>3062240000</v>
      </c>
      <c r="G696">
        <v>1617.5</v>
      </c>
      <c r="H696" s="2">
        <f t="shared" si="61"/>
        <v>1.9202031429107372E-3</v>
      </c>
      <c r="I696" s="2">
        <f t="shared" si="62"/>
        <v>7.3962593465620912E-3</v>
      </c>
      <c r="J696" s="2" t="str">
        <f t="shared" si="63"/>
        <v>buy</v>
      </c>
      <c r="K696" s="2">
        <f t="shared" si="64"/>
        <v>3.1500249999999141</v>
      </c>
      <c r="L696" s="2">
        <f t="shared" si="60"/>
        <v>729.24987800000008</v>
      </c>
      <c r="M696" s="2">
        <f t="shared" si="65"/>
        <v>372.77001999999993</v>
      </c>
      <c r="S696" s="1">
        <v>37175</v>
      </c>
      <c r="T696">
        <v>-50.150024999999999</v>
      </c>
      <c r="U696">
        <v>-147.349975</v>
      </c>
    </row>
    <row r="697" spans="1:21">
      <c r="A697" s="1">
        <v>41397</v>
      </c>
      <c r="B697">
        <v>1597.599976</v>
      </c>
      <c r="C697">
        <v>1618.459961</v>
      </c>
      <c r="D697">
        <v>1597.599976</v>
      </c>
      <c r="E697">
        <v>1614.420044</v>
      </c>
      <c r="F697">
        <v>3603910000</v>
      </c>
      <c r="G697">
        <v>1614.420044</v>
      </c>
      <c r="H697" s="2">
        <f t="shared" si="61"/>
        <v>1.0528335160666022E-2</v>
      </c>
      <c r="I697" s="2">
        <f t="shared" si="62"/>
        <v>7.4168003600695639E-3</v>
      </c>
      <c r="J697" s="2" t="str">
        <f t="shared" si="63"/>
        <v>buy</v>
      </c>
      <c r="K697" s="2">
        <f t="shared" si="64"/>
        <v>16.800048000000061</v>
      </c>
      <c r="L697" s="2">
        <f t="shared" si="60"/>
        <v>726.09985300000017</v>
      </c>
      <c r="M697" s="2">
        <f t="shared" si="65"/>
        <v>369.61999500000002</v>
      </c>
      <c r="S697" s="1">
        <v>37176</v>
      </c>
      <c r="T697">
        <v>-44.369995000000003</v>
      </c>
      <c r="U697">
        <v>-153.13000500000001</v>
      </c>
    </row>
    <row r="698" spans="1:21">
      <c r="A698" s="1">
        <v>41396</v>
      </c>
      <c r="B698">
        <v>1582.7700199999999</v>
      </c>
      <c r="C698">
        <v>1598.599976</v>
      </c>
      <c r="D698">
        <v>1582.7700199999999</v>
      </c>
      <c r="E698">
        <v>1597.589966</v>
      </c>
      <c r="F698">
        <v>3366950000</v>
      </c>
      <c r="G698">
        <v>1597.589966</v>
      </c>
      <c r="H698" s="2">
        <f t="shared" si="61"/>
        <v>9.3632971390247045E-3</v>
      </c>
      <c r="I698" s="2">
        <f t="shared" si="62"/>
        <v>7.3797493772060985E-3</v>
      </c>
      <c r="J698" s="2" t="str">
        <f t="shared" si="63"/>
        <v>buy</v>
      </c>
      <c r="K698" s="2">
        <f t="shared" si="64"/>
        <v>14.829956000000038</v>
      </c>
      <c r="L698" s="2">
        <f t="shared" si="60"/>
        <v>709.29980500000011</v>
      </c>
      <c r="M698" s="2">
        <f t="shared" si="65"/>
        <v>352.81994699999996</v>
      </c>
      <c r="S698" s="1">
        <v>37179</v>
      </c>
      <c r="T698">
        <v>-42.699950999999999</v>
      </c>
      <c r="U698">
        <v>-154.800049</v>
      </c>
    </row>
    <row r="699" spans="1:21">
      <c r="A699" s="1">
        <v>41395</v>
      </c>
      <c r="B699">
        <v>1597.5500489999999</v>
      </c>
      <c r="C699">
        <v>1597.5500489999999</v>
      </c>
      <c r="D699">
        <v>1581.280029</v>
      </c>
      <c r="E699">
        <v>1582.6999510000001</v>
      </c>
      <c r="F699">
        <v>3530320000</v>
      </c>
      <c r="G699">
        <v>1582.6999510000001</v>
      </c>
      <c r="H699" s="2">
        <f t="shared" si="61"/>
        <v>-9.2955447682502561E-3</v>
      </c>
      <c r="I699" s="2">
        <f t="shared" si="62"/>
        <v>7.3548693204089736E-3</v>
      </c>
      <c r="J699" s="2" t="str">
        <f t="shared" si="63"/>
        <v>buy</v>
      </c>
      <c r="K699" s="2">
        <f t="shared" si="64"/>
        <v>-14.780029000000013</v>
      </c>
      <c r="L699" s="2">
        <f t="shared" si="60"/>
        <v>694.46984900000007</v>
      </c>
      <c r="M699" s="2">
        <f t="shared" si="65"/>
        <v>337.98999099999992</v>
      </c>
      <c r="S699" s="1">
        <v>37180</v>
      </c>
      <c r="T699">
        <v>-50.260010000000001</v>
      </c>
      <c r="U699">
        <v>-147.23999000000001</v>
      </c>
    </row>
    <row r="700" spans="1:21">
      <c r="A700" s="1">
        <v>41394</v>
      </c>
      <c r="B700">
        <v>1593.579956</v>
      </c>
      <c r="C700">
        <v>1597.5699460000001</v>
      </c>
      <c r="D700">
        <v>1586.5</v>
      </c>
      <c r="E700">
        <v>1597.5699460000001</v>
      </c>
      <c r="F700">
        <v>3745070000</v>
      </c>
      <c r="G700">
        <v>1597.5699460000001</v>
      </c>
      <c r="H700" s="2">
        <f t="shared" si="61"/>
        <v>2.5037902773420891E-3</v>
      </c>
      <c r="I700" s="2">
        <f t="shared" si="62"/>
        <v>7.4330749042556691E-3</v>
      </c>
      <c r="J700" s="2" t="str">
        <f t="shared" si="63"/>
        <v>buy</v>
      </c>
      <c r="K700" s="2">
        <f t="shared" si="64"/>
        <v>3.9700929999999062</v>
      </c>
      <c r="L700" s="2">
        <f t="shared" si="60"/>
        <v>709.24987800000008</v>
      </c>
      <c r="M700" s="2">
        <f t="shared" si="65"/>
        <v>352.77001999999993</v>
      </c>
      <c r="S700" s="1">
        <v>37181</v>
      </c>
      <c r="T700">
        <v>-29.809937000000001</v>
      </c>
      <c r="U700">
        <v>-167.69006300000001</v>
      </c>
    </row>
    <row r="701" spans="1:21">
      <c r="A701" s="1">
        <v>41393</v>
      </c>
      <c r="B701">
        <v>1582.339966</v>
      </c>
      <c r="C701">
        <v>1596.650024</v>
      </c>
      <c r="D701">
        <v>1582.339966</v>
      </c>
      <c r="E701">
        <v>1593.6099850000001</v>
      </c>
      <c r="F701">
        <v>2891200000</v>
      </c>
      <c r="G701">
        <v>1593.6099850000001</v>
      </c>
      <c r="H701" s="2">
        <f t="shared" si="61"/>
        <v>7.122375243096178E-3</v>
      </c>
      <c r="I701" s="2">
        <f t="shared" si="62"/>
        <v>7.4924631637018546E-3</v>
      </c>
      <c r="J701" s="2" t="str">
        <f t="shared" si="63"/>
        <v>buy</v>
      </c>
      <c r="K701" s="2">
        <f t="shared" si="64"/>
        <v>11.239990000000034</v>
      </c>
      <c r="L701" s="2">
        <f t="shared" si="60"/>
        <v>705.27978500000017</v>
      </c>
      <c r="M701" s="2">
        <f t="shared" si="65"/>
        <v>348.79992700000003</v>
      </c>
      <c r="S701" s="1">
        <v>37182</v>
      </c>
      <c r="T701">
        <v>-21.329955999999999</v>
      </c>
      <c r="U701">
        <v>-176.17004399999999</v>
      </c>
    </row>
    <row r="702" spans="1:21">
      <c r="A702" s="1">
        <v>41390</v>
      </c>
      <c r="B702">
        <v>1585.160034</v>
      </c>
      <c r="C702">
        <v>1585.780029</v>
      </c>
      <c r="D702">
        <v>1577.5600589999999</v>
      </c>
      <c r="E702">
        <v>1582.23999</v>
      </c>
      <c r="F702">
        <v>3198620000</v>
      </c>
      <c r="G702">
        <v>1582.23999</v>
      </c>
      <c r="H702" s="2">
        <f t="shared" si="61"/>
        <v>-1.842113059481767E-3</v>
      </c>
      <c r="I702" s="2">
        <f t="shared" si="62"/>
        <v>7.5070846891810532E-3</v>
      </c>
      <c r="J702" s="2" t="str">
        <f t="shared" si="63"/>
        <v>buy</v>
      </c>
      <c r="K702" s="2">
        <f t="shared" si="64"/>
        <v>-2.820067999999992</v>
      </c>
      <c r="L702" s="2">
        <f t="shared" si="60"/>
        <v>694.03979500000014</v>
      </c>
      <c r="M702" s="2">
        <f t="shared" si="65"/>
        <v>337.55993699999999</v>
      </c>
      <c r="S702" s="1">
        <v>37183</v>
      </c>
      <c r="T702">
        <v>-26.199950999999999</v>
      </c>
      <c r="U702">
        <v>-171.300049</v>
      </c>
    </row>
    <row r="703" spans="1:21">
      <c r="A703" s="1">
        <v>41389</v>
      </c>
      <c r="B703">
        <v>1578.9300539999999</v>
      </c>
      <c r="C703">
        <v>1592.6400149999999</v>
      </c>
      <c r="D703">
        <v>1578.9300539999999</v>
      </c>
      <c r="E703">
        <v>1585.160034</v>
      </c>
      <c r="F703">
        <v>3908580000</v>
      </c>
      <c r="G703">
        <v>1585.160034</v>
      </c>
      <c r="H703" s="2">
        <f t="shared" si="61"/>
        <v>3.9456972677271423E-3</v>
      </c>
      <c r="I703" s="2">
        <f t="shared" si="62"/>
        <v>7.5436464053786571E-3</v>
      </c>
      <c r="J703" s="2" t="str">
        <f t="shared" si="63"/>
        <v>buy</v>
      </c>
      <c r="K703" s="2">
        <f t="shared" si="64"/>
        <v>6.2299800000000687</v>
      </c>
      <c r="L703" s="2">
        <f t="shared" si="60"/>
        <v>696.85986300000013</v>
      </c>
      <c r="M703" s="2">
        <f t="shared" si="65"/>
        <v>340.38000499999998</v>
      </c>
      <c r="S703" s="1">
        <v>37186</v>
      </c>
      <c r="T703">
        <v>-42.619995000000003</v>
      </c>
      <c r="U703">
        <v>-154.88000500000001</v>
      </c>
    </row>
    <row r="704" spans="1:21">
      <c r="A704" s="1">
        <v>41388</v>
      </c>
      <c r="B704">
        <v>1578.780029</v>
      </c>
      <c r="C704">
        <v>1583</v>
      </c>
      <c r="D704">
        <v>1575.8000489999999</v>
      </c>
      <c r="E704">
        <v>1578.790039</v>
      </c>
      <c r="F704">
        <v>3598240000</v>
      </c>
      <c r="G704">
        <v>1578.790039</v>
      </c>
      <c r="H704" s="2">
        <f t="shared" si="61"/>
        <v>6.3403386260883958E-6</v>
      </c>
      <c r="I704" s="2">
        <f t="shared" si="62"/>
        <v>7.5430439391210111E-3</v>
      </c>
      <c r="J704" s="2" t="str">
        <f t="shared" si="63"/>
        <v>buy</v>
      </c>
      <c r="K704" s="2">
        <f t="shared" si="64"/>
        <v>0.15002499999991414</v>
      </c>
      <c r="L704" s="2">
        <f t="shared" si="60"/>
        <v>690.62988300000006</v>
      </c>
      <c r="M704" s="2">
        <f t="shared" si="65"/>
        <v>334.15002499999991</v>
      </c>
      <c r="S704" s="1">
        <v>37187</v>
      </c>
      <c r="T704">
        <v>-37.5</v>
      </c>
      <c r="U704">
        <v>-160</v>
      </c>
    </row>
    <row r="705" spans="1:21">
      <c r="A705" s="1">
        <v>41387</v>
      </c>
      <c r="B705">
        <v>1562.5</v>
      </c>
      <c r="C705">
        <v>1579.579956</v>
      </c>
      <c r="D705">
        <v>1562.5</v>
      </c>
      <c r="E705">
        <v>1578.780029</v>
      </c>
      <c r="F705">
        <v>3565150000</v>
      </c>
      <c r="G705">
        <v>1578.780029</v>
      </c>
      <c r="H705" s="2">
        <f t="shared" si="61"/>
        <v>1.0419218560000009E-2</v>
      </c>
      <c r="I705" s="2">
        <f t="shared" si="62"/>
        <v>7.5004893324748696E-3</v>
      </c>
      <c r="J705" s="2" t="str">
        <f t="shared" si="63"/>
        <v>buy</v>
      </c>
      <c r="K705" s="2">
        <f t="shared" si="64"/>
        <v>16.280029000000013</v>
      </c>
      <c r="L705" s="2">
        <f t="shared" si="60"/>
        <v>690.47985800000015</v>
      </c>
      <c r="M705" s="2">
        <f t="shared" si="65"/>
        <v>334</v>
      </c>
      <c r="S705" s="1">
        <v>37188</v>
      </c>
      <c r="T705">
        <v>-37.919922</v>
      </c>
      <c r="U705">
        <v>-159.58007799999999</v>
      </c>
    </row>
    <row r="706" spans="1:21">
      <c r="A706" s="1">
        <v>41386</v>
      </c>
      <c r="B706">
        <v>1555.25</v>
      </c>
      <c r="C706">
        <v>1565.5500489999999</v>
      </c>
      <c r="D706">
        <v>1548.1899410000001</v>
      </c>
      <c r="E706">
        <v>1562.5</v>
      </c>
      <c r="F706">
        <v>2979880000</v>
      </c>
      <c r="G706">
        <v>1562.5</v>
      </c>
      <c r="H706" s="2">
        <f t="shared" si="61"/>
        <v>4.6616299630284517E-3</v>
      </c>
      <c r="I706" s="2">
        <f t="shared" si="62"/>
        <v>7.4912742193588384E-3</v>
      </c>
      <c r="J706" s="2" t="str">
        <f t="shared" si="63"/>
        <v>buy</v>
      </c>
      <c r="K706" s="2">
        <f t="shared" si="64"/>
        <v>7.25</v>
      </c>
      <c r="L706" s="2">
        <f t="shared" ref="L706:L769" si="66">K706+L707</f>
        <v>674.19982900000014</v>
      </c>
      <c r="M706" s="2">
        <f t="shared" si="65"/>
        <v>317.71997099999999</v>
      </c>
      <c r="S706" s="1">
        <v>37189</v>
      </c>
      <c r="T706">
        <v>-52.809936999999998</v>
      </c>
      <c r="U706">
        <v>-144.69006300000001</v>
      </c>
    </row>
    <row r="707" spans="1:21">
      <c r="A707" s="1">
        <v>41383</v>
      </c>
      <c r="B707">
        <v>1541.6099850000001</v>
      </c>
      <c r="C707">
        <v>1555.8900149999999</v>
      </c>
      <c r="D707">
        <v>1539.400024</v>
      </c>
      <c r="E707">
        <v>1555.25</v>
      </c>
      <c r="F707">
        <v>3569870000</v>
      </c>
      <c r="G707">
        <v>1555.25</v>
      </c>
      <c r="H707" s="2">
        <f t="shared" ref="H707:H770" si="67">(E707-B707)/B707</f>
        <v>8.8479026035887722E-3</v>
      </c>
      <c r="I707" s="2">
        <f t="shared" ref="I707:I770" si="68">STDEV(H708:H797)</f>
        <v>7.4478944315402723E-3</v>
      </c>
      <c r="J707" s="2" t="str">
        <f t="shared" ref="J707:J770" si="69">IF(I707&gt;$P$7,"sell","buy")</f>
        <v>buy</v>
      </c>
      <c r="K707" s="2">
        <f t="shared" si="64"/>
        <v>13.640014999999948</v>
      </c>
      <c r="L707" s="2">
        <f t="shared" si="66"/>
        <v>666.94982900000014</v>
      </c>
      <c r="M707" s="2">
        <f t="shared" si="65"/>
        <v>310.46997099999999</v>
      </c>
      <c r="S707" s="1">
        <v>37190</v>
      </c>
      <c r="T707">
        <v>-57.329956000000003</v>
      </c>
      <c r="U707">
        <v>-140.17004399999999</v>
      </c>
    </row>
    <row r="708" spans="1:21">
      <c r="A708" s="1">
        <v>41382</v>
      </c>
      <c r="B708">
        <v>1552.030029</v>
      </c>
      <c r="C708">
        <v>1554.380005</v>
      </c>
      <c r="D708">
        <v>1536.030029</v>
      </c>
      <c r="E708">
        <v>1541.6099850000001</v>
      </c>
      <c r="F708">
        <v>3890800000</v>
      </c>
      <c r="G708">
        <v>1541.6099850000001</v>
      </c>
      <c r="H708" s="2">
        <f t="shared" si="67"/>
        <v>-6.7138159734665553E-3</v>
      </c>
      <c r="I708" s="2">
        <f t="shared" si="68"/>
        <v>7.4058975269456848E-3</v>
      </c>
      <c r="J708" s="2" t="str">
        <f t="shared" si="69"/>
        <v>buy</v>
      </c>
      <c r="K708" s="2">
        <f t="shared" ref="K708:K771" si="70">IF(J708="sell",B708-B707,B707-B708)</f>
        <v>-10.420043999999962</v>
      </c>
      <c r="L708" s="2">
        <f t="shared" si="66"/>
        <v>653.30981400000019</v>
      </c>
      <c r="M708" s="2">
        <f t="shared" ref="M708:M771" si="71">B707-$B$4300</f>
        <v>296.82995600000004</v>
      </c>
      <c r="S708" s="1">
        <v>37193</v>
      </c>
      <c r="T708">
        <v>-31.020019999999999</v>
      </c>
      <c r="U708">
        <v>-166.47998000000001</v>
      </c>
    </row>
    <row r="709" spans="1:21">
      <c r="A709" s="1">
        <v>41381</v>
      </c>
      <c r="B709">
        <v>1574.5699460000001</v>
      </c>
      <c r="C709">
        <v>1574.5699460000001</v>
      </c>
      <c r="D709">
        <v>1543.6899410000001</v>
      </c>
      <c r="E709">
        <v>1552.01001</v>
      </c>
      <c r="F709">
        <v>4250310000</v>
      </c>
      <c r="G709">
        <v>1552.01001</v>
      </c>
      <c r="H709" s="2">
        <f t="shared" si="67"/>
        <v>-1.4327681064477847E-2</v>
      </c>
      <c r="I709" s="2">
        <f t="shared" si="68"/>
        <v>7.2211270382823226E-3</v>
      </c>
      <c r="J709" s="2" t="str">
        <f t="shared" si="69"/>
        <v>buy</v>
      </c>
      <c r="K709" s="2">
        <f t="shared" si="70"/>
        <v>-22.539917000000059</v>
      </c>
      <c r="L709" s="2">
        <f t="shared" si="66"/>
        <v>663.72985800000015</v>
      </c>
      <c r="M709" s="2">
        <f t="shared" si="71"/>
        <v>307.25</v>
      </c>
      <c r="S709" s="1">
        <v>37194</v>
      </c>
      <c r="T709">
        <v>-12.510009999999999</v>
      </c>
      <c r="U709">
        <v>-184.98999000000001</v>
      </c>
    </row>
    <row r="710" spans="1:21">
      <c r="A710" s="1">
        <v>41380</v>
      </c>
      <c r="B710">
        <v>1552.3599850000001</v>
      </c>
      <c r="C710">
        <v>1575.349976</v>
      </c>
      <c r="D710">
        <v>1552.3599850000001</v>
      </c>
      <c r="E710">
        <v>1574.5699460000001</v>
      </c>
      <c r="F710">
        <v>3654700000</v>
      </c>
      <c r="G710">
        <v>1574.5699460000001</v>
      </c>
      <c r="H710" s="2">
        <f t="shared" si="67"/>
        <v>1.4307223333897015E-2</v>
      </c>
      <c r="I710" s="2">
        <f t="shared" si="68"/>
        <v>7.0925636564884639E-3</v>
      </c>
      <c r="J710" s="2" t="str">
        <f t="shared" si="69"/>
        <v>buy</v>
      </c>
      <c r="K710" s="2">
        <f t="shared" si="70"/>
        <v>22.209961000000021</v>
      </c>
      <c r="L710" s="2">
        <f t="shared" si="66"/>
        <v>686.26977500000021</v>
      </c>
      <c r="M710" s="2">
        <f t="shared" si="71"/>
        <v>329.78991700000006</v>
      </c>
      <c r="S710" s="1">
        <v>37195</v>
      </c>
      <c r="T710">
        <v>-12.5</v>
      </c>
      <c r="U710">
        <v>-185</v>
      </c>
    </row>
    <row r="711" spans="1:21">
      <c r="A711" s="1">
        <v>41379</v>
      </c>
      <c r="B711">
        <v>1588.839966</v>
      </c>
      <c r="C711">
        <v>1588.839966</v>
      </c>
      <c r="D711">
        <v>1552.280029</v>
      </c>
      <c r="E711">
        <v>1552.3599850000001</v>
      </c>
      <c r="F711">
        <v>4660130000</v>
      </c>
      <c r="G711">
        <v>1552.3599850000001</v>
      </c>
      <c r="H711" s="2">
        <f t="shared" si="67"/>
        <v>-2.2960135558422849E-2</v>
      </c>
      <c r="I711" s="2">
        <f t="shared" si="68"/>
        <v>6.6452355675302079E-3</v>
      </c>
      <c r="J711" s="2" t="str">
        <f t="shared" si="69"/>
        <v>buy</v>
      </c>
      <c r="K711" s="2">
        <f t="shared" si="70"/>
        <v>-36.479980999999952</v>
      </c>
      <c r="L711" s="2">
        <f t="shared" si="66"/>
        <v>664.05981400000019</v>
      </c>
      <c r="M711" s="2">
        <f t="shared" si="71"/>
        <v>307.57995600000004</v>
      </c>
      <c r="S711" s="1">
        <v>37196</v>
      </c>
      <c r="T711">
        <v>-36.819946999999999</v>
      </c>
      <c r="U711">
        <v>-160.68005299999999</v>
      </c>
    </row>
    <row r="712" spans="1:21">
      <c r="A712" s="1">
        <v>41376</v>
      </c>
      <c r="B712">
        <v>1593.3000489999999</v>
      </c>
      <c r="C712">
        <v>1593.3000489999999</v>
      </c>
      <c r="D712">
        <v>1579.969971</v>
      </c>
      <c r="E712">
        <v>1588.849976</v>
      </c>
      <c r="F712">
        <v>3206290000</v>
      </c>
      <c r="G712">
        <v>1588.849976</v>
      </c>
      <c r="H712" s="2">
        <f t="shared" si="67"/>
        <v>-2.79299119007306E-3</v>
      </c>
      <c r="I712" s="2">
        <f t="shared" si="68"/>
        <v>6.6320804782830159E-3</v>
      </c>
      <c r="J712" s="2" t="str">
        <f t="shared" si="69"/>
        <v>buy</v>
      </c>
      <c r="K712" s="2">
        <f t="shared" si="70"/>
        <v>-4.4600829999999405</v>
      </c>
      <c r="L712" s="2">
        <f t="shared" si="66"/>
        <v>700.53979500000014</v>
      </c>
      <c r="M712" s="2">
        <f t="shared" si="71"/>
        <v>344.05993699999999</v>
      </c>
      <c r="S712" s="1">
        <v>37197</v>
      </c>
      <c r="T712">
        <v>-39.919922</v>
      </c>
      <c r="U712">
        <v>-157.58007799999999</v>
      </c>
    </row>
    <row r="713" spans="1:21">
      <c r="A713" s="1">
        <v>41375</v>
      </c>
      <c r="B713">
        <v>1587.7299800000001</v>
      </c>
      <c r="C713">
        <v>1597.349976</v>
      </c>
      <c r="D713">
        <v>1586.170044</v>
      </c>
      <c r="E713">
        <v>1593.369995</v>
      </c>
      <c r="F713">
        <v>3393950000</v>
      </c>
      <c r="G713">
        <v>1593.369995</v>
      </c>
      <c r="H713" s="2">
        <f t="shared" si="67"/>
        <v>3.5522507422829845E-3</v>
      </c>
      <c r="I713" s="2">
        <f t="shared" si="68"/>
        <v>6.6351051571461889E-3</v>
      </c>
      <c r="J713" s="2" t="str">
        <f t="shared" si="69"/>
        <v>buy</v>
      </c>
      <c r="K713" s="2">
        <f t="shared" si="70"/>
        <v>5.5700689999998758</v>
      </c>
      <c r="L713" s="2">
        <f t="shared" si="66"/>
        <v>704.99987800000008</v>
      </c>
      <c r="M713" s="2">
        <f t="shared" si="71"/>
        <v>348.52001999999993</v>
      </c>
      <c r="S713" s="1">
        <v>37200</v>
      </c>
      <c r="T713">
        <v>-55.559936999999998</v>
      </c>
      <c r="U713">
        <v>-141.94006300000001</v>
      </c>
    </row>
    <row r="714" spans="1:21">
      <c r="A714" s="1">
        <v>41374</v>
      </c>
      <c r="B714">
        <v>1568.6099850000001</v>
      </c>
      <c r="C714">
        <v>1589.0699460000001</v>
      </c>
      <c r="D714">
        <v>1568.6099850000001</v>
      </c>
      <c r="E714">
        <v>1587.7299800000001</v>
      </c>
      <c r="F714">
        <v>3453350000</v>
      </c>
      <c r="G714">
        <v>1587.7299800000001</v>
      </c>
      <c r="H714" s="2">
        <f t="shared" si="67"/>
        <v>1.2189132533158021E-2</v>
      </c>
      <c r="I714" s="2">
        <f t="shared" si="68"/>
        <v>6.5722855475673731E-3</v>
      </c>
      <c r="J714" s="2" t="str">
        <f t="shared" si="69"/>
        <v>buy</v>
      </c>
      <c r="K714" s="2">
        <f t="shared" si="70"/>
        <v>19.119995000000017</v>
      </c>
      <c r="L714" s="2">
        <f t="shared" si="66"/>
        <v>699.4298090000002</v>
      </c>
      <c r="M714" s="2">
        <f t="shared" si="71"/>
        <v>342.94995100000006</v>
      </c>
      <c r="S714" s="1">
        <v>37201</v>
      </c>
      <c r="T714">
        <v>-71.579955999999996</v>
      </c>
      <c r="U714">
        <v>-125.920044</v>
      </c>
    </row>
    <row r="715" spans="1:21">
      <c r="A715" s="1">
        <v>41373</v>
      </c>
      <c r="B715">
        <v>1563.1099850000001</v>
      </c>
      <c r="C715">
        <v>1573.8900149999999</v>
      </c>
      <c r="D715">
        <v>1560.920044</v>
      </c>
      <c r="E715">
        <v>1568.6099850000001</v>
      </c>
      <c r="F715">
        <v>3252780000</v>
      </c>
      <c r="G715">
        <v>1568.6099850000001</v>
      </c>
      <c r="H715" s="2">
        <f t="shared" si="67"/>
        <v>3.5186263620470698E-3</v>
      </c>
      <c r="I715" s="2">
        <f t="shared" si="68"/>
        <v>6.6035686769940457E-3</v>
      </c>
      <c r="J715" s="2" t="str">
        <f t="shared" si="69"/>
        <v>buy</v>
      </c>
      <c r="K715" s="2">
        <f t="shared" si="70"/>
        <v>5.5</v>
      </c>
      <c r="L715" s="2">
        <f t="shared" si="66"/>
        <v>680.30981400000019</v>
      </c>
      <c r="M715" s="2">
        <f t="shared" si="71"/>
        <v>323.82995600000004</v>
      </c>
      <c r="S715" s="1">
        <v>37202</v>
      </c>
      <c r="T715">
        <v>-68.520020000000002</v>
      </c>
      <c r="U715">
        <v>-128.97998000000001</v>
      </c>
    </row>
    <row r="716" spans="1:21">
      <c r="A716" s="1">
        <v>41372</v>
      </c>
      <c r="B716">
        <v>1553.26001</v>
      </c>
      <c r="C716">
        <v>1563.0699460000001</v>
      </c>
      <c r="D716">
        <v>1548.630005</v>
      </c>
      <c r="E716">
        <v>1563.0699460000001</v>
      </c>
      <c r="F716">
        <v>2887120000</v>
      </c>
      <c r="G716">
        <v>1563.0699460000001</v>
      </c>
      <c r="H716" s="2">
        <f t="shared" si="67"/>
        <v>6.3157075678527946E-3</v>
      </c>
      <c r="I716" s="2">
        <f t="shared" si="68"/>
        <v>6.589430676074785E-3</v>
      </c>
      <c r="J716" s="2" t="str">
        <f t="shared" si="69"/>
        <v>buy</v>
      </c>
      <c r="K716" s="2">
        <f t="shared" si="70"/>
        <v>9.8499750000000859</v>
      </c>
      <c r="L716" s="2">
        <f t="shared" si="66"/>
        <v>674.80981400000019</v>
      </c>
      <c r="M716" s="2">
        <f t="shared" si="71"/>
        <v>318.32995600000004</v>
      </c>
      <c r="S716" s="1">
        <v>37203</v>
      </c>
      <c r="T716">
        <v>-71.260009999999994</v>
      </c>
      <c r="U716">
        <v>-126.23999000000001</v>
      </c>
    </row>
    <row r="717" spans="1:21">
      <c r="A717" s="1">
        <v>41369</v>
      </c>
      <c r="B717">
        <v>1559.9799800000001</v>
      </c>
      <c r="C717">
        <v>1559.9799800000001</v>
      </c>
      <c r="D717">
        <v>1539.5</v>
      </c>
      <c r="E717">
        <v>1553.280029</v>
      </c>
      <c r="F717">
        <v>3515410000</v>
      </c>
      <c r="G717">
        <v>1553.280029</v>
      </c>
      <c r="H717" s="2">
        <f t="shared" si="67"/>
        <v>-4.2948955024410349E-3</v>
      </c>
      <c r="I717" s="2">
        <f t="shared" si="68"/>
        <v>6.6823253043902112E-3</v>
      </c>
      <c r="J717" s="2" t="str">
        <f t="shared" si="69"/>
        <v>buy</v>
      </c>
      <c r="K717" s="2">
        <f t="shared" si="70"/>
        <v>-6.719970000000103</v>
      </c>
      <c r="L717" s="2">
        <f t="shared" si="66"/>
        <v>664.9598390000001</v>
      </c>
      <c r="M717" s="2">
        <f t="shared" si="71"/>
        <v>308.47998099999995</v>
      </c>
      <c r="S717" s="1">
        <v>37204</v>
      </c>
      <c r="T717">
        <v>-73.030029999999996</v>
      </c>
      <c r="U717">
        <v>-124.46997</v>
      </c>
    </row>
    <row r="718" spans="1:21">
      <c r="A718" s="1">
        <v>41368</v>
      </c>
      <c r="B718">
        <v>1553.6899410000001</v>
      </c>
      <c r="C718">
        <v>1562.599976</v>
      </c>
      <c r="D718">
        <v>1552.5200199999999</v>
      </c>
      <c r="E718">
        <v>1559.9799800000001</v>
      </c>
      <c r="F718">
        <v>3350670000</v>
      </c>
      <c r="G718">
        <v>1559.9799800000001</v>
      </c>
      <c r="H718" s="2">
        <f t="shared" si="67"/>
        <v>4.0484519040855258E-3</v>
      </c>
      <c r="I718" s="2">
        <f t="shared" si="68"/>
        <v>6.6768290865390862E-3</v>
      </c>
      <c r="J718" s="2" t="str">
        <f t="shared" si="69"/>
        <v>buy</v>
      </c>
      <c r="K718" s="2">
        <f t="shared" si="70"/>
        <v>6.2900389999999788</v>
      </c>
      <c r="L718" s="2">
        <f t="shared" si="66"/>
        <v>671.6798090000002</v>
      </c>
      <c r="M718" s="2">
        <f t="shared" si="71"/>
        <v>315.19995100000006</v>
      </c>
      <c r="S718" s="1">
        <v>37207</v>
      </c>
      <c r="T718">
        <v>-71.049926999999997</v>
      </c>
      <c r="U718">
        <v>-126.450073</v>
      </c>
    </row>
    <row r="719" spans="1:21">
      <c r="A719" s="1">
        <v>41367</v>
      </c>
      <c r="B719">
        <v>1570.25</v>
      </c>
      <c r="C719">
        <v>1571.469971</v>
      </c>
      <c r="D719">
        <v>1549.8000489999999</v>
      </c>
      <c r="E719">
        <v>1553.6899410000001</v>
      </c>
      <c r="F719">
        <v>4060610000</v>
      </c>
      <c r="G719">
        <v>1553.6899410000001</v>
      </c>
      <c r="H719" s="2">
        <f t="shared" si="67"/>
        <v>-1.0546128960356574E-2</v>
      </c>
      <c r="I719" s="2">
        <f t="shared" si="68"/>
        <v>6.5572496529012637E-3</v>
      </c>
      <c r="J719" s="2" t="str">
        <f t="shared" si="69"/>
        <v>buy</v>
      </c>
      <c r="K719" s="2">
        <f t="shared" si="70"/>
        <v>-16.56005899999991</v>
      </c>
      <c r="L719" s="2">
        <f t="shared" si="66"/>
        <v>665.38977000000023</v>
      </c>
      <c r="M719" s="2">
        <f t="shared" si="71"/>
        <v>308.90991200000008</v>
      </c>
      <c r="S719" s="1">
        <v>37208</v>
      </c>
      <c r="T719">
        <v>-91.809937000000005</v>
      </c>
      <c r="U719">
        <v>-105.69006299999999</v>
      </c>
    </row>
    <row r="720" spans="1:21">
      <c r="A720" s="1">
        <v>41366</v>
      </c>
      <c r="B720">
        <v>1562.170044</v>
      </c>
      <c r="C720">
        <v>1573.660034</v>
      </c>
      <c r="D720">
        <v>1562.170044</v>
      </c>
      <c r="E720">
        <v>1570.25</v>
      </c>
      <c r="F720">
        <v>3312160000</v>
      </c>
      <c r="G720">
        <v>1570.25</v>
      </c>
      <c r="H720" s="2">
        <f t="shared" si="67"/>
        <v>5.1722640765220294E-3</v>
      </c>
      <c r="I720" s="2">
        <f t="shared" si="68"/>
        <v>6.829365718336808E-3</v>
      </c>
      <c r="J720" s="2" t="str">
        <f t="shared" si="69"/>
        <v>buy</v>
      </c>
      <c r="K720" s="2">
        <f t="shared" si="70"/>
        <v>8.0799560000000383</v>
      </c>
      <c r="L720" s="2">
        <f t="shared" si="66"/>
        <v>681.94982900000014</v>
      </c>
      <c r="M720" s="2">
        <f t="shared" si="71"/>
        <v>325.46997099999999</v>
      </c>
      <c r="S720" s="1">
        <v>37209</v>
      </c>
      <c r="T720">
        <v>-93.929931999999994</v>
      </c>
      <c r="U720">
        <v>-103.57006800000001</v>
      </c>
    </row>
    <row r="721" spans="1:21">
      <c r="A721" s="1">
        <v>41365</v>
      </c>
      <c r="B721">
        <v>1569.1800539999999</v>
      </c>
      <c r="C721">
        <v>1570.5699460000001</v>
      </c>
      <c r="D721">
        <v>1558.469971</v>
      </c>
      <c r="E721">
        <v>1562.170044</v>
      </c>
      <c r="F721">
        <v>2753110000</v>
      </c>
      <c r="G721">
        <v>1562.170044</v>
      </c>
      <c r="H721" s="2">
        <f t="shared" si="67"/>
        <v>-4.4673076121065488E-3</v>
      </c>
      <c r="I721" s="2">
        <f t="shared" si="68"/>
        <v>6.8073288451322867E-3</v>
      </c>
      <c r="J721" s="2" t="str">
        <f t="shared" si="69"/>
        <v>buy</v>
      </c>
      <c r="K721" s="2">
        <f t="shared" si="70"/>
        <v>-7.0100099999999657</v>
      </c>
      <c r="L721" s="2">
        <f t="shared" si="66"/>
        <v>673.8698730000001</v>
      </c>
      <c r="M721" s="2">
        <f t="shared" si="71"/>
        <v>317.39001499999995</v>
      </c>
      <c r="S721" s="1">
        <v>37210</v>
      </c>
      <c r="T721">
        <v>-94.959961000000007</v>
      </c>
      <c r="U721">
        <v>-102.54003899999999</v>
      </c>
    </row>
    <row r="722" spans="1:21">
      <c r="A722" s="1">
        <v>41361</v>
      </c>
      <c r="B722">
        <v>1562.8599850000001</v>
      </c>
      <c r="C722">
        <v>1570.280029</v>
      </c>
      <c r="D722">
        <v>1561.079956</v>
      </c>
      <c r="E722">
        <v>1569.1899410000001</v>
      </c>
      <c r="F722">
        <v>3304440000</v>
      </c>
      <c r="G722">
        <v>1569.1899410000001</v>
      </c>
      <c r="H722" s="2">
        <f t="shared" si="67"/>
        <v>4.0502387038849411E-3</v>
      </c>
      <c r="I722" s="2">
        <f t="shared" si="68"/>
        <v>6.8108141749781172E-3</v>
      </c>
      <c r="J722" s="2" t="str">
        <f t="shared" si="69"/>
        <v>buy</v>
      </c>
      <c r="K722" s="2">
        <f t="shared" si="70"/>
        <v>6.3200689999998758</v>
      </c>
      <c r="L722" s="2">
        <f t="shared" si="66"/>
        <v>680.87988300000006</v>
      </c>
      <c r="M722" s="2">
        <f t="shared" si="71"/>
        <v>324.40002499999991</v>
      </c>
      <c r="S722" s="1">
        <v>37211</v>
      </c>
      <c r="T722">
        <v>-91.369995000000003</v>
      </c>
      <c r="U722">
        <v>-106.130005</v>
      </c>
    </row>
    <row r="723" spans="1:21">
      <c r="A723" s="1">
        <v>41360</v>
      </c>
      <c r="B723">
        <v>1563.75</v>
      </c>
      <c r="C723">
        <v>1564.0699460000001</v>
      </c>
      <c r="D723">
        <v>1551.900024</v>
      </c>
      <c r="E723">
        <v>1562.849976</v>
      </c>
      <c r="F723">
        <v>2914210000</v>
      </c>
      <c r="G723">
        <v>1562.849976</v>
      </c>
      <c r="H723" s="2">
        <f t="shared" si="67"/>
        <v>-5.7555491606716574E-4</v>
      </c>
      <c r="I723" s="2">
        <f t="shared" si="68"/>
        <v>7.0016750859319982E-3</v>
      </c>
      <c r="J723" s="2" t="str">
        <f t="shared" si="69"/>
        <v>buy</v>
      </c>
      <c r="K723" s="2">
        <f t="shared" si="70"/>
        <v>-0.89001499999994849</v>
      </c>
      <c r="L723" s="2">
        <f t="shared" si="66"/>
        <v>674.55981400000019</v>
      </c>
      <c r="M723" s="2">
        <f t="shared" si="71"/>
        <v>318.07995600000004</v>
      </c>
      <c r="S723" s="1">
        <v>37214</v>
      </c>
      <c r="T723">
        <v>-103.78003</v>
      </c>
      <c r="U723">
        <v>-93.719970000000004</v>
      </c>
    </row>
    <row r="724" spans="1:21">
      <c r="A724" s="1">
        <v>41359</v>
      </c>
      <c r="B724">
        <v>1551.6899410000001</v>
      </c>
      <c r="C724">
        <v>1563.9499510000001</v>
      </c>
      <c r="D724">
        <v>1551.6899410000001</v>
      </c>
      <c r="E724">
        <v>1563.7700199999999</v>
      </c>
      <c r="F724">
        <v>2869260000</v>
      </c>
      <c r="G724">
        <v>1563.7700199999999</v>
      </c>
      <c r="H724" s="2">
        <f t="shared" si="67"/>
        <v>7.7851113684572378E-3</v>
      </c>
      <c r="I724" s="2">
        <f t="shared" si="68"/>
        <v>6.9920602332130162E-3</v>
      </c>
      <c r="J724" s="2" t="str">
        <f t="shared" si="69"/>
        <v>buy</v>
      </c>
      <c r="K724" s="2">
        <f t="shared" si="70"/>
        <v>12.06005899999991</v>
      </c>
      <c r="L724" s="2">
        <f t="shared" si="66"/>
        <v>675.44982900000014</v>
      </c>
      <c r="M724" s="2">
        <f t="shared" si="71"/>
        <v>318.96997099999999</v>
      </c>
      <c r="S724" s="1">
        <v>37215</v>
      </c>
      <c r="T724">
        <v>-95.380004999999997</v>
      </c>
      <c r="U724">
        <v>-102.119995</v>
      </c>
    </row>
    <row r="725" spans="1:21">
      <c r="A725" s="1">
        <v>41358</v>
      </c>
      <c r="B725">
        <v>1556.8900149999999</v>
      </c>
      <c r="C725">
        <v>1564.910034</v>
      </c>
      <c r="D725">
        <v>1546.219971</v>
      </c>
      <c r="E725">
        <v>1551.6899410000001</v>
      </c>
      <c r="F725">
        <v>3178170000</v>
      </c>
      <c r="G725">
        <v>1551.6899410000001</v>
      </c>
      <c r="H725" s="2">
        <f t="shared" si="67"/>
        <v>-3.3400394054167396E-3</v>
      </c>
      <c r="I725" s="2">
        <f t="shared" si="68"/>
        <v>6.9756040768482984E-3</v>
      </c>
      <c r="J725" s="2" t="str">
        <f t="shared" si="69"/>
        <v>buy</v>
      </c>
      <c r="K725" s="2">
        <f t="shared" si="70"/>
        <v>-5.2000739999998586</v>
      </c>
      <c r="L725" s="2">
        <f t="shared" si="66"/>
        <v>663.38977000000023</v>
      </c>
      <c r="M725" s="2">
        <f t="shared" si="71"/>
        <v>306.90991200000008</v>
      </c>
      <c r="S725" s="1">
        <v>37216</v>
      </c>
      <c r="T725">
        <v>-89.75</v>
      </c>
      <c r="U725">
        <v>-107.75</v>
      </c>
    </row>
    <row r="726" spans="1:21">
      <c r="A726" s="1">
        <v>41355</v>
      </c>
      <c r="B726">
        <v>1545.900024</v>
      </c>
      <c r="C726">
        <v>1557.73999</v>
      </c>
      <c r="D726">
        <v>1545.900024</v>
      </c>
      <c r="E726">
        <v>1556.8900149999999</v>
      </c>
      <c r="F726">
        <v>2948380000</v>
      </c>
      <c r="G726">
        <v>1556.8900149999999</v>
      </c>
      <c r="H726" s="2">
        <f t="shared" si="67"/>
        <v>7.1091214369499991E-3</v>
      </c>
      <c r="I726" s="2">
        <f t="shared" si="68"/>
        <v>6.948782666061486E-3</v>
      </c>
      <c r="J726" s="2" t="str">
        <f t="shared" si="69"/>
        <v>buy</v>
      </c>
      <c r="K726" s="2">
        <f t="shared" si="70"/>
        <v>10.989990999999918</v>
      </c>
      <c r="L726" s="2">
        <f t="shared" si="66"/>
        <v>668.58984400000008</v>
      </c>
      <c r="M726" s="2">
        <f t="shared" si="71"/>
        <v>312.10998599999994</v>
      </c>
      <c r="S726" s="1">
        <v>37218</v>
      </c>
      <c r="T726">
        <v>-103.05993700000001</v>
      </c>
      <c r="U726">
        <v>-94.440062999999995</v>
      </c>
    </row>
    <row r="727" spans="1:21">
      <c r="A727" s="1">
        <v>41354</v>
      </c>
      <c r="B727">
        <v>1558.709961</v>
      </c>
      <c r="C727">
        <v>1558.709961</v>
      </c>
      <c r="D727">
        <v>1543.5500489999999</v>
      </c>
      <c r="E727">
        <v>1545.8000489999999</v>
      </c>
      <c r="F727">
        <v>3243270000</v>
      </c>
      <c r="G727">
        <v>1545.8000489999999</v>
      </c>
      <c r="H727" s="2">
        <f t="shared" si="67"/>
        <v>-8.2824337580531295E-3</v>
      </c>
      <c r="I727" s="2">
        <f t="shared" si="68"/>
        <v>7.021502621347455E-3</v>
      </c>
      <c r="J727" s="2" t="str">
        <f t="shared" si="69"/>
        <v>buy</v>
      </c>
      <c r="K727" s="2">
        <f t="shared" si="70"/>
        <v>-12.809936999999991</v>
      </c>
      <c r="L727" s="2">
        <f t="shared" si="66"/>
        <v>657.59985300000017</v>
      </c>
      <c r="M727" s="2">
        <f t="shared" si="71"/>
        <v>301.11999500000002</v>
      </c>
      <c r="S727" s="1">
        <v>37221</v>
      </c>
      <c r="T727">
        <v>-110.14001500000001</v>
      </c>
      <c r="U727">
        <v>-87.359984999999995</v>
      </c>
    </row>
    <row r="728" spans="1:21">
      <c r="A728" s="1">
        <v>41353</v>
      </c>
      <c r="B728">
        <v>1548.339966</v>
      </c>
      <c r="C728">
        <v>1561.5600589999999</v>
      </c>
      <c r="D728">
        <v>1548.339966</v>
      </c>
      <c r="E728">
        <v>1558.709961</v>
      </c>
      <c r="F728">
        <v>3349090000</v>
      </c>
      <c r="G728">
        <v>1558.709961</v>
      </c>
      <c r="H728" s="2">
        <f t="shared" si="67"/>
        <v>6.6974922999565702E-3</v>
      </c>
      <c r="I728" s="2">
        <f t="shared" si="68"/>
        <v>7.4707138459424605E-3</v>
      </c>
      <c r="J728" s="2" t="str">
        <f t="shared" si="69"/>
        <v>buy</v>
      </c>
      <c r="K728" s="2">
        <f t="shared" si="70"/>
        <v>10.369995000000017</v>
      </c>
      <c r="L728" s="2">
        <f t="shared" si="66"/>
        <v>670.40979000000016</v>
      </c>
      <c r="M728" s="2">
        <f t="shared" si="71"/>
        <v>313.92993200000001</v>
      </c>
      <c r="S728" s="1">
        <v>37222</v>
      </c>
      <c r="T728">
        <v>-102.219971</v>
      </c>
      <c r="U728">
        <v>-95.280028999999999</v>
      </c>
    </row>
    <row r="729" spans="1:21">
      <c r="A729" s="1">
        <v>41352</v>
      </c>
      <c r="B729">
        <v>1552.099976</v>
      </c>
      <c r="C729">
        <v>1557.25</v>
      </c>
      <c r="D729">
        <v>1538.5699460000001</v>
      </c>
      <c r="E729">
        <v>1548.339966</v>
      </c>
      <c r="F729">
        <v>3796210000</v>
      </c>
      <c r="G729">
        <v>1548.339966</v>
      </c>
      <c r="H729" s="2">
        <f t="shared" si="67"/>
        <v>-2.422530802229692E-3</v>
      </c>
      <c r="I729" s="2">
        <f t="shared" si="68"/>
        <v>7.4974781630864126E-3</v>
      </c>
      <c r="J729" s="2" t="str">
        <f t="shared" si="69"/>
        <v>buy</v>
      </c>
      <c r="K729" s="2">
        <f t="shared" si="70"/>
        <v>-3.7600099999999657</v>
      </c>
      <c r="L729" s="2">
        <f t="shared" si="66"/>
        <v>660.03979500000014</v>
      </c>
      <c r="M729" s="2">
        <f t="shared" si="71"/>
        <v>303.55993699999999</v>
      </c>
      <c r="S729" s="1">
        <v>37223</v>
      </c>
      <c r="T729">
        <v>-81.239991000000003</v>
      </c>
      <c r="U729">
        <v>-116.260009</v>
      </c>
    </row>
    <row r="730" spans="1:21">
      <c r="A730" s="1">
        <v>41351</v>
      </c>
      <c r="B730">
        <v>1560.6999510000001</v>
      </c>
      <c r="C730">
        <v>1560.6999510000001</v>
      </c>
      <c r="D730">
        <v>1545.130005</v>
      </c>
      <c r="E730">
        <v>1552.099976</v>
      </c>
      <c r="F730">
        <v>3164560000</v>
      </c>
      <c r="G730">
        <v>1552.099976</v>
      </c>
      <c r="H730" s="2">
        <f t="shared" si="67"/>
        <v>-5.5103320753548774E-3</v>
      </c>
      <c r="I730" s="2">
        <f t="shared" si="68"/>
        <v>7.4659566911371459E-3</v>
      </c>
      <c r="J730" s="2" t="str">
        <f t="shared" si="69"/>
        <v>buy</v>
      </c>
      <c r="K730" s="2">
        <f t="shared" si="70"/>
        <v>-8.5999750000000859</v>
      </c>
      <c r="L730" s="2">
        <f t="shared" si="66"/>
        <v>663.79980500000011</v>
      </c>
      <c r="M730" s="2">
        <f t="shared" si="71"/>
        <v>307.31994699999996</v>
      </c>
      <c r="S730" s="1">
        <v>37224</v>
      </c>
      <c r="T730">
        <v>-92.919922</v>
      </c>
      <c r="U730">
        <v>-104.580078</v>
      </c>
    </row>
    <row r="731" spans="1:21">
      <c r="A731" s="1">
        <v>41348</v>
      </c>
      <c r="B731">
        <v>1563.209961</v>
      </c>
      <c r="C731">
        <v>1563.619995</v>
      </c>
      <c r="D731">
        <v>1555.73999</v>
      </c>
      <c r="E731">
        <v>1560.6999510000001</v>
      </c>
      <c r="F731">
        <v>5175850000</v>
      </c>
      <c r="G731">
        <v>1560.6999510000001</v>
      </c>
      <c r="H731" s="2">
        <f t="shared" si="67"/>
        <v>-1.6056768205304224E-3</v>
      </c>
      <c r="I731" s="2">
        <f t="shared" si="68"/>
        <v>7.5424703509170236E-3</v>
      </c>
      <c r="J731" s="2" t="str">
        <f t="shared" si="69"/>
        <v>buy</v>
      </c>
      <c r="K731" s="2">
        <f t="shared" si="70"/>
        <v>-2.5100099999999657</v>
      </c>
      <c r="L731" s="2">
        <f t="shared" si="66"/>
        <v>672.39978000000019</v>
      </c>
      <c r="M731" s="2">
        <f t="shared" si="71"/>
        <v>315.91992200000004</v>
      </c>
      <c r="S731" s="1">
        <v>37225</v>
      </c>
      <c r="T731">
        <v>-92.169922</v>
      </c>
      <c r="U731">
        <v>-105.330078</v>
      </c>
    </row>
    <row r="732" spans="1:21">
      <c r="A732" s="1">
        <v>41347</v>
      </c>
      <c r="B732">
        <v>1554.5200199999999</v>
      </c>
      <c r="C732">
        <v>1563.3199460000001</v>
      </c>
      <c r="D732">
        <v>1554.5200199999999</v>
      </c>
      <c r="E732">
        <v>1563.2299800000001</v>
      </c>
      <c r="F732">
        <v>3459260000</v>
      </c>
      <c r="G732">
        <v>1563.2299800000001</v>
      </c>
      <c r="H732" s="2">
        <f t="shared" si="67"/>
        <v>5.6029899183930344E-3</v>
      </c>
      <c r="I732" s="2">
        <f t="shared" si="68"/>
        <v>7.5989186607385139E-3</v>
      </c>
      <c r="J732" s="2" t="str">
        <f t="shared" si="69"/>
        <v>buy</v>
      </c>
      <c r="K732" s="2">
        <f t="shared" si="70"/>
        <v>8.6899410000000898</v>
      </c>
      <c r="L732" s="2">
        <f t="shared" si="66"/>
        <v>674.90979000000016</v>
      </c>
      <c r="M732" s="2">
        <f t="shared" si="71"/>
        <v>318.42993200000001</v>
      </c>
      <c r="S732" s="1">
        <v>37228</v>
      </c>
      <c r="T732">
        <v>-82.619995000000003</v>
      </c>
      <c r="U732">
        <v>-114.880005</v>
      </c>
    </row>
    <row r="733" spans="1:21">
      <c r="A733" s="1">
        <v>41346</v>
      </c>
      <c r="B733">
        <v>1552.4799800000001</v>
      </c>
      <c r="C733">
        <v>1556.3900149999999</v>
      </c>
      <c r="D733">
        <v>1548.25</v>
      </c>
      <c r="E733">
        <v>1554.5200199999999</v>
      </c>
      <c r="F733">
        <v>3073830000</v>
      </c>
      <c r="G733">
        <v>1554.5200199999999</v>
      </c>
      <c r="H733" s="2">
        <f t="shared" si="67"/>
        <v>1.3140523718701111E-3</v>
      </c>
      <c r="I733" s="2">
        <f t="shared" si="68"/>
        <v>7.5989346631432208E-3</v>
      </c>
      <c r="J733" s="2" t="str">
        <f t="shared" si="69"/>
        <v>buy</v>
      </c>
      <c r="K733" s="2">
        <f t="shared" si="70"/>
        <v>2.0400399999998626</v>
      </c>
      <c r="L733" s="2">
        <f t="shared" si="66"/>
        <v>666.21984900000007</v>
      </c>
      <c r="M733" s="2">
        <f t="shared" si="71"/>
        <v>309.73999099999992</v>
      </c>
      <c r="S733" s="1">
        <v>37229</v>
      </c>
      <c r="T733">
        <v>-96.489991000000003</v>
      </c>
      <c r="U733">
        <v>-101.010009</v>
      </c>
    </row>
    <row r="734" spans="1:21">
      <c r="A734" s="1">
        <v>41345</v>
      </c>
      <c r="B734">
        <v>1556.219971</v>
      </c>
      <c r="C734">
        <v>1556.7700199999999</v>
      </c>
      <c r="D734">
        <v>1548.23999</v>
      </c>
      <c r="E734">
        <v>1552.4799800000001</v>
      </c>
      <c r="F734">
        <v>3274910000</v>
      </c>
      <c r="G734">
        <v>1552.4799800000001</v>
      </c>
      <c r="H734" s="2">
        <f t="shared" si="67"/>
        <v>-2.4032534408337304E-3</v>
      </c>
      <c r="I734" s="2">
        <f t="shared" si="68"/>
        <v>7.592330087725324E-3</v>
      </c>
      <c r="J734" s="2" t="str">
        <f t="shared" si="69"/>
        <v>buy</v>
      </c>
      <c r="K734" s="2">
        <f t="shared" si="70"/>
        <v>-3.7399909999999181</v>
      </c>
      <c r="L734" s="2">
        <f t="shared" si="66"/>
        <v>664.1798090000002</v>
      </c>
      <c r="M734" s="2">
        <f t="shared" si="71"/>
        <v>307.69995100000006</v>
      </c>
      <c r="S734" s="1">
        <v>37230</v>
      </c>
      <c r="T734">
        <v>-123.069947</v>
      </c>
      <c r="U734">
        <v>-74.430053000000001</v>
      </c>
    </row>
    <row r="735" spans="1:21">
      <c r="A735" s="1">
        <v>41344</v>
      </c>
      <c r="B735">
        <v>1551.150024</v>
      </c>
      <c r="C735">
        <v>1556.2700199999999</v>
      </c>
      <c r="D735">
        <v>1547.3599850000001</v>
      </c>
      <c r="E735">
        <v>1556.219971</v>
      </c>
      <c r="F735">
        <v>3091080000</v>
      </c>
      <c r="G735">
        <v>1556.219971</v>
      </c>
      <c r="H735" s="2">
        <f t="shared" si="67"/>
        <v>3.268508475360702E-3</v>
      </c>
      <c r="I735" s="2">
        <f t="shared" si="68"/>
        <v>7.5899064950168431E-3</v>
      </c>
      <c r="J735" s="2" t="str">
        <f t="shared" si="69"/>
        <v>buy</v>
      </c>
      <c r="K735" s="2">
        <f t="shared" si="70"/>
        <v>5.0699469999999565</v>
      </c>
      <c r="L735" s="2">
        <f t="shared" si="66"/>
        <v>667.91980000000012</v>
      </c>
      <c r="M735" s="2">
        <f t="shared" si="71"/>
        <v>311.43994199999997</v>
      </c>
      <c r="S735" s="1">
        <v>37231</v>
      </c>
      <c r="T735">
        <v>-119.819947</v>
      </c>
      <c r="U735">
        <v>-77.680053000000001</v>
      </c>
    </row>
    <row r="736" spans="1:21">
      <c r="A736" s="1">
        <v>41341</v>
      </c>
      <c r="B736">
        <v>1544.26001</v>
      </c>
      <c r="C736">
        <v>1552.4799800000001</v>
      </c>
      <c r="D736">
        <v>1542.9399410000001</v>
      </c>
      <c r="E736">
        <v>1551.1800539999999</v>
      </c>
      <c r="F736">
        <v>3652260000</v>
      </c>
      <c r="G736">
        <v>1551.1800539999999</v>
      </c>
      <c r="H736" s="2">
        <f t="shared" si="67"/>
        <v>4.4811391573883735E-3</v>
      </c>
      <c r="I736" s="2">
        <f t="shared" si="68"/>
        <v>7.5943158322801137E-3</v>
      </c>
      <c r="J736" s="2" t="str">
        <f t="shared" si="69"/>
        <v>buy</v>
      </c>
      <c r="K736" s="2">
        <f t="shared" si="70"/>
        <v>6.8900140000000647</v>
      </c>
      <c r="L736" s="2">
        <f t="shared" si="66"/>
        <v>662.84985300000017</v>
      </c>
      <c r="M736" s="2">
        <f t="shared" si="71"/>
        <v>306.36999500000002</v>
      </c>
      <c r="S736" s="1">
        <v>37232</v>
      </c>
      <c r="T736">
        <v>-111.03003</v>
      </c>
      <c r="U736">
        <v>-86.469970000000004</v>
      </c>
    </row>
    <row r="737" spans="1:21">
      <c r="A737" s="1">
        <v>41340</v>
      </c>
      <c r="B737">
        <v>1541.459961</v>
      </c>
      <c r="C737">
        <v>1545.780029</v>
      </c>
      <c r="D737">
        <v>1541.459961</v>
      </c>
      <c r="E737">
        <v>1544.26001</v>
      </c>
      <c r="F737">
        <v>3634710000</v>
      </c>
      <c r="G737">
        <v>1544.26001</v>
      </c>
      <c r="H737" s="2">
        <f t="shared" si="67"/>
        <v>1.8164915540092607E-3</v>
      </c>
      <c r="I737" s="2">
        <f t="shared" si="68"/>
        <v>7.7652711881652159E-3</v>
      </c>
      <c r="J737" s="2" t="str">
        <f t="shared" si="69"/>
        <v>buy</v>
      </c>
      <c r="K737" s="2">
        <f t="shared" si="70"/>
        <v>2.8000489999999445</v>
      </c>
      <c r="L737" s="2">
        <f t="shared" si="66"/>
        <v>655.9598390000001</v>
      </c>
      <c r="M737" s="2">
        <f t="shared" si="71"/>
        <v>299.47998099999995</v>
      </c>
      <c r="S737" s="1">
        <v>37235</v>
      </c>
      <c r="T737">
        <v>-92.650024999999999</v>
      </c>
      <c r="U737">
        <v>-104.849975</v>
      </c>
    </row>
    <row r="738" spans="1:21">
      <c r="A738" s="1">
        <v>41339</v>
      </c>
      <c r="B738">
        <v>1539.790039</v>
      </c>
      <c r="C738">
        <v>1545.25</v>
      </c>
      <c r="D738">
        <v>1538.1099850000001</v>
      </c>
      <c r="E738">
        <v>1541.459961</v>
      </c>
      <c r="F738">
        <v>3676890000</v>
      </c>
      <c r="G738">
        <v>1541.459961</v>
      </c>
      <c r="H738" s="2">
        <f t="shared" si="67"/>
        <v>1.0845127957085339E-3</v>
      </c>
      <c r="I738" s="2">
        <f t="shared" si="68"/>
        <v>7.7653431305215927E-3</v>
      </c>
      <c r="J738" s="2" t="str">
        <f t="shared" si="69"/>
        <v>buy</v>
      </c>
      <c r="K738" s="2">
        <f t="shared" si="70"/>
        <v>1.6699220000000423</v>
      </c>
      <c r="L738" s="2">
        <f t="shared" si="66"/>
        <v>653.15979000000016</v>
      </c>
      <c r="M738" s="2">
        <f t="shared" si="71"/>
        <v>296.67993200000001</v>
      </c>
      <c r="S738" s="1">
        <v>37236</v>
      </c>
      <c r="T738">
        <v>-89.479980999999995</v>
      </c>
      <c r="U738">
        <v>-108.020019</v>
      </c>
    </row>
    <row r="739" spans="1:21">
      <c r="A739" s="1">
        <v>41338</v>
      </c>
      <c r="B739">
        <v>1525.1999510000001</v>
      </c>
      <c r="C739">
        <v>1543.469971</v>
      </c>
      <c r="D739">
        <v>1525.1999510000001</v>
      </c>
      <c r="E739">
        <v>1539.790039</v>
      </c>
      <c r="F739">
        <v>3610690000</v>
      </c>
      <c r="G739">
        <v>1539.790039</v>
      </c>
      <c r="H739" s="2">
        <f t="shared" si="67"/>
        <v>9.5660165674893351E-3</v>
      </c>
      <c r="I739" s="2">
        <f t="shared" si="68"/>
        <v>7.9220087714427581E-3</v>
      </c>
      <c r="J739" s="2" t="str">
        <f t="shared" si="69"/>
        <v>buy</v>
      </c>
      <c r="K739" s="2">
        <f t="shared" si="70"/>
        <v>14.590087999999923</v>
      </c>
      <c r="L739" s="2">
        <f t="shared" si="66"/>
        <v>651.48986800000011</v>
      </c>
      <c r="M739" s="2">
        <f t="shared" si="71"/>
        <v>295.01000999999997</v>
      </c>
      <c r="S739" s="1">
        <v>37237</v>
      </c>
      <c r="T739">
        <v>-89.789917000000003</v>
      </c>
      <c r="U739">
        <v>-107.710083</v>
      </c>
    </row>
    <row r="740" spans="1:21">
      <c r="A740" s="1">
        <v>41337</v>
      </c>
      <c r="B740">
        <v>1518.1999510000001</v>
      </c>
      <c r="C740">
        <v>1525.2700199999999</v>
      </c>
      <c r="D740">
        <v>1512.290039</v>
      </c>
      <c r="E740">
        <v>1525.1999510000001</v>
      </c>
      <c r="F740">
        <v>3414430000</v>
      </c>
      <c r="G740">
        <v>1525.1999510000001</v>
      </c>
      <c r="H740" s="2">
        <f t="shared" si="67"/>
        <v>4.6107233736829437E-3</v>
      </c>
      <c r="I740" s="2">
        <f t="shared" si="68"/>
        <v>7.916225337168549E-3</v>
      </c>
      <c r="J740" s="2" t="str">
        <f t="shared" si="69"/>
        <v>buy</v>
      </c>
      <c r="K740" s="2">
        <f t="shared" si="70"/>
        <v>7</v>
      </c>
      <c r="L740" s="2">
        <f t="shared" si="66"/>
        <v>636.89978000000019</v>
      </c>
      <c r="M740" s="2">
        <f t="shared" si="71"/>
        <v>280.41992200000004</v>
      </c>
      <c r="S740" s="1">
        <v>37238</v>
      </c>
      <c r="T740">
        <v>-72.099975999999998</v>
      </c>
      <c r="U740">
        <v>-125.400024</v>
      </c>
    </row>
    <row r="741" spans="1:21">
      <c r="A741" s="1">
        <v>41334</v>
      </c>
      <c r="B741">
        <v>1514.6800539999999</v>
      </c>
      <c r="C741">
        <v>1519.98999</v>
      </c>
      <c r="D741">
        <v>1501.4799800000001</v>
      </c>
      <c r="E741">
        <v>1518.1999510000001</v>
      </c>
      <c r="F741">
        <v>3695610000</v>
      </c>
      <c r="G741">
        <v>1518.1999510000001</v>
      </c>
      <c r="H741" s="2">
        <f t="shared" si="67"/>
        <v>2.3238551208915096E-3</v>
      </c>
      <c r="I741" s="2">
        <f t="shared" si="68"/>
        <v>7.9258864214950455E-3</v>
      </c>
      <c r="J741" s="2" t="str">
        <f t="shared" si="69"/>
        <v>buy</v>
      </c>
      <c r="K741" s="2">
        <f t="shared" si="70"/>
        <v>3.5198970000001282</v>
      </c>
      <c r="L741" s="2">
        <f t="shared" si="66"/>
        <v>629.89978000000019</v>
      </c>
      <c r="M741" s="2">
        <f t="shared" si="71"/>
        <v>273.41992200000004</v>
      </c>
      <c r="S741" s="1">
        <v>37239</v>
      </c>
      <c r="T741">
        <v>-75.809937000000005</v>
      </c>
      <c r="U741">
        <v>-121.69006299999999</v>
      </c>
    </row>
    <row r="742" spans="1:21">
      <c r="A742" s="1">
        <v>41333</v>
      </c>
      <c r="B742">
        <v>1515.98999</v>
      </c>
      <c r="C742">
        <v>1525.339966</v>
      </c>
      <c r="D742">
        <v>1514.459961</v>
      </c>
      <c r="E742">
        <v>1514.6800539999999</v>
      </c>
      <c r="F742">
        <v>3912320000</v>
      </c>
      <c r="G742">
        <v>1514.6800539999999</v>
      </c>
      <c r="H742" s="2">
        <f t="shared" si="67"/>
        <v>-8.640795840611764E-4</v>
      </c>
      <c r="I742" s="2">
        <f t="shared" si="68"/>
        <v>7.9895403953560516E-3</v>
      </c>
      <c r="J742" s="2" t="str">
        <f t="shared" si="69"/>
        <v>buy</v>
      </c>
      <c r="K742" s="2">
        <f t="shared" si="70"/>
        <v>-1.309936000000107</v>
      </c>
      <c r="L742" s="2">
        <f t="shared" si="66"/>
        <v>626.37988300000006</v>
      </c>
      <c r="M742" s="2">
        <f t="shared" si="71"/>
        <v>269.90002499999991</v>
      </c>
      <c r="S742" s="1">
        <v>37242</v>
      </c>
      <c r="T742">
        <v>-87.079955999999996</v>
      </c>
      <c r="U742">
        <v>-110.420044</v>
      </c>
    </row>
    <row r="743" spans="1:21">
      <c r="A743" s="1">
        <v>41332</v>
      </c>
      <c r="B743">
        <v>1496.9399410000001</v>
      </c>
      <c r="C743">
        <v>1520.079956</v>
      </c>
      <c r="D743">
        <v>1494.880005</v>
      </c>
      <c r="E743">
        <v>1515.98999</v>
      </c>
      <c r="F743">
        <v>3551850000</v>
      </c>
      <c r="G743">
        <v>1515.98999</v>
      </c>
      <c r="H743" s="2">
        <f t="shared" si="67"/>
        <v>1.2725994195380978E-2</v>
      </c>
      <c r="I743" s="2">
        <f t="shared" si="68"/>
        <v>7.9238785661918301E-3</v>
      </c>
      <c r="J743" s="2" t="str">
        <f t="shared" si="69"/>
        <v>buy</v>
      </c>
      <c r="K743" s="2">
        <f t="shared" si="70"/>
        <v>19.050048999999944</v>
      </c>
      <c r="L743" s="2">
        <f t="shared" si="66"/>
        <v>627.68981900000017</v>
      </c>
      <c r="M743" s="2">
        <f t="shared" si="71"/>
        <v>271.20996100000002</v>
      </c>
      <c r="S743" s="1">
        <v>37243</v>
      </c>
      <c r="T743">
        <v>-95.640015000000005</v>
      </c>
      <c r="U743">
        <v>-101.85998499999999</v>
      </c>
    </row>
    <row r="744" spans="1:21">
      <c r="A744" s="1">
        <v>41331</v>
      </c>
      <c r="B744">
        <v>1487.849976</v>
      </c>
      <c r="C744">
        <v>1498.98999</v>
      </c>
      <c r="D744">
        <v>1485.01001</v>
      </c>
      <c r="E744">
        <v>1496.9399410000001</v>
      </c>
      <c r="F744">
        <v>3975280000</v>
      </c>
      <c r="G744">
        <v>1496.9399410000001</v>
      </c>
      <c r="H744" s="2">
        <f t="shared" si="67"/>
        <v>6.1094634181048102E-3</v>
      </c>
      <c r="I744" s="2">
        <f t="shared" si="68"/>
        <v>7.9101025239342263E-3</v>
      </c>
      <c r="J744" s="2" t="str">
        <f t="shared" si="69"/>
        <v>buy</v>
      </c>
      <c r="K744" s="2">
        <f t="shared" si="70"/>
        <v>9.0899650000001202</v>
      </c>
      <c r="L744" s="2">
        <f t="shared" si="66"/>
        <v>608.63977000000023</v>
      </c>
      <c r="M744" s="2">
        <f t="shared" si="71"/>
        <v>252.15991200000008</v>
      </c>
      <c r="S744" s="1">
        <v>37244</v>
      </c>
      <c r="T744">
        <v>-102.28003</v>
      </c>
      <c r="U744">
        <v>-95.219970000000004</v>
      </c>
    </row>
    <row r="745" spans="1:21">
      <c r="A745" s="1">
        <v>41330</v>
      </c>
      <c r="B745">
        <v>1515.599976</v>
      </c>
      <c r="C745">
        <v>1525.839966</v>
      </c>
      <c r="D745">
        <v>1487.849976</v>
      </c>
      <c r="E745">
        <v>1487.849976</v>
      </c>
      <c r="F745">
        <v>4011050000</v>
      </c>
      <c r="G745">
        <v>1487.849976</v>
      </c>
      <c r="H745" s="2">
        <f t="shared" si="67"/>
        <v>-1.8309580654150129E-2</v>
      </c>
      <c r="I745" s="2">
        <f t="shared" si="68"/>
        <v>7.6534347921865331E-3</v>
      </c>
      <c r="J745" s="2" t="str">
        <f t="shared" si="69"/>
        <v>buy</v>
      </c>
      <c r="K745" s="2">
        <f t="shared" si="70"/>
        <v>-27.75</v>
      </c>
      <c r="L745" s="2">
        <f t="shared" si="66"/>
        <v>599.54980500000011</v>
      </c>
      <c r="M745" s="2">
        <f t="shared" si="71"/>
        <v>243.06994699999996</v>
      </c>
      <c r="S745" s="1">
        <v>37245</v>
      </c>
      <c r="T745">
        <v>-92.650024999999999</v>
      </c>
      <c r="U745">
        <v>-104.849975</v>
      </c>
    </row>
    <row r="746" spans="1:21">
      <c r="A746" s="1">
        <v>41327</v>
      </c>
      <c r="B746">
        <v>1502.420044</v>
      </c>
      <c r="C746">
        <v>1515.6400149999999</v>
      </c>
      <c r="D746">
        <v>1502.420044</v>
      </c>
      <c r="E746">
        <v>1515.599976</v>
      </c>
      <c r="F746">
        <v>3419320000</v>
      </c>
      <c r="G746">
        <v>1515.599976</v>
      </c>
      <c r="H746" s="2">
        <f t="shared" si="67"/>
        <v>8.7724681607083306E-3</v>
      </c>
      <c r="I746" s="2">
        <f t="shared" si="68"/>
        <v>7.6376038817892915E-3</v>
      </c>
      <c r="J746" s="2" t="str">
        <f t="shared" si="69"/>
        <v>buy</v>
      </c>
      <c r="K746" s="2">
        <f t="shared" si="70"/>
        <v>13.179932000000008</v>
      </c>
      <c r="L746" s="2">
        <f t="shared" si="66"/>
        <v>627.29980500000011</v>
      </c>
      <c r="M746" s="2">
        <f t="shared" si="71"/>
        <v>270.81994699999996</v>
      </c>
      <c r="S746" s="1">
        <v>37246</v>
      </c>
      <c r="T746">
        <v>-97.609986000000006</v>
      </c>
      <c r="U746">
        <v>-99.890013999999994</v>
      </c>
    </row>
    <row r="747" spans="1:21">
      <c r="A747" s="1">
        <v>41326</v>
      </c>
      <c r="B747">
        <v>1511.9499510000001</v>
      </c>
      <c r="C747">
        <v>1511.9499510000001</v>
      </c>
      <c r="D747">
        <v>1497.290039</v>
      </c>
      <c r="E747">
        <v>1502.420044</v>
      </c>
      <c r="F747">
        <v>4274600000</v>
      </c>
      <c r="G747">
        <v>1502.420044</v>
      </c>
      <c r="H747" s="2">
        <f t="shared" si="67"/>
        <v>-6.3030571836700262E-3</v>
      </c>
      <c r="I747" s="2">
        <f t="shared" si="68"/>
        <v>7.6828911818453008E-3</v>
      </c>
      <c r="J747" s="2" t="str">
        <f t="shared" si="69"/>
        <v>buy</v>
      </c>
      <c r="K747" s="2">
        <f t="shared" si="70"/>
        <v>-9.5299070000000938</v>
      </c>
      <c r="L747" s="2">
        <f t="shared" si="66"/>
        <v>614.1198730000001</v>
      </c>
      <c r="M747" s="2">
        <f t="shared" si="71"/>
        <v>257.64001499999995</v>
      </c>
      <c r="S747" s="1">
        <v>37249</v>
      </c>
      <c r="T747">
        <v>-97.369995000000003</v>
      </c>
      <c r="U747">
        <v>-100.130005</v>
      </c>
    </row>
    <row r="748" spans="1:21">
      <c r="A748" s="1">
        <v>41325</v>
      </c>
      <c r="B748">
        <v>1530.9399410000001</v>
      </c>
      <c r="C748">
        <v>1530.9399410000001</v>
      </c>
      <c r="D748">
        <v>1511.410034</v>
      </c>
      <c r="E748">
        <v>1511.9499510000001</v>
      </c>
      <c r="F748">
        <v>4240570000</v>
      </c>
      <c r="G748">
        <v>1511.9499510000001</v>
      </c>
      <c r="H748" s="2">
        <f t="shared" si="67"/>
        <v>-1.2404137805429451E-2</v>
      </c>
      <c r="I748" s="2">
        <f t="shared" si="68"/>
        <v>7.5717897109942589E-3</v>
      </c>
      <c r="J748" s="2" t="str">
        <f t="shared" si="69"/>
        <v>buy</v>
      </c>
      <c r="K748" s="2">
        <f t="shared" si="70"/>
        <v>-18.989990000000034</v>
      </c>
      <c r="L748" s="2">
        <f t="shared" si="66"/>
        <v>623.64978000000019</v>
      </c>
      <c r="M748" s="2">
        <f t="shared" si="71"/>
        <v>267.16992200000004</v>
      </c>
      <c r="S748" s="1">
        <v>37251</v>
      </c>
      <c r="T748">
        <v>-102.089966</v>
      </c>
      <c r="U748">
        <v>-95.410033999999996</v>
      </c>
    </row>
    <row r="749" spans="1:21">
      <c r="A749" s="1">
        <v>41324</v>
      </c>
      <c r="B749">
        <v>1519.790039</v>
      </c>
      <c r="C749">
        <v>1530.9399410000001</v>
      </c>
      <c r="D749">
        <v>1519.790039</v>
      </c>
      <c r="E749">
        <v>1530.9399410000001</v>
      </c>
      <c r="F749">
        <v>3748910000</v>
      </c>
      <c r="G749">
        <v>1530.9399410000001</v>
      </c>
      <c r="H749" s="2">
        <f t="shared" si="67"/>
        <v>7.3364752458415809E-3</v>
      </c>
      <c r="I749" s="2">
        <f t="shared" si="68"/>
        <v>7.5376032767701176E-3</v>
      </c>
      <c r="J749" s="2" t="str">
        <f t="shared" si="69"/>
        <v>buy</v>
      </c>
      <c r="K749" s="2">
        <f t="shared" si="70"/>
        <v>11.149902000000111</v>
      </c>
      <c r="L749" s="2">
        <f t="shared" si="66"/>
        <v>642.63977000000023</v>
      </c>
      <c r="M749" s="2">
        <f t="shared" si="71"/>
        <v>286.15991200000008</v>
      </c>
      <c r="S749" s="1">
        <v>37252</v>
      </c>
      <c r="T749">
        <v>-109.849976</v>
      </c>
      <c r="U749">
        <v>-87.650024000000002</v>
      </c>
    </row>
    <row r="750" spans="1:21">
      <c r="A750" s="1">
        <v>41320</v>
      </c>
      <c r="B750">
        <v>1521.380005</v>
      </c>
      <c r="C750">
        <v>1524.23999</v>
      </c>
      <c r="D750">
        <v>1514.1400149999999</v>
      </c>
      <c r="E750">
        <v>1519.790039</v>
      </c>
      <c r="F750">
        <v>3838510000</v>
      </c>
      <c r="G750">
        <v>1519.790039</v>
      </c>
      <c r="H750" s="2">
        <f t="shared" si="67"/>
        <v>-1.045081435785009E-3</v>
      </c>
      <c r="I750" s="2">
        <f t="shared" si="68"/>
        <v>7.5682405455989032E-3</v>
      </c>
      <c r="J750" s="2" t="str">
        <f t="shared" si="69"/>
        <v>buy</v>
      </c>
      <c r="K750" s="2">
        <f t="shared" si="70"/>
        <v>-1.589966000000004</v>
      </c>
      <c r="L750" s="2">
        <f t="shared" si="66"/>
        <v>631.48986800000011</v>
      </c>
      <c r="M750" s="2">
        <f t="shared" si="71"/>
        <v>275.01000999999997</v>
      </c>
      <c r="S750" s="1">
        <v>37253</v>
      </c>
      <c r="T750">
        <v>-113.739991</v>
      </c>
      <c r="U750">
        <v>-83.760008999999997</v>
      </c>
    </row>
    <row r="751" spans="1:21">
      <c r="A751" s="1">
        <v>41319</v>
      </c>
      <c r="B751">
        <v>1520.329956</v>
      </c>
      <c r="C751">
        <v>1523.1400149999999</v>
      </c>
      <c r="D751">
        <v>1514.0200199999999</v>
      </c>
      <c r="E751">
        <v>1521.380005</v>
      </c>
      <c r="F751">
        <v>3759740000</v>
      </c>
      <c r="G751">
        <v>1521.380005</v>
      </c>
      <c r="H751" s="2">
        <f t="shared" si="67"/>
        <v>6.9067178204041421E-4</v>
      </c>
      <c r="I751" s="2">
        <f t="shared" si="68"/>
        <v>7.5742439751475162E-3</v>
      </c>
      <c r="J751" s="2" t="str">
        <f t="shared" si="69"/>
        <v>buy</v>
      </c>
      <c r="K751" s="2">
        <f t="shared" si="70"/>
        <v>1.0500489999999445</v>
      </c>
      <c r="L751" s="2">
        <f t="shared" si="66"/>
        <v>633.07983400000012</v>
      </c>
      <c r="M751" s="2">
        <f t="shared" si="71"/>
        <v>276.59997599999997</v>
      </c>
      <c r="S751" s="1">
        <v>37256</v>
      </c>
      <c r="T751">
        <v>-100.799927</v>
      </c>
      <c r="U751">
        <v>-96.700073000000003</v>
      </c>
    </row>
    <row r="752" spans="1:21">
      <c r="A752" s="1">
        <v>41318</v>
      </c>
      <c r="B752">
        <v>1519.4300539999999</v>
      </c>
      <c r="C752">
        <v>1524.6899410000001</v>
      </c>
      <c r="D752">
        <v>1515.9300539999999</v>
      </c>
      <c r="E752">
        <v>1520.329956</v>
      </c>
      <c r="F752">
        <v>3385880000</v>
      </c>
      <c r="G752">
        <v>1520.329956</v>
      </c>
      <c r="H752" s="2">
        <f t="shared" si="67"/>
        <v>5.9226286700796757E-4</v>
      </c>
      <c r="I752" s="2">
        <f t="shared" si="68"/>
        <v>7.574246415374142E-3</v>
      </c>
      <c r="J752" s="2" t="str">
        <f t="shared" si="69"/>
        <v>buy</v>
      </c>
      <c r="K752" s="2">
        <f t="shared" si="70"/>
        <v>0.899902000000111</v>
      </c>
      <c r="L752" s="2">
        <f t="shared" si="66"/>
        <v>632.02978500000017</v>
      </c>
      <c r="M752" s="2">
        <f t="shared" si="71"/>
        <v>275.54992700000003</v>
      </c>
      <c r="S752" s="1">
        <v>37258</v>
      </c>
      <c r="T752">
        <v>-107.39001500000001</v>
      </c>
      <c r="U752">
        <v>-90.109984999999995</v>
      </c>
    </row>
    <row r="753" spans="1:21">
      <c r="A753" s="1">
        <v>41317</v>
      </c>
      <c r="B753">
        <v>1517.01001</v>
      </c>
      <c r="C753">
        <v>1522.290039</v>
      </c>
      <c r="D753">
        <v>1515.6099850000001</v>
      </c>
      <c r="E753">
        <v>1519.4300539999999</v>
      </c>
      <c r="F753">
        <v>3414370000</v>
      </c>
      <c r="G753">
        <v>1519.4300539999999</v>
      </c>
      <c r="H753" s="2">
        <f t="shared" si="67"/>
        <v>1.5952722685066275E-3</v>
      </c>
      <c r="I753" s="2">
        <f t="shared" si="68"/>
        <v>7.5761803258962779E-3</v>
      </c>
      <c r="J753" s="2" t="str">
        <f t="shared" si="69"/>
        <v>buy</v>
      </c>
      <c r="K753" s="2">
        <f t="shared" si="70"/>
        <v>2.4200439999999617</v>
      </c>
      <c r="L753" s="2">
        <f t="shared" si="66"/>
        <v>631.12988300000006</v>
      </c>
      <c r="M753" s="2">
        <f t="shared" si="71"/>
        <v>274.65002499999991</v>
      </c>
      <c r="S753" s="1">
        <v>37259</v>
      </c>
      <c r="T753">
        <v>-117.989991</v>
      </c>
      <c r="U753">
        <v>-79.510008999999997</v>
      </c>
    </row>
    <row r="754" spans="1:21">
      <c r="A754" s="1">
        <v>41316</v>
      </c>
      <c r="B754">
        <v>1517.9300539999999</v>
      </c>
      <c r="C754">
        <v>1518.3100589999999</v>
      </c>
      <c r="D754">
        <v>1513.6099850000001</v>
      </c>
      <c r="E754">
        <v>1517.01001</v>
      </c>
      <c r="F754">
        <v>2684100000</v>
      </c>
      <c r="G754">
        <v>1517.01001</v>
      </c>
      <c r="H754" s="2">
        <f t="shared" si="67"/>
        <v>-6.0611752008960602E-4</v>
      </c>
      <c r="I754" s="2">
        <f t="shared" si="68"/>
        <v>7.5939368223237706E-3</v>
      </c>
      <c r="J754" s="2" t="str">
        <f t="shared" si="69"/>
        <v>buy</v>
      </c>
      <c r="K754" s="2">
        <f t="shared" si="70"/>
        <v>-0.92004399999996167</v>
      </c>
      <c r="L754" s="2">
        <f t="shared" si="66"/>
        <v>628.7098390000001</v>
      </c>
      <c r="M754" s="2">
        <f t="shared" si="71"/>
        <v>272.22998099999995</v>
      </c>
      <c r="S754" s="1">
        <v>37260</v>
      </c>
      <c r="T754">
        <v>-125.229981</v>
      </c>
      <c r="U754">
        <v>-72.270019000000005</v>
      </c>
    </row>
    <row r="755" spans="1:21">
      <c r="A755" s="1">
        <v>41313</v>
      </c>
      <c r="B755">
        <v>1509.3900149999999</v>
      </c>
      <c r="C755">
        <v>1518.3100589999999</v>
      </c>
      <c r="D755">
        <v>1509.3900149999999</v>
      </c>
      <c r="E755">
        <v>1517.9300539999999</v>
      </c>
      <c r="F755">
        <v>2986150000</v>
      </c>
      <c r="G755">
        <v>1517.9300539999999</v>
      </c>
      <c r="H755" s="2">
        <f t="shared" si="67"/>
        <v>5.6579405687932679E-3</v>
      </c>
      <c r="I755" s="2">
        <f t="shared" si="68"/>
        <v>7.635259242267438E-3</v>
      </c>
      <c r="J755" s="2" t="str">
        <f t="shared" si="69"/>
        <v>buy</v>
      </c>
      <c r="K755" s="2">
        <f t="shared" si="70"/>
        <v>8.5400389999999788</v>
      </c>
      <c r="L755" s="2">
        <f t="shared" si="66"/>
        <v>629.62988300000006</v>
      </c>
      <c r="M755" s="2">
        <f t="shared" si="71"/>
        <v>273.15002499999991</v>
      </c>
      <c r="S755" s="1">
        <v>37263</v>
      </c>
      <c r="T755">
        <v>-117.60998600000001</v>
      </c>
      <c r="U755">
        <v>-79.890013999999994</v>
      </c>
    </row>
    <row r="756" spans="1:21">
      <c r="A756" s="1">
        <v>41312</v>
      </c>
      <c r="B756">
        <v>1512.119995</v>
      </c>
      <c r="C756">
        <v>1512.900024</v>
      </c>
      <c r="D756">
        <v>1498.48999</v>
      </c>
      <c r="E756">
        <v>1509.3900149999999</v>
      </c>
      <c r="F756">
        <v>3614580000</v>
      </c>
      <c r="G756">
        <v>1509.3900149999999</v>
      </c>
      <c r="H756" s="2">
        <f t="shared" si="67"/>
        <v>-1.8053990483738486E-3</v>
      </c>
      <c r="I756" s="2">
        <f t="shared" si="68"/>
        <v>7.6604125521111009E-3</v>
      </c>
      <c r="J756" s="2" t="str">
        <f t="shared" si="69"/>
        <v>buy</v>
      </c>
      <c r="K756" s="2">
        <f t="shared" si="70"/>
        <v>-2.7299800000000687</v>
      </c>
      <c r="L756" s="2">
        <f t="shared" si="66"/>
        <v>621.08984400000008</v>
      </c>
      <c r="M756" s="2">
        <f t="shared" si="71"/>
        <v>264.60998599999994</v>
      </c>
      <c r="S756" s="1">
        <v>37264</v>
      </c>
      <c r="T756">
        <v>-113.42993199999999</v>
      </c>
      <c r="U756">
        <v>-84.070068000000006</v>
      </c>
    </row>
    <row r="757" spans="1:21">
      <c r="A757" s="1">
        <v>41311</v>
      </c>
      <c r="B757">
        <v>1511.290039</v>
      </c>
      <c r="C757">
        <v>1512.530029</v>
      </c>
      <c r="D757">
        <v>1504.709961</v>
      </c>
      <c r="E757">
        <v>1512.119995</v>
      </c>
      <c r="F757">
        <v>3611570000</v>
      </c>
      <c r="G757">
        <v>1512.119995</v>
      </c>
      <c r="H757" s="2">
        <f t="shared" si="67"/>
        <v>5.4917056195858272E-4</v>
      </c>
      <c r="I757" s="2">
        <f t="shared" si="68"/>
        <v>7.7490414119043413E-3</v>
      </c>
      <c r="J757" s="2" t="str">
        <f t="shared" si="69"/>
        <v>buy</v>
      </c>
      <c r="K757" s="2">
        <f t="shared" si="70"/>
        <v>0.82995600000003833</v>
      </c>
      <c r="L757" s="2">
        <f t="shared" si="66"/>
        <v>623.81982400000015</v>
      </c>
      <c r="M757" s="2">
        <f t="shared" si="71"/>
        <v>267.339966</v>
      </c>
      <c r="S757" s="1">
        <v>37265</v>
      </c>
      <c r="T757">
        <v>-107.85998600000001</v>
      </c>
      <c r="U757">
        <v>-89.640013999999994</v>
      </c>
    </row>
    <row r="758" spans="1:21">
      <c r="A758" s="1">
        <v>41310</v>
      </c>
      <c r="B758">
        <v>1495.709961</v>
      </c>
      <c r="C758">
        <v>1514.959961</v>
      </c>
      <c r="D758">
        <v>1495.709961</v>
      </c>
      <c r="E758">
        <v>1511.290039</v>
      </c>
      <c r="F758">
        <v>3618360000</v>
      </c>
      <c r="G758">
        <v>1511.290039</v>
      </c>
      <c r="H758" s="2">
        <f t="shared" si="67"/>
        <v>1.0416510156543617E-2</v>
      </c>
      <c r="I758" s="2">
        <f t="shared" si="68"/>
        <v>7.6793109949665345E-3</v>
      </c>
      <c r="J758" s="2" t="str">
        <f t="shared" si="69"/>
        <v>buy</v>
      </c>
      <c r="K758" s="2">
        <f t="shared" si="70"/>
        <v>15.580077999999958</v>
      </c>
      <c r="L758" s="2">
        <f t="shared" si="66"/>
        <v>622.98986800000011</v>
      </c>
      <c r="M758" s="2">
        <f t="shared" si="71"/>
        <v>266.51000999999997</v>
      </c>
      <c r="S758" s="1">
        <v>37266</v>
      </c>
      <c r="T758">
        <v>-109.27002</v>
      </c>
      <c r="U758">
        <v>-88.229979999999998</v>
      </c>
    </row>
    <row r="759" spans="1:21">
      <c r="A759" s="1">
        <v>41309</v>
      </c>
      <c r="B759">
        <v>1513.170044</v>
      </c>
      <c r="C759">
        <v>1513.170044</v>
      </c>
      <c r="D759">
        <v>1495.0200199999999</v>
      </c>
      <c r="E759">
        <v>1495.709961</v>
      </c>
      <c r="F759">
        <v>3390000000</v>
      </c>
      <c r="G759">
        <v>1495.709961</v>
      </c>
      <c r="H759" s="2">
        <f t="shared" si="67"/>
        <v>-1.1538744815384371E-2</v>
      </c>
      <c r="I759" s="2">
        <f t="shared" si="68"/>
        <v>7.5753139156944736E-3</v>
      </c>
      <c r="J759" s="2" t="str">
        <f t="shared" si="69"/>
        <v>buy</v>
      </c>
      <c r="K759" s="2">
        <f t="shared" si="70"/>
        <v>-17.460082999999941</v>
      </c>
      <c r="L759" s="2">
        <f t="shared" si="66"/>
        <v>607.40979000000016</v>
      </c>
      <c r="M759" s="2">
        <f t="shared" si="71"/>
        <v>250.92993200000001</v>
      </c>
      <c r="S759" s="1">
        <v>37267</v>
      </c>
      <c r="T759">
        <v>-98.319946999999999</v>
      </c>
      <c r="U759">
        <v>-99.180053000000001</v>
      </c>
    </row>
    <row r="760" spans="1:21">
      <c r="A760" s="1">
        <v>41306</v>
      </c>
      <c r="B760">
        <v>1498.1099850000001</v>
      </c>
      <c r="C760">
        <v>1514.410034</v>
      </c>
      <c r="D760">
        <v>1498.1099850000001</v>
      </c>
      <c r="E760">
        <v>1513.170044</v>
      </c>
      <c r="F760">
        <v>3836320000</v>
      </c>
      <c r="G760">
        <v>1513.170044</v>
      </c>
      <c r="H760" s="2">
        <f t="shared" si="67"/>
        <v>1.0052705843222792E-2</v>
      </c>
      <c r="I760" s="2">
        <f t="shared" si="68"/>
        <v>7.5058935849579489E-3</v>
      </c>
      <c r="J760" s="2" t="str">
        <f t="shared" si="69"/>
        <v>buy</v>
      </c>
      <c r="K760" s="2">
        <f t="shared" si="70"/>
        <v>15.06005899999991</v>
      </c>
      <c r="L760" s="2">
        <f t="shared" si="66"/>
        <v>624.8698730000001</v>
      </c>
      <c r="M760" s="2">
        <f t="shared" si="71"/>
        <v>268.39001499999995</v>
      </c>
      <c r="S760" s="1">
        <v>37270</v>
      </c>
      <c r="T760">
        <v>-91.130004999999997</v>
      </c>
      <c r="U760">
        <v>-106.369995</v>
      </c>
    </row>
    <row r="761" spans="1:21">
      <c r="A761" s="1">
        <v>41305</v>
      </c>
      <c r="B761">
        <v>1501.959961</v>
      </c>
      <c r="C761">
        <v>1504.1899410000001</v>
      </c>
      <c r="D761">
        <v>1496.76001</v>
      </c>
      <c r="E761">
        <v>1498.1099850000001</v>
      </c>
      <c r="F761">
        <v>3999880000</v>
      </c>
      <c r="G761">
        <v>1498.1099850000001</v>
      </c>
      <c r="H761" s="2">
        <f t="shared" si="67"/>
        <v>-2.5633013528780541E-3</v>
      </c>
      <c r="I761" s="2">
        <f t="shared" si="68"/>
        <v>7.5000844904699613E-3</v>
      </c>
      <c r="J761" s="2" t="str">
        <f t="shared" si="69"/>
        <v>buy</v>
      </c>
      <c r="K761" s="2">
        <f t="shared" si="70"/>
        <v>-3.8499759999999696</v>
      </c>
      <c r="L761" s="2">
        <f t="shared" si="66"/>
        <v>609.80981400000019</v>
      </c>
      <c r="M761" s="2">
        <f t="shared" si="71"/>
        <v>253.32995600000004</v>
      </c>
      <c r="S761" s="1">
        <v>37271</v>
      </c>
      <c r="T761">
        <v>-98.909912000000006</v>
      </c>
      <c r="U761">
        <v>-98.590087999999994</v>
      </c>
    </row>
    <row r="762" spans="1:21">
      <c r="A762" s="1">
        <v>41304</v>
      </c>
      <c r="B762">
        <v>1507.839966</v>
      </c>
      <c r="C762">
        <v>1509.9399410000001</v>
      </c>
      <c r="D762">
        <v>1500.1099850000001</v>
      </c>
      <c r="E762">
        <v>1501.959961</v>
      </c>
      <c r="F762">
        <v>3726810000</v>
      </c>
      <c r="G762">
        <v>1501.959961</v>
      </c>
      <c r="H762" s="2">
        <f t="shared" si="67"/>
        <v>-3.8996214005379286E-3</v>
      </c>
      <c r="I762" s="2">
        <f t="shared" si="68"/>
        <v>7.4885218391053561E-3</v>
      </c>
      <c r="J762" s="2" t="str">
        <f t="shared" si="69"/>
        <v>buy</v>
      </c>
      <c r="K762" s="2">
        <f t="shared" si="70"/>
        <v>-5.8800049999999828</v>
      </c>
      <c r="L762" s="2">
        <f t="shared" si="66"/>
        <v>613.65979000000016</v>
      </c>
      <c r="M762" s="2">
        <f t="shared" si="71"/>
        <v>257.17993200000001</v>
      </c>
      <c r="S762" s="1">
        <v>37272</v>
      </c>
      <c r="T762">
        <v>-80.289917000000003</v>
      </c>
      <c r="U762">
        <v>-117.210083</v>
      </c>
    </row>
    <row r="763" spans="1:21">
      <c r="A763" s="1">
        <v>41303</v>
      </c>
      <c r="B763">
        <v>1500.1800539999999</v>
      </c>
      <c r="C763">
        <v>1509.349976</v>
      </c>
      <c r="D763">
        <v>1498.089966</v>
      </c>
      <c r="E763">
        <v>1507.839966</v>
      </c>
      <c r="F763">
        <v>3949640000</v>
      </c>
      <c r="G763">
        <v>1507.839966</v>
      </c>
      <c r="H763" s="2">
        <f t="shared" si="67"/>
        <v>5.1059950967726154E-3</v>
      </c>
      <c r="I763" s="2">
        <f t="shared" si="68"/>
        <v>7.4790962709996179E-3</v>
      </c>
      <c r="J763" s="2" t="str">
        <f t="shared" si="69"/>
        <v>buy</v>
      </c>
      <c r="K763" s="2">
        <f t="shared" si="70"/>
        <v>7.6599120000000767</v>
      </c>
      <c r="L763" s="2">
        <f t="shared" si="66"/>
        <v>619.53979500000014</v>
      </c>
      <c r="M763" s="2">
        <f t="shared" si="71"/>
        <v>263.05993699999999</v>
      </c>
      <c r="S763" s="1">
        <v>37273</v>
      </c>
      <c r="T763">
        <v>-91.599975999999998</v>
      </c>
      <c r="U763">
        <v>-105.900024</v>
      </c>
    </row>
    <row r="764" spans="1:21">
      <c r="A764" s="1">
        <v>41302</v>
      </c>
      <c r="B764">
        <v>1502.959961</v>
      </c>
      <c r="C764">
        <v>1503.2299800000001</v>
      </c>
      <c r="D764">
        <v>1496.329956</v>
      </c>
      <c r="E764">
        <v>1500.1800539999999</v>
      </c>
      <c r="F764">
        <v>3388540000</v>
      </c>
      <c r="G764">
        <v>1500.1800539999999</v>
      </c>
      <c r="H764" s="2">
        <f t="shared" si="67"/>
        <v>-1.8496214617390555E-3</v>
      </c>
      <c r="I764" s="2">
        <f t="shared" si="68"/>
        <v>7.4852774116496677E-3</v>
      </c>
      <c r="J764" s="2" t="str">
        <f t="shared" si="69"/>
        <v>buy</v>
      </c>
      <c r="K764" s="2">
        <f t="shared" si="70"/>
        <v>-2.7799070000000938</v>
      </c>
      <c r="L764" s="2">
        <f t="shared" si="66"/>
        <v>611.87988300000006</v>
      </c>
      <c r="M764" s="2">
        <f t="shared" si="71"/>
        <v>255.40002499999991</v>
      </c>
      <c r="S764" s="1">
        <v>37274</v>
      </c>
      <c r="T764">
        <v>-80.299926999999997</v>
      </c>
      <c r="U764">
        <v>-117.200073</v>
      </c>
    </row>
    <row r="765" spans="1:21">
      <c r="A765" s="1">
        <v>41299</v>
      </c>
      <c r="B765">
        <v>1494.8199460000001</v>
      </c>
      <c r="C765">
        <v>1503.26001</v>
      </c>
      <c r="D765">
        <v>1494.8199460000001</v>
      </c>
      <c r="E765">
        <v>1502.959961</v>
      </c>
      <c r="F765">
        <v>3476290000</v>
      </c>
      <c r="G765">
        <v>1502.959961</v>
      </c>
      <c r="H765" s="2">
        <f t="shared" si="67"/>
        <v>5.4454819269584114E-3</v>
      </c>
      <c r="I765" s="2">
        <f t="shared" si="68"/>
        <v>7.6541746921643715E-3</v>
      </c>
      <c r="J765" s="2" t="str">
        <f t="shared" si="69"/>
        <v>buy</v>
      </c>
      <c r="K765" s="2">
        <f t="shared" si="70"/>
        <v>8.1400149999999485</v>
      </c>
      <c r="L765" s="2">
        <f t="shared" si="66"/>
        <v>614.65979000000016</v>
      </c>
      <c r="M765" s="2">
        <f t="shared" si="71"/>
        <v>258.17993200000001</v>
      </c>
      <c r="S765" s="1">
        <v>37278</v>
      </c>
      <c r="T765">
        <v>-72.030029999999996</v>
      </c>
      <c r="U765">
        <v>-125.46997</v>
      </c>
    </row>
    <row r="766" spans="1:21">
      <c r="A766" s="1">
        <v>41298</v>
      </c>
      <c r="B766">
        <v>1494.8100589999999</v>
      </c>
      <c r="C766">
        <v>1502.2700199999999</v>
      </c>
      <c r="D766">
        <v>1489.459961</v>
      </c>
      <c r="E766">
        <v>1494.8199460000001</v>
      </c>
      <c r="F766">
        <v>3699430000</v>
      </c>
      <c r="G766">
        <v>1494.8199460000001</v>
      </c>
      <c r="H766" s="2">
        <f t="shared" si="67"/>
        <v>6.6142182684914061E-6</v>
      </c>
      <c r="I766" s="2">
        <f t="shared" si="68"/>
        <v>7.6559310275066969E-3</v>
      </c>
      <c r="J766" s="2" t="str">
        <f t="shared" si="69"/>
        <v>buy</v>
      </c>
      <c r="K766" s="2">
        <f t="shared" si="70"/>
        <v>9.8870000001625158E-3</v>
      </c>
      <c r="L766" s="2">
        <f t="shared" si="66"/>
        <v>606.51977500000021</v>
      </c>
      <c r="M766" s="2">
        <f t="shared" si="71"/>
        <v>250.03991700000006</v>
      </c>
      <c r="S766" s="1">
        <v>37279</v>
      </c>
      <c r="T766">
        <v>-80.900024999999999</v>
      </c>
      <c r="U766">
        <v>-116.599975</v>
      </c>
    </row>
    <row r="767" spans="1:21">
      <c r="A767" s="1">
        <v>41297</v>
      </c>
      <c r="B767">
        <v>1492.5600589999999</v>
      </c>
      <c r="C767">
        <v>1496.130005</v>
      </c>
      <c r="D767">
        <v>1489.900024</v>
      </c>
      <c r="E767">
        <v>1494.8100589999999</v>
      </c>
      <c r="F767">
        <v>3552010000</v>
      </c>
      <c r="G767">
        <v>1494.8100589999999</v>
      </c>
      <c r="H767" s="2">
        <f t="shared" si="67"/>
        <v>1.5074770267586265E-3</v>
      </c>
      <c r="I767" s="2">
        <f t="shared" si="68"/>
        <v>7.6601531372474828E-3</v>
      </c>
      <c r="J767" s="2" t="str">
        <f t="shared" si="69"/>
        <v>buy</v>
      </c>
      <c r="K767" s="2">
        <f t="shared" si="70"/>
        <v>2.25</v>
      </c>
      <c r="L767" s="2">
        <f t="shared" si="66"/>
        <v>606.50988800000005</v>
      </c>
      <c r="M767" s="2">
        <f t="shared" si="71"/>
        <v>250.0300299999999</v>
      </c>
      <c r="S767" s="1">
        <v>37280</v>
      </c>
      <c r="T767">
        <v>-84.869995000000003</v>
      </c>
      <c r="U767">
        <v>-112.630005</v>
      </c>
    </row>
    <row r="768" spans="1:21">
      <c r="A768" s="1">
        <v>41296</v>
      </c>
      <c r="B768">
        <v>1485.9799800000001</v>
      </c>
      <c r="C768">
        <v>1492.5600589999999</v>
      </c>
      <c r="D768">
        <v>1481.160034</v>
      </c>
      <c r="E768">
        <v>1492.5600589999999</v>
      </c>
      <c r="F768">
        <v>3570950000</v>
      </c>
      <c r="G768">
        <v>1492.5600589999999</v>
      </c>
      <c r="H768" s="2">
        <f t="shared" si="67"/>
        <v>4.4281074365482643E-3</v>
      </c>
      <c r="I768" s="2">
        <f t="shared" si="68"/>
        <v>7.6803928974088003E-3</v>
      </c>
      <c r="J768" s="2" t="str">
        <f t="shared" si="69"/>
        <v>buy</v>
      </c>
      <c r="K768" s="2">
        <f t="shared" si="70"/>
        <v>6.5800789999998415</v>
      </c>
      <c r="L768" s="2">
        <f t="shared" si="66"/>
        <v>604.25988800000005</v>
      </c>
      <c r="M768" s="2">
        <f t="shared" si="71"/>
        <v>247.7800299999999</v>
      </c>
      <c r="S768" s="1">
        <v>37281</v>
      </c>
      <c r="T768">
        <v>-86</v>
      </c>
      <c r="U768">
        <v>-111.5</v>
      </c>
    </row>
    <row r="769" spans="1:21">
      <c r="A769" s="1">
        <v>41292</v>
      </c>
      <c r="B769">
        <v>1480.9499510000001</v>
      </c>
      <c r="C769">
        <v>1485.9799800000001</v>
      </c>
      <c r="D769">
        <v>1475.8100589999999</v>
      </c>
      <c r="E769">
        <v>1485.9799800000001</v>
      </c>
      <c r="F769">
        <v>3795740000</v>
      </c>
      <c r="G769">
        <v>1485.9799800000001</v>
      </c>
      <c r="H769" s="2">
        <f t="shared" si="67"/>
        <v>3.3964881774725237E-3</v>
      </c>
      <c r="I769" s="2">
        <f t="shared" si="68"/>
        <v>7.6835774586992613E-3</v>
      </c>
      <c r="J769" s="2" t="str">
        <f t="shared" si="69"/>
        <v>buy</v>
      </c>
      <c r="K769" s="2">
        <f t="shared" si="70"/>
        <v>5.0300290000000132</v>
      </c>
      <c r="L769" s="2">
        <f t="shared" si="66"/>
        <v>597.6798090000002</v>
      </c>
      <c r="M769" s="2">
        <f t="shared" si="71"/>
        <v>241.19995100000006</v>
      </c>
      <c r="S769" s="1">
        <v>37284</v>
      </c>
      <c r="T769">
        <v>-85.780029999999996</v>
      </c>
      <c r="U769">
        <v>-111.71997</v>
      </c>
    </row>
    <row r="770" spans="1:21">
      <c r="A770" s="1">
        <v>41291</v>
      </c>
      <c r="B770">
        <v>1472.630005</v>
      </c>
      <c r="C770">
        <v>1485.160034</v>
      </c>
      <c r="D770">
        <v>1472.630005</v>
      </c>
      <c r="E770">
        <v>1480.9399410000001</v>
      </c>
      <c r="F770">
        <v>3706710000</v>
      </c>
      <c r="G770">
        <v>1480.9399410000001</v>
      </c>
      <c r="H770" s="2">
        <f t="shared" si="67"/>
        <v>5.6429218281479378E-3</v>
      </c>
      <c r="I770" s="2">
        <f t="shared" si="68"/>
        <v>7.9445766829710947E-3</v>
      </c>
      <c r="J770" s="2" t="str">
        <f t="shared" si="69"/>
        <v>buy</v>
      </c>
      <c r="K770" s="2">
        <f t="shared" si="70"/>
        <v>8.3199460000000727</v>
      </c>
      <c r="L770" s="2">
        <f t="shared" ref="L770:L833" si="72">K770+L771</f>
        <v>592.64978000000019</v>
      </c>
      <c r="M770" s="2">
        <f t="shared" si="71"/>
        <v>236.16992200000004</v>
      </c>
      <c r="S770" s="1">
        <v>37285</v>
      </c>
      <c r="T770">
        <v>-53.359985999999999</v>
      </c>
      <c r="U770">
        <v>-144.14001400000001</v>
      </c>
    </row>
    <row r="771" spans="1:21">
      <c r="A771" s="1">
        <v>41290</v>
      </c>
      <c r="B771">
        <v>1472.329956</v>
      </c>
      <c r="C771">
        <v>1473.959961</v>
      </c>
      <c r="D771">
        <v>1467.599976</v>
      </c>
      <c r="E771">
        <v>1472.630005</v>
      </c>
      <c r="F771">
        <v>3384080000</v>
      </c>
      <c r="G771">
        <v>1472.630005</v>
      </c>
      <c r="H771" s="2">
        <f t="shared" ref="H771:H834" si="73">(E771-B771)/B771</f>
        <v>2.0379195490602685E-4</v>
      </c>
      <c r="I771" s="2">
        <f t="shared" ref="I771:I834" si="74">STDEV(H772:H861)</f>
        <v>7.9463421243412651E-3</v>
      </c>
      <c r="J771" s="2" t="str">
        <f t="shared" ref="J771:J834" si="75">IF(I771&gt;$P$7,"sell","buy")</f>
        <v>buy</v>
      </c>
      <c r="K771" s="2">
        <f t="shared" si="70"/>
        <v>0.3000489999999445</v>
      </c>
      <c r="L771" s="2">
        <f t="shared" si="72"/>
        <v>584.32983400000012</v>
      </c>
      <c r="M771" s="2">
        <f t="shared" si="71"/>
        <v>227.84997599999997</v>
      </c>
      <c r="S771" s="1">
        <v>37286</v>
      </c>
      <c r="T771">
        <v>-66.289917000000003</v>
      </c>
      <c r="U771">
        <v>-131.210083</v>
      </c>
    </row>
    <row r="772" spans="1:21">
      <c r="A772" s="1">
        <v>41289</v>
      </c>
      <c r="B772">
        <v>1470.670044</v>
      </c>
      <c r="C772">
        <v>1473.3100589999999</v>
      </c>
      <c r="D772">
        <v>1463.76001</v>
      </c>
      <c r="E772">
        <v>1472.339966</v>
      </c>
      <c r="F772">
        <v>3135350000</v>
      </c>
      <c r="G772">
        <v>1472.339966</v>
      </c>
      <c r="H772" s="2">
        <f t="shared" si="73"/>
        <v>1.1354837931274559E-3</v>
      </c>
      <c r="I772" s="2">
        <f t="shared" si="74"/>
        <v>7.948049680151106E-3</v>
      </c>
      <c r="J772" s="2" t="str">
        <f t="shared" si="75"/>
        <v>buy</v>
      </c>
      <c r="K772" s="2">
        <f t="shared" ref="K772:K835" si="76">IF(J772="sell",B772-B771,B771-B772)</f>
        <v>1.6599120000000767</v>
      </c>
      <c r="L772" s="2">
        <f t="shared" si="72"/>
        <v>584.02978500000017</v>
      </c>
      <c r="M772" s="2">
        <f t="shared" ref="M772:M835" si="77">B771-$B$4300</f>
        <v>227.54992700000003</v>
      </c>
      <c r="S772" s="1">
        <v>37287</v>
      </c>
      <c r="T772">
        <v>-82.919922</v>
      </c>
      <c r="U772">
        <v>-114.580078</v>
      </c>
    </row>
    <row r="773" spans="1:21">
      <c r="A773" s="1">
        <v>41288</v>
      </c>
      <c r="B773">
        <v>1472.0500489999999</v>
      </c>
      <c r="C773">
        <v>1472.0500489999999</v>
      </c>
      <c r="D773">
        <v>1465.6899410000001</v>
      </c>
      <c r="E773">
        <v>1470.6800539999999</v>
      </c>
      <c r="F773">
        <v>3003010000</v>
      </c>
      <c r="G773">
        <v>1470.6800539999999</v>
      </c>
      <c r="H773" s="2">
        <f t="shared" si="73"/>
        <v>-9.3067148153738982E-4</v>
      </c>
      <c r="I773" s="2">
        <f t="shared" si="74"/>
        <v>7.9583846928398365E-3</v>
      </c>
      <c r="J773" s="2" t="str">
        <f t="shared" si="75"/>
        <v>buy</v>
      </c>
      <c r="K773" s="2">
        <f t="shared" si="76"/>
        <v>-1.3800049999999828</v>
      </c>
      <c r="L773" s="2">
        <f t="shared" si="72"/>
        <v>582.3698730000001</v>
      </c>
      <c r="M773" s="2">
        <f t="shared" si="77"/>
        <v>225.89001499999995</v>
      </c>
      <c r="S773" s="1">
        <v>37288</v>
      </c>
      <c r="T773">
        <v>-74.919922</v>
      </c>
      <c r="U773">
        <v>-122.580078</v>
      </c>
    </row>
    <row r="774" spans="1:21">
      <c r="A774" s="1">
        <v>41285</v>
      </c>
      <c r="B774">
        <v>1472.119995</v>
      </c>
      <c r="C774">
        <v>1472.75</v>
      </c>
      <c r="D774">
        <v>1467.579956</v>
      </c>
      <c r="E774">
        <v>1472.0500489999999</v>
      </c>
      <c r="F774">
        <v>3340650000</v>
      </c>
      <c r="G774">
        <v>1472.0500489999999</v>
      </c>
      <c r="H774" s="2">
        <f t="shared" si="73"/>
        <v>-4.7513789798142553E-5</v>
      </c>
      <c r="I774" s="2">
        <f t="shared" si="74"/>
        <v>8.0038199034129544E-3</v>
      </c>
      <c r="J774" s="2" t="str">
        <f t="shared" si="75"/>
        <v>buy</v>
      </c>
      <c r="K774" s="2">
        <f t="shared" si="76"/>
        <v>-6.9946000000072672E-2</v>
      </c>
      <c r="L774" s="2">
        <f t="shared" si="72"/>
        <v>583.74987800000008</v>
      </c>
      <c r="M774" s="2">
        <f t="shared" si="77"/>
        <v>227.27001999999993</v>
      </c>
      <c r="S774" s="1">
        <v>37291</v>
      </c>
      <c r="T774">
        <v>-47.159911999999998</v>
      </c>
      <c r="U774">
        <v>-150.34008800000001</v>
      </c>
    </row>
    <row r="775" spans="1:21">
      <c r="A775" s="1">
        <v>41284</v>
      </c>
      <c r="B775">
        <v>1461.0200199999999</v>
      </c>
      <c r="C775">
        <v>1472.3000489999999</v>
      </c>
      <c r="D775">
        <v>1461.0200199999999</v>
      </c>
      <c r="E775">
        <v>1472.119995</v>
      </c>
      <c r="F775">
        <v>4081840000</v>
      </c>
      <c r="G775">
        <v>1472.119995</v>
      </c>
      <c r="H775" s="2">
        <f t="shared" si="73"/>
        <v>7.5974147157819825E-3</v>
      </c>
      <c r="I775" s="2">
        <f t="shared" si="74"/>
        <v>7.9680699086990166E-3</v>
      </c>
      <c r="J775" s="2" t="str">
        <f t="shared" si="75"/>
        <v>buy</v>
      </c>
      <c r="K775" s="2">
        <f t="shared" si="76"/>
        <v>11.099975000000086</v>
      </c>
      <c r="L775" s="2">
        <f t="shared" si="72"/>
        <v>583.81982400000015</v>
      </c>
      <c r="M775" s="2">
        <f t="shared" si="77"/>
        <v>227.339966</v>
      </c>
      <c r="S775" s="1">
        <v>37292</v>
      </c>
      <c r="T775">
        <v>-42.739991000000003</v>
      </c>
      <c r="U775">
        <v>-154.760009</v>
      </c>
    </row>
    <row r="776" spans="1:21">
      <c r="A776" s="1">
        <v>41283</v>
      </c>
      <c r="B776">
        <v>1457.150024</v>
      </c>
      <c r="C776">
        <v>1464.7299800000001</v>
      </c>
      <c r="D776">
        <v>1457.150024</v>
      </c>
      <c r="E776">
        <v>1461.0200199999999</v>
      </c>
      <c r="F776">
        <v>3674390000</v>
      </c>
      <c r="G776">
        <v>1461.0200199999999</v>
      </c>
      <c r="H776" s="2">
        <f t="shared" si="73"/>
        <v>2.6558665451457322E-3</v>
      </c>
      <c r="I776" s="2">
        <f t="shared" si="74"/>
        <v>7.9655214406980854E-3</v>
      </c>
      <c r="J776" s="2" t="str">
        <f t="shared" si="75"/>
        <v>buy</v>
      </c>
      <c r="K776" s="2">
        <f t="shared" si="76"/>
        <v>3.869995999999901</v>
      </c>
      <c r="L776" s="2">
        <f t="shared" si="72"/>
        <v>572.71984900000007</v>
      </c>
      <c r="M776" s="2">
        <f t="shared" si="77"/>
        <v>216.23999099999992</v>
      </c>
      <c r="S776" s="1">
        <v>37293</v>
      </c>
      <c r="T776">
        <v>-36.229981000000002</v>
      </c>
      <c r="U776">
        <v>-161.27001899999999</v>
      </c>
    </row>
    <row r="777" spans="1:21">
      <c r="A777" s="1">
        <v>41282</v>
      </c>
      <c r="B777">
        <v>1461.8900149999999</v>
      </c>
      <c r="C777">
        <v>1461.8900149999999</v>
      </c>
      <c r="D777">
        <v>1451.6400149999999</v>
      </c>
      <c r="E777">
        <v>1457.150024</v>
      </c>
      <c r="F777">
        <v>3601600000</v>
      </c>
      <c r="G777">
        <v>1457.150024</v>
      </c>
      <c r="H777" s="2">
        <f t="shared" si="73"/>
        <v>-3.2423718278149116E-3</v>
      </c>
      <c r="I777" s="2">
        <f t="shared" si="74"/>
        <v>7.956723825458905E-3</v>
      </c>
      <c r="J777" s="2" t="str">
        <f t="shared" si="75"/>
        <v>buy</v>
      </c>
      <c r="K777" s="2">
        <f t="shared" si="76"/>
        <v>-4.7399909999999181</v>
      </c>
      <c r="L777" s="2">
        <f t="shared" si="72"/>
        <v>568.84985300000017</v>
      </c>
      <c r="M777" s="2">
        <f t="shared" si="77"/>
        <v>212.36999500000002</v>
      </c>
      <c r="S777" s="1">
        <v>37294</v>
      </c>
      <c r="T777">
        <v>-32.890014999999998</v>
      </c>
      <c r="U777">
        <v>-164.60998499999999</v>
      </c>
    </row>
    <row r="778" spans="1:21">
      <c r="A778" s="1">
        <v>41281</v>
      </c>
      <c r="B778">
        <v>1466.469971</v>
      </c>
      <c r="C778">
        <v>1466.469971</v>
      </c>
      <c r="D778">
        <v>1456.619995</v>
      </c>
      <c r="E778">
        <v>1461.8900149999999</v>
      </c>
      <c r="F778">
        <v>3304970000</v>
      </c>
      <c r="G778">
        <v>1461.8900149999999</v>
      </c>
      <c r="H778" s="2">
        <f t="shared" si="73"/>
        <v>-3.1231161159590076E-3</v>
      </c>
      <c r="I778" s="2">
        <f t="shared" si="74"/>
        <v>7.9734676924381673E-3</v>
      </c>
      <c r="J778" s="2" t="str">
        <f t="shared" si="75"/>
        <v>buy</v>
      </c>
      <c r="K778" s="2">
        <f t="shared" si="76"/>
        <v>-4.5799560000000383</v>
      </c>
      <c r="L778" s="2">
        <f t="shared" si="72"/>
        <v>573.58984400000008</v>
      </c>
      <c r="M778" s="2">
        <f t="shared" si="77"/>
        <v>217.10998599999994</v>
      </c>
      <c r="S778" s="1">
        <v>37295</v>
      </c>
      <c r="T778">
        <v>-48.939942000000002</v>
      </c>
      <c r="U778">
        <v>-148.560058</v>
      </c>
    </row>
    <row r="779" spans="1:21">
      <c r="A779" s="1">
        <v>41278</v>
      </c>
      <c r="B779">
        <v>1459.369995</v>
      </c>
      <c r="C779">
        <v>1467.9399410000001</v>
      </c>
      <c r="D779">
        <v>1458.98999</v>
      </c>
      <c r="E779">
        <v>1466.469971</v>
      </c>
      <c r="F779">
        <v>3424290000</v>
      </c>
      <c r="G779">
        <v>1466.469971</v>
      </c>
      <c r="H779" s="2">
        <f t="shared" si="73"/>
        <v>4.8650965994404792E-3</v>
      </c>
      <c r="I779" s="2">
        <f t="shared" si="74"/>
        <v>8.0107971892248598E-3</v>
      </c>
      <c r="J779" s="2" t="str">
        <f t="shared" si="75"/>
        <v>buy</v>
      </c>
      <c r="K779" s="2">
        <f t="shared" si="76"/>
        <v>7.0999759999999696</v>
      </c>
      <c r="L779" s="2">
        <f t="shared" si="72"/>
        <v>578.16980000000012</v>
      </c>
      <c r="M779" s="2">
        <f t="shared" si="77"/>
        <v>221.68994199999997</v>
      </c>
      <c r="S779" s="1">
        <v>37298</v>
      </c>
      <c r="T779">
        <v>-64.659912000000006</v>
      </c>
      <c r="U779">
        <v>-132.84008800000001</v>
      </c>
    </row>
    <row r="780" spans="1:21">
      <c r="A780" s="1">
        <v>41277</v>
      </c>
      <c r="B780">
        <v>1462.420044</v>
      </c>
      <c r="C780">
        <v>1465.469971</v>
      </c>
      <c r="D780">
        <v>1455.530029</v>
      </c>
      <c r="E780">
        <v>1459.369995</v>
      </c>
      <c r="F780">
        <v>3829730000</v>
      </c>
      <c r="G780">
        <v>1459.369995</v>
      </c>
      <c r="H780" s="2">
        <f t="shared" si="73"/>
        <v>-2.0856176120627244E-3</v>
      </c>
      <c r="I780" s="2">
        <f t="shared" si="74"/>
        <v>8.0065056673680347E-3</v>
      </c>
      <c r="J780" s="2" t="str">
        <f t="shared" si="75"/>
        <v>buy</v>
      </c>
      <c r="K780" s="2">
        <f t="shared" si="76"/>
        <v>-3.0500489999999445</v>
      </c>
      <c r="L780" s="2">
        <f t="shared" si="72"/>
        <v>571.06982400000015</v>
      </c>
      <c r="M780" s="2">
        <f t="shared" si="77"/>
        <v>214.589966</v>
      </c>
      <c r="S780" s="1">
        <v>37299</v>
      </c>
      <c r="T780">
        <v>-60.219971000000001</v>
      </c>
      <c r="U780">
        <v>-137.28002900000001</v>
      </c>
    </row>
    <row r="781" spans="1:21">
      <c r="A781" s="1">
        <v>41276</v>
      </c>
      <c r="B781">
        <v>1426.1899410000001</v>
      </c>
      <c r="C781">
        <v>1462.4300539999999</v>
      </c>
      <c r="D781">
        <v>1426.1899410000001</v>
      </c>
      <c r="E781">
        <v>1462.420044</v>
      </c>
      <c r="F781">
        <v>4202600000</v>
      </c>
      <c r="G781">
        <v>1462.420044</v>
      </c>
      <c r="H781" s="2">
        <f t="shared" si="73"/>
        <v>2.5403420651387044E-2</v>
      </c>
      <c r="I781" s="2">
        <f t="shared" si="74"/>
        <v>7.5596470000750165E-3</v>
      </c>
      <c r="J781" s="2" t="str">
        <f t="shared" si="75"/>
        <v>buy</v>
      </c>
      <c r="K781" s="2">
        <f t="shared" si="76"/>
        <v>36.230102999999872</v>
      </c>
      <c r="L781" s="2">
        <f t="shared" si="72"/>
        <v>574.1198730000001</v>
      </c>
      <c r="M781" s="2">
        <f t="shared" si="77"/>
        <v>217.64001499999995</v>
      </c>
      <c r="S781" s="1">
        <v>37300</v>
      </c>
      <c r="T781">
        <v>-71.229980999999995</v>
      </c>
      <c r="U781">
        <v>-126.270019</v>
      </c>
    </row>
    <row r="782" spans="1:21">
      <c r="A782" s="1">
        <v>41274</v>
      </c>
      <c r="B782">
        <v>1402.4300539999999</v>
      </c>
      <c r="C782">
        <v>1426.73999</v>
      </c>
      <c r="D782">
        <v>1398.1099850000001</v>
      </c>
      <c r="E782">
        <v>1426.1899410000001</v>
      </c>
      <c r="F782">
        <v>3204330000</v>
      </c>
      <c r="G782">
        <v>1426.1899410000001</v>
      </c>
      <c r="H782" s="2">
        <f t="shared" si="73"/>
        <v>1.6941940834933195E-2</v>
      </c>
      <c r="I782" s="2">
        <f t="shared" si="74"/>
        <v>7.3429936924604431E-3</v>
      </c>
      <c r="J782" s="2" t="str">
        <f t="shared" si="75"/>
        <v>buy</v>
      </c>
      <c r="K782" s="2">
        <f t="shared" si="76"/>
        <v>23.759887000000163</v>
      </c>
      <c r="L782" s="2">
        <f t="shared" si="72"/>
        <v>537.88977000000023</v>
      </c>
      <c r="M782" s="2">
        <f t="shared" si="77"/>
        <v>181.40991200000008</v>
      </c>
      <c r="S782" s="1">
        <v>37301</v>
      </c>
      <c r="T782">
        <v>-69.199950999999999</v>
      </c>
      <c r="U782">
        <v>-128.300049</v>
      </c>
    </row>
    <row r="783" spans="1:21">
      <c r="A783" s="1">
        <v>41271</v>
      </c>
      <c r="B783">
        <v>1418.099976</v>
      </c>
      <c r="C783">
        <v>1418.099976</v>
      </c>
      <c r="D783">
        <v>1401.579956</v>
      </c>
      <c r="E783">
        <v>1402.4300539999999</v>
      </c>
      <c r="F783">
        <v>2426680000</v>
      </c>
      <c r="G783">
        <v>1402.4300539999999</v>
      </c>
      <c r="H783" s="2">
        <f t="shared" si="73"/>
        <v>-1.1049941657992132E-2</v>
      </c>
      <c r="I783" s="2">
        <f t="shared" si="74"/>
        <v>7.2517123268829005E-3</v>
      </c>
      <c r="J783" s="2" t="str">
        <f t="shared" si="75"/>
        <v>buy</v>
      </c>
      <c r="K783" s="2">
        <f t="shared" si="76"/>
        <v>-15.669922000000042</v>
      </c>
      <c r="L783" s="2">
        <f t="shared" si="72"/>
        <v>514.12988300000006</v>
      </c>
      <c r="M783" s="2">
        <f t="shared" si="77"/>
        <v>157.65002499999991</v>
      </c>
      <c r="S783" s="1">
        <v>37302</v>
      </c>
      <c r="T783">
        <v>-56.900024999999999</v>
      </c>
      <c r="U783">
        <v>-140.599975</v>
      </c>
    </row>
    <row r="784" spans="1:21">
      <c r="A784" s="1">
        <v>41270</v>
      </c>
      <c r="B784">
        <v>1419.829956</v>
      </c>
      <c r="C784">
        <v>1422.8000489999999</v>
      </c>
      <c r="D784">
        <v>1401.8000489999999</v>
      </c>
      <c r="E784">
        <v>1418.099976</v>
      </c>
      <c r="F784">
        <v>2830180000</v>
      </c>
      <c r="G784">
        <v>1418.099976</v>
      </c>
      <c r="H784" s="2">
        <f t="shared" si="73"/>
        <v>-1.2184416821813193E-3</v>
      </c>
      <c r="I784" s="2">
        <f t="shared" si="74"/>
        <v>7.2881475529483668E-3</v>
      </c>
      <c r="J784" s="2" t="str">
        <f t="shared" si="75"/>
        <v>buy</v>
      </c>
      <c r="K784" s="2">
        <f t="shared" si="76"/>
        <v>-1.7299800000000687</v>
      </c>
      <c r="L784" s="2">
        <f t="shared" si="72"/>
        <v>529.79980500000011</v>
      </c>
      <c r="M784" s="2">
        <f t="shared" si="77"/>
        <v>173.31994699999996</v>
      </c>
      <c r="S784" s="1">
        <v>37306</v>
      </c>
      <c r="T784">
        <v>-36.059936999999998</v>
      </c>
      <c r="U784">
        <v>-161.44006300000001</v>
      </c>
    </row>
    <row r="785" spans="1:21">
      <c r="A785" s="1">
        <v>41269</v>
      </c>
      <c r="B785">
        <v>1426.660034</v>
      </c>
      <c r="C785">
        <v>1429.420044</v>
      </c>
      <c r="D785">
        <v>1416.4300539999999</v>
      </c>
      <c r="E785">
        <v>1419.829956</v>
      </c>
      <c r="F785">
        <v>2285030000</v>
      </c>
      <c r="G785">
        <v>1419.829956</v>
      </c>
      <c r="H785" s="2">
        <f t="shared" si="73"/>
        <v>-4.7874601076824987E-3</v>
      </c>
      <c r="I785" s="2">
        <f t="shared" si="74"/>
        <v>7.270019552757051E-3</v>
      </c>
      <c r="J785" s="2" t="str">
        <f t="shared" si="75"/>
        <v>buy</v>
      </c>
      <c r="K785" s="2">
        <f t="shared" si="76"/>
        <v>-6.8300779999999577</v>
      </c>
      <c r="L785" s="2">
        <f t="shared" si="72"/>
        <v>531.52978500000017</v>
      </c>
      <c r="M785" s="2">
        <f t="shared" si="77"/>
        <v>175.04992700000003</v>
      </c>
      <c r="S785" s="1">
        <v>37307</v>
      </c>
      <c r="T785">
        <v>-50.699950999999999</v>
      </c>
      <c r="U785">
        <v>-146.800049</v>
      </c>
    </row>
    <row r="786" spans="1:21">
      <c r="A786" s="1">
        <v>41267</v>
      </c>
      <c r="B786">
        <v>1430.150024</v>
      </c>
      <c r="C786">
        <v>1430.150024</v>
      </c>
      <c r="D786">
        <v>1424.660034</v>
      </c>
      <c r="E786">
        <v>1426.660034</v>
      </c>
      <c r="F786">
        <v>1248960000</v>
      </c>
      <c r="G786">
        <v>1426.660034</v>
      </c>
      <c r="H786" s="2">
        <f t="shared" si="73"/>
        <v>-2.4402964314462956E-3</v>
      </c>
      <c r="I786" s="2">
        <f t="shared" si="74"/>
        <v>7.2648047960036646E-3</v>
      </c>
      <c r="J786" s="2" t="str">
        <f t="shared" si="75"/>
        <v>buy</v>
      </c>
      <c r="K786" s="2">
        <f t="shared" si="76"/>
        <v>-3.4899900000000343</v>
      </c>
      <c r="L786" s="2">
        <f t="shared" si="72"/>
        <v>538.35986300000013</v>
      </c>
      <c r="M786" s="2">
        <f t="shared" si="77"/>
        <v>181.88000499999998</v>
      </c>
      <c r="S786" s="1">
        <v>37308</v>
      </c>
      <c r="T786">
        <v>-33.669922</v>
      </c>
      <c r="U786">
        <v>-163.83007799999999</v>
      </c>
    </row>
    <row r="787" spans="1:21">
      <c r="A787" s="1">
        <v>41264</v>
      </c>
      <c r="B787">
        <v>1443.670044</v>
      </c>
      <c r="C787">
        <v>1443.670044</v>
      </c>
      <c r="D787">
        <v>1422.579956</v>
      </c>
      <c r="E787">
        <v>1430.150024</v>
      </c>
      <c r="F787">
        <v>5229160000</v>
      </c>
      <c r="G787">
        <v>1430.150024</v>
      </c>
      <c r="H787" s="2">
        <f t="shared" si="73"/>
        <v>-9.3650346602328835E-3</v>
      </c>
      <c r="I787" s="2">
        <f t="shared" si="74"/>
        <v>7.1945397633557968E-3</v>
      </c>
      <c r="J787" s="2" t="str">
        <f t="shared" si="75"/>
        <v>buy</v>
      </c>
      <c r="K787" s="2">
        <f t="shared" si="76"/>
        <v>-13.520019999999931</v>
      </c>
      <c r="L787" s="2">
        <f t="shared" si="72"/>
        <v>541.84985300000017</v>
      </c>
      <c r="M787" s="2">
        <f t="shared" si="77"/>
        <v>185.36999500000002</v>
      </c>
      <c r="S787" s="1">
        <v>37309</v>
      </c>
      <c r="T787">
        <v>-42.559936999999998</v>
      </c>
      <c r="U787">
        <v>-154.94006300000001</v>
      </c>
    </row>
    <row r="788" spans="1:21">
      <c r="A788" s="1">
        <v>41263</v>
      </c>
      <c r="B788">
        <v>1435.8100589999999</v>
      </c>
      <c r="C788">
        <v>1443.6999510000001</v>
      </c>
      <c r="D788">
        <v>1432.8199460000001</v>
      </c>
      <c r="E788">
        <v>1443.6899410000001</v>
      </c>
      <c r="F788">
        <v>3686580000</v>
      </c>
      <c r="G788">
        <v>1443.6899410000001</v>
      </c>
      <c r="H788" s="2">
        <f t="shared" si="73"/>
        <v>5.4881089254161441E-3</v>
      </c>
      <c r="I788" s="2">
        <f t="shared" si="74"/>
        <v>7.1767269725085698E-3</v>
      </c>
      <c r="J788" s="2" t="str">
        <f t="shared" si="75"/>
        <v>buy</v>
      </c>
      <c r="K788" s="2">
        <f t="shared" si="76"/>
        <v>7.8599850000000515</v>
      </c>
      <c r="L788" s="2">
        <f t="shared" si="72"/>
        <v>555.3698730000001</v>
      </c>
      <c r="M788" s="2">
        <f t="shared" si="77"/>
        <v>198.89001499999995</v>
      </c>
      <c r="S788" s="1">
        <v>37312</v>
      </c>
      <c r="T788">
        <v>-62.150024999999999</v>
      </c>
      <c r="U788">
        <v>-135.349975</v>
      </c>
    </row>
    <row r="789" spans="1:21">
      <c r="A789" s="1">
        <v>41262</v>
      </c>
      <c r="B789">
        <v>1446.790039</v>
      </c>
      <c r="C789">
        <v>1447.75</v>
      </c>
      <c r="D789">
        <v>1435.8000489999999</v>
      </c>
      <c r="E789">
        <v>1435.8100589999999</v>
      </c>
      <c r="F789">
        <v>3869800000</v>
      </c>
      <c r="G789">
        <v>1435.8100589999999</v>
      </c>
      <c r="H789" s="2">
        <f t="shared" si="73"/>
        <v>-7.5892007160826662E-3</v>
      </c>
      <c r="I789" s="2">
        <f t="shared" si="74"/>
        <v>7.1276108676599764E-3</v>
      </c>
      <c r="J789" s="2" t="str">
        <f t="shared" si="75"/>
        <v>buy</v>
      </c>
      <c r="K789" s="2">
        <f t="shared" si="76"/>
        <v>-10.979980000000069</v>
      </c>
      <c r="L789" s="2">
        <f t="shared" si="72"/>
        <v>547.50988800000005</v>
      </c>
      <c r="M789" s="2">
        <f t="shared" si="77"/>
        <v>191.0300299999999</v>
      </c>
      <c r="S789" s="1">
        <v>37313</v>
      </c>
      <c r="T789">
        <v>-62.099975999999998</v>
      </c>
      <c r="U789">
        <v>-135.400024</v>
      </c>
    </row>
    <row r="790" spans="1:21">
      <c r="A790" s="1">
        <v>41261</v>
      </c>
      <c r="B790">
        <v>1430.469971</v>
      </c>
      <c r="C790">
        <v>1448</v>
      </c>
      <c r="D790">
        <v>1430.469971</v>
      </c>
      <c r="E790">
        <v>1446.790039</v>
      </c>
      <c r="F790">
        <v>4302240000</v>
      </c>
      <c r="G790">
        <v>1446.790039</v>
      </c>
      <c r="H790" s="2">
        <f t="shared" si="73"/>
        <v>1.1408885422873371E-2</v>
      </c>
      <c r="I790" s="2">
        <f t="shared" si="74"/>
        <v>7.029859505979558E-3</v>
      </c>
      <c r="J790" s="2" t="str">
        <f t="shared" si="75"/>
        <v>buy</v>
      </c>
      <c r="K790" s="2">
        <f t="shared" si="76"/>
        <v>16.320067999999992</v>
      </c>
      <c r="L790" s="2">
        <f t="shared" si="72"/>
        <v>558.48986800000011</v>
      </c>
      <c r="M790" s="2">
        <f t="shared" si="77"/>
        <v>202.01000999999997</v>
      </c>
      <c r="S790" s="1">
        <v>37314</v>
      </c>
      <c r="T790">
        <v>-62.609985999999999</v>
      </c>
      <c r="U790">
        <v>-134.89001400000001</v>
      </c>
    </row>
    <row r="791" spans="1:21">
      <c r="A791" s="1">
        <v>41260</v>
      </c>
      <c r="B791">
        <v>1413.540039</v>
      </c>
      <c r="C791">
        <v>1430.670044</v>
      </c>
      <c r="D791">
        <v>1413.540039</v>
      </c>
      <c r="E791">
        <v>1430.3599850000001</v>
      </c>
      <c r="F791">
        <v>3455610000</v>
      </c>
      <c r="G791">
        <v>1430.3599850000001</v>
      </c>
      <c r="H791" s="2">
        <f t="shared" si="73"/>
        <v>1.1899164888105496E-2</v>
      </c>
      <c r="I791" s="2">
        <f t="shared" si="74"/>
        <v>6.9378987986491933E-3</v>
      </c>
      <c r="J791" s="2" t="str">
        <f t="shared" si="75"/>
        <v>buy</v>
      </c>
      <c r="K791" s="2">
        <f t="shared" si="76"/>
        <v>16.929932000000008</v>
      </c>
      <c r="L791" s="2">
        <f t="shared" si="72"/>
        <v>542.16980000000012</v>
      </c>
      <c r="M791" s="2">
        <f t="shared" si="77"/>
        <v>185.68994199999997</v>
      </c>
      <c r="S791" s="1">
        <v>37315</v>
      </c>
      <c r="T791">
        <v>-59.449950999999999</v>
      </c>
      <c r="U791">
        <v>-138.050049</v>
      </c>
    </row>
    <row r="792" spans="1:21">
      <c r="A792" s="1">
        <v>41257</v>
      </c>
      <c r="B792">
        <v>1419.4499510000001</v>
      </c>
      <c r="C792">
        <v>1419.4499510000001</v>
      </c>
      <c r="D792">
        <v>1411.880005</v>
      </c>
      <c r="E792">
        <v>1413.579956</v>
      </c>
      <c r="F792">
        <v>3210170000</v>
      </c>
      <c r="G792">
        <v>1413.579956</v>
      </c>
      <c r="H792" s="2">
        <f t="shared" si="73"/>
        <v>-4.1354011783681531E-3</v>
      </c>
      <c r="I792" s="2">
        <f t="shared" si="74"/>
        <v>6.9261920455774683E-3</v>
      </c>
      <c r="J792" s="2" t="str">
        <f t="shared" si="75"/>
        <v>buy</v>
      </c>
      <c r="K792" s="2">
        <f t="shared" si="76"/>
        <v>-5.9099120000000767</v>
      </c>
      <c r="L792" s="2">
        <f t="shared" si="72"/>
        <v>525.23986800000011</v>
      </c>
      <c r="M792" s="2">
        <f t="shared" si="77"/>
        <v>168.76000999999997</v>
      </c>
      <c r="S792" s="1">
        <v>37316</v>
      </c>
      <c r="T792">
        <v>-84.5</v>
      </c>
      <c r="U792">
        <v>-113</v>
      </c>
    </row>
    <row r="793" spans="1:21">
      <c r="A793" s="1">
        <v>41256</v>
      </c>
      <c r="B793">
        <v>1428.4799800000001</v>
      </c>
      <c r="C793">
        <v>1431.3599850000001</v>
      </c>
      <c r="D793">
        <v>1416</v>
      </c>
      <c r="E793">
        <v>1419.4499510000001</v>
      </c>
      <c r="F793">
        <v>3349960000</v>
      </c>
      <c r="G793">
        <v>1419.4499510000001</v>
      </c>
      <c r="H793" s="2">
        <f t="shared" si="73"/>
        <v>-6.3214249596973788E-3</v>
      </c>
      <c r="I793" s="2">
        <f t="shared" si="74"/>
        <v>7.1583539171102672E-3</v>
      </c>
      <c r="J793" s="2" t="str">
        <f t="shared" si="75"/>
        <v>buy</v>
      </c>
      <c r="K793" s="2">
        <f t="shared" si="76"/>
        <v>-9.0300290000000132</v>
      </c>
      <c r="L793" s="2">
        <f t="shared" si="72"/>
        <v>531.14978000000019</v>
      </c>
      <c r="M793" s="2">
        <f t="shared" si="77"/>
        <v>174.66992200000004</v>
      </c>
      <c r="S793" s="1">
        <v>37319</v>
      </c>
      <c r="T793">
        <v>-106.55993700000001</v>
      </c>
      <c r="U793">
        <v>-90.940062999999995</v>
      </c>
    </row>
    <row r="794" spans="1:21">
      <c r="A794" s="1">
        <v>41255</v>
      </c>
      <c r="B794">
        <v>1427.839966</v>
      </c>
      <c r="C794">
        <v>1438.589966</v>
      </c>
      <c r="D794">
        <v>1426.76001</v>
      </c>
      <c r="E794">
        <v>1428.4799800000001</v>
      </c>
      <c r="F794">
        <v>3709050000</v>
      </c>
      <c r="G794">
        <v>1428.4799800000001</v>
      </c>
      <c r="H794" s="2">
        <f t="shared" si="73"/>
        <v>4.4823930919444838E-4</v>
      </c>
      <c r="I794" s="2">
        <f t="shared" si="74"/>
        <v>7.2064230177388711E-3</v>
      </c>
      <c r="J794" s="2" t="str">
        <f t="shared" si="75"/>
        <v>buy</v>
      </c>
      <c r="K794" s="2">
        <f t="shared" si="76"/>
        <v>0.6400140000000647</v>
      </c>
      <c r="L794" s="2">
        <f t="shared" si="72"/>
        <v>540.1798090000002</v>
      </c>
      <c r="M794" s="2">
        <f t="shared" si="77"/>
        <v>183.69995100000006</v>
      </c>
      <c r="S794" s="1">
        <v>37320</v>
      </c>
      <c r="T794">
        <v>-98.859986000000006</v>
      </c>
      <c r="U794">
        <v>-98.640013999999994</v>
      </c>
    </row>
    <row r="795" spans="1:21">
      <c r="A795" s="1">
        <v>41254</v>
      </c>
      <c r="B795">
        <v>1418.5500489999999</v>
      </c>
      <c r="C795">
        <v>1434.2700199999999</v>
      </c>
      <c r="D795">
        <v>1418.5500489999999</v>
      </c>
      <c r="E795">
        <v>1427.839966</v>
      </c>
      <c r="F795">
        <v>3650230000</v>
      </c>
      <c r="G795">
        <v>1427.839966</v>
      </c>
      <c r="H795" s="2">
        <f t="shared" si="73"/>
        <v>6.5488820831869432E-3</v>
      </c>
      <c r="I795" s="2">
        <f t="shared" si="74"/>
        <v>7.1850649434297732E-3</v>
      </c>
      <c r="J795" s="2" t="str">
        <f t="shared" si="75"/>
        <v>buy</v>
      </c>
      <c r="K795" s="2">
        <f t="shared" si="76"/>
        <v>9.2899170000000595</v>
      </c>
      <c r="L795" s="2">
        <f t="shared" si="72"/>
        <v>539.53979500000014</v>
      </c>
      <c r="M795" s="2">
        <f t="shared" si="77"/>
        <v>183.05993699999999</v>
      </c>
      <c r="S795" s="1">
        <v>37321</v>
      </c>
      <c r="T795">
        <v>-115.489991</v>
      </c>
      <c r="U795">
        <v>-82.010008999999997</v>
      </c>
    </row>
    <row r="796" spans="1:21">
      <c r="A796" s="1">
        <v>41253</v>
      </c>
      <c r="B796">
        <v>1418.0699460000001</v>
      </c>
      <c r="C796">
        <v>1421.6400149999999</v>
      </c>
      <c r="D796">
        <v>1415.6400149999999</v>
      </c>
      <c r="E796">
        <v>1418.5500489999999</v>
      </c>
      <c r="F796">
        <v>2999430000</v>
      </c>
      <c r="G796">
        <v>1418.5500489999999</v>
      </c>
      <c r="H796" s="2">
        <f t="shared" si="73"/>
        <v>3.3856087378067304E-4</v>
      </c>
      <c r="I796" s="2">
        <f t="shared" si="74"/>
        <v>7.2015455868233167E-3</v>
      </c>
      <c r="J796" s="2" t="str">
        <f t="shared" si="75"/>
        <v>buy</v>
      </c>
      <c r="K796" s="2">
        <f t="shared" si="76"/>
        <v>0.48010299999987183</v>
      </c>
      <c r="L796" s="2">
        <f t="shared" si="72"/>
        <v>530.24987800000008</v>
      </c>
      <c r="M796" s="2">
        <f t="shared" si="77"/>
        <v>173.77001999999993</v>
      </c>
      <c r="S796" s="1">
        <v>37322</v>
      </c>
      <c r="T796">
        <v>-110.26000999999999</v>
      </c>
      <c r="U796">
        <v>-87.239990000000006</v>
      </c>
    </row>
    <row r="797" spans="1:21">
      <c r="A797" s="1">
        <v>41250</v>
      </c>
      <c r="B797">
        <v>1413.9499510000001</v>
      </c>
      <c r="C797">
        <v>1420.339966</v>
      </c>
      <c r="D797">
        <v>1410.900024</v>
      </c>
      <c r="E797">
        <v>1418.0699460000001</v>
      </c>
      <c r="F797">
        <v>3125160000</v>
      </c>
      <c r="G797">
        <v>1418.0699460000001</v>
      </c>
      <c r="H797" s="2">
        <f t="shared" si="73"/>
        <v>2.913819542966282E-3</v>
      </c>
      <c r="I797" s="2">
        <f t="shared" si="74"/>
        <v>7.1964250085330304E-3</v>
      </c>
      <c r="J797" s="2" t="str">
        <f t="shared" si="75"/>
        <v>buy</v>
      </c>
      <c r="K797" s="2">
        <f t="shared" si="76"/>
        <v>4.1199950000000172</v>
      </c>
      <c r="L797" s="2">
        <f t="shared" si="72"/>
        <v>529.76977500000021</v>
      </c>
      <c r="M797" s="2">
        <f t="shared" si="77"/>
        <v>173.28991700000006</v>
      </c>
      <c r="S797" s="1">
        <v>37323</v>
      </c>
      <c r="T797">
        <v>-117.03003</v>
      </c>
      <c r="U797">
        <v>-80.469970000000004</v>
      </c>
    </row>
    <row r="798" spans="1:21">
      <c r="A798" s="1">
        <v>41249</v>
      </c>
      <c r="B798">
        <v>1409.4300539999999</v>
      </c>
      <c r="C798">
        <v>1413.9499510000001</v>
      </c>
      <c r="D798">
        <v>1405.9300539999999</v>
      </c>
      <c r="E798">
        <v>1413.9399410000001</v>
      </c>
      <c r="F798">
        <v>3229700000</v>
      </c>
      <c r="G798">
        <v>1413.9399410000001</v>
      </c>
      <c r="H798" s="2">
        <f t="shared" si="73"/>
        <v>3.1997948299747002E-3</v>
      </c>
      <c r="I798" s="2">
        <f t="shared" si="74"/>
        <v>7.4591707461999692E-3</v>
      </c>
      <c r="J798" s="2" t="str">
        <f t="shared" si="75"/>
        <v>buy</v>
      </c>
      <c r="K798" s="2">
        <f t="shared" si="76"/>
        <v>4.5198970000001282</v>
      </c>
      <c r="L798" s="2">
        <f t="shared" si="72"/>
        <v>525.64978000000019</v>
      </c>
      <c r="M798" s="2">
        <f t="shared" si="77"/>
        <v>169.16992200000004</v>
      </c>
      <c r="S798" s="1">
        <v>37326</v>
      </c>
      <c r="T798">
        <v>-120.979981</v>
      </c>
      <c r="U798">
        <v>-76.520019000000005</v>
      </c>
    </row>
    <row r="799" spans="1:21">
      <c r="A799" s="1">
        <v>41248</v>
      </c>
      <c r="B799">
        <v>1407.0500489999999</v>
      </c>
      <c r="C799">
        <v>1415.5600589999999</v>
      </c>
      <c r="D799">
        <v>1398.2299800000001</v>
      </c>
      <c r="E799">
        <v>1409.280029</v>
      </c>
      <c r="F799">
        <v>4253920000</v>
      </c>
      <c r="G799">
        <v>1409.280029</v>
      </c>
      <c r="H799" s="2">
        <f t="shared" si="73"/>
        <v>1.5848618900123209E-3</v>
      </c>
      <c r="I799" s="2">
        <f t="shared" si="74"/>
        <v>7.6448119023961132E-3</v>
      </c>
      <c r="J799" s="2" t="str">
        <f t="shared" si="75"/>
        <v>buy</v>
      </c>
      <c r="K799" s="2">
        <f t="shared" si="76"/>
        <v>2.3800049999999828</v>
      </c>
      <c r="L799" s="2">
        <f t="shared" si="72"/>
        <v>521.12988300000006</v>
      </c>
      <c r="M799" s="2">
        <f t="shared" si="77"/>
        <v>164.65002499999991</v>
      </c>
      <c r="S799" s="1">
        <v>37327</v>
      </c>
      <c r="T799">
        <v>-118.299927</v>
      </c>
      <c r="U799">
        <v>-79.200073000000003</v>
      </c>
    </row>
    <row r="800" spans="1:21">
      <c r="A800" s="1">
        <v>41247</v>
      </c>
      <c r="B800">
        <v>1409.459961</v>
      </c>
      <c r="C800">
        <v>1413.1400149999999</v>
      </c>
      <c r="D800">
        <v>1403.650024</v>
      </c>
      <c r="E800">
        <v>1407.0500489999999</v>
      </c>
      <c r="F800">
        <v>3247710000</v>
      </c>
      <c r="G800">
        <v>1407.0500489999999</v>
      </c>
      <c r="H800" s="2">
        <f t="shared" si="73"/>
        <v>-1.709812315839227E-3</v>
      </c>
      <c r="I800" s="2">
        <f t="shared" si="74"/>
        <v>7.6415791043651813E-3</v>
      </c>
      <c r="J800" s="2" t="str">
        <f t="shared" si="75"/>
        <v>buy</v>
      </c>
      <c r="K800" s="2">
        <f t="shared" si="76"/>
        <v>-2.4099120000000767</v>
      </c>
      <c r="L800" s="2">
        <f t="shared" si="72"/>
        <v>518.74987800000008</v>
      </c>
      <c r="M800" s="2">
        <f t="shared" si="77"/>
        <v>162.27001999999993</v>
      </c>
      <c r="S800" s="1">
        <v>37328</v>
      </c>
      <c r="T800">
        <v>-106.80993700000001</v>
      </c>
      <c r="U800">
        <v>-90.690062999999995</v>
      </c>
    </row>
    <row r="801" spans="1:21">
      <c r="A801" s="1">
        <v>41246</v>
      </c>
      <c r="B801">
        <v>1416.339966</v>
      </c>
      <c r="C801">
        <v>1423.7299800000001</v>
      </c>
      <c r="D801">
        <v>1408.459961</v>
      </c>
      <c r="E801">
        <v>1409.459961</v>
      </c>
      <c r="F801">
        <v>3074280000</v>
      </c>
      <c r="G801">
        <v>1409.459961</v>
      </c>
      <c r="H801" s="2">
        <f t="shared" si="73"/>
        <v>-4.8575943383355625E-3</v>
      </c>
      <c r="I801" s="2">
        <f t="shared" si="74"/>
        <v>7.6876750409408338E-3</v>
      </c>
      <c r="J801" s="2" t="str">
        <f t="shared" si="75"/>
        <v>buy</v>
      </c>
      <c r="K801" s="2">
        <f t="shared" si="76"/>
        <v>-6.8800049999999828</v>
      </c>
      <c r="L801" s="2">
        <f t="shared" si="72"/>
        <v>521.15979000000016</v>
      </c>
      <c r="M801" s="2">
        <f t="shared" si="77"/>
        <v>164.67993200000001</v>
      </c>
      <c r="S801" s="1">
        <v>37329</v>
      </c>
      <c r="T801">
        <v>-105.76000999999999</v>
      </c>
      <c r="U801">
        <v>-91.739990000000006</v>
      </c>
    </row>
    <row r="802" spans="1:21">
      <c r="A802" s="1">
        <v>41243</v>
      </c>
      <c r="B802">
        <v>1415.9499510000001</v>
      </c>
      <c r="C802">
        <v>1418.8599850000001</v>
      </c>
      <c r="D802">
        <v>1411.630005</v>
      </c>
      <c r="E802">
        <v>1416.1800539999999</v>
      </c>
      <c r="F802">
        <v>3966000000</v>
      </c>
      <c r="G802">
        <v>1416.1800539999999</v>
      </c>
      <c r="H802" s="2">
        <f t="shared" si="73"/>
        <v>1.6250786253946614E-4</v>
      </c>
      <c r="I802" s="2">
        <f t="shared" si="74"/>
        <v>7.7488172797182597E-3</v>
      </c>
      <c r="J802" s="2" t="str">
        <f t="shared" si="75"/>
        <v>buy</v>
      </c>
      <c r="K802" s="2">
        <f t="shared" si="76"/>
        <v>0.39001499999994849</v>
      </c>
      <c r="L802" s="2">
        <f t="shared" si="72"/>
        <v>528.03979500000014</v>
      </c>
      <c r="M802" s="2">
        <f t="shared" si="77"/>
        <v>171.55993699999999</v>
      </c>
      <c r="S802" s="1">
        <v>37330</v>
      </c>
      <c r="T802">
        <v>-118.880005</v>
      </c>
      <c r="U802">
        <v>-78.619995000000003</v>
      </c>
    </row>
    <row r="803" spans="1:21">
      <c r="A803" s="1">
        <v>41242</v>
      </c>
      <c r="B803">
        <v>1409.959961</v>
      </c>
      <c r="C803">
        <v>1419.6999510000001</v>
      </c>
      <c r="D803">
        <v>1409.040039</v>
      </c>
      <c r="E803">
        <v>1415.9499510000001</v>
      </c>
      <c r="F803">
        <v>3356850000</v>
      </c>
      <c r="G803">
        <v>1415.9499510000001</v>
      </c>
      <c r="H803" s="2">
        <f t="shared" si="73"/>
        <v>4.2483404959611009E-3</v>
      </c>
      <c r="I803" s="2">
        <f t="shared" si="74"/>
        <v>7.8164370863366278E-3</v>
      </c>
      <c r="J803" s="2" t="str">
        <f t="shared" si="75"/>
        <v>buy</v>
      </c>
      <c r="K803" s="2">
        <f t="shared" si="76"/>
        <v>5.9899900000000343</v>
      </c>
      <c r="L803" s="2">
        <f t="shared" si="72"/>
        <v>527.64978000000019</v>
      </c>
      <c r="M803" s="2">
        <f t="shared" si="77"/>
        <v>171.16992200000004</v>
      </c>
      <c r="S803" s="1">
        <v>37333</v>
      </c>
      <c r="T803">
        <v>-118.27002</v>
      </c>
      <c r="U803">
        <v>-79.229979999999998</v>
      </c>
    </row>
    <row r="804" spans="1:21">
      <c r="A804" s="1">
        <v>41241</v>
      </c>
      <c r="B804">
        <v>1398.7700199999999</v>
      </c>
      <c r="C804">
        <v>1410.3100589999999</v>
      </c>
      <c r="D804">
        <v>1385.4300539999999</v>
      </c>
      <c r="E804">
        <v>1409.9300539999999</v>
      </c>
      <c r="F804">
        <v>3359250000</v>
      </c>
      <c r="G804">
        <v>1409.9300539999999</v>
      </c>
      <c r="H804" s="2">
        <f t="shared" si="73"/>
        <v>7.9784623922665981E-3</v>
      </c>
      <c r="I804" s="2">
        <f t="shared" si="74"/>
        <v>7.7772609356469187E-3</v>
      </c>
      <c r="J804" s="2" t="str">
        <f t="shared" si="75"/>
        <v>buy</v>
      </c>
      <c r="K804" s="2">
        <f t="shared" si="76"/>
        <v>11.18994100000009</v>
      </c>
      <c r="L804" s="2">
        <f t="shared" si="72"/>
        <v>521.65979000000016</v>
      </c>
      <c r="M804" s="2">
        <f t="shared" si="77"/>
        <v>165.17993200000001</v>
      </c>
      <c r="S804" s="1">
        <v>37334</v>
      </c>
      <c r="T804">
        <v>-123.01000999999999</v>
      </c>
      <c r="U804">
        <v>-74.489990000000006</v>
      </c>
    </row>
    <row r="805" spans="1:21">
      <c r="A805" s="1">
        <v>41240</v>
      </c>
      <c r="B805">
        <v>1406.290039</v>
      </c>
      <c r="C805">
        <v>1409.01001</v>
      </c>
      <c r="D805">
        <v>1398.030029</v>
      </c>
      <c r="E805">
        <v>1398.9399410000001</v>
      </c>
      <c r="F805">
        <v>3323120000</v>
      </c>
      <c r="G805">
        <v>1398.9399410000001</v>
      </c>
      <c r="H805" s="2">
        <f t="shared" si="73"/>
        <v>-5.2265875432257747E-3</v>
      </c>
      <c r="I805" s="2">
        <f t="shared" si="74"/>
        <v>7.7853375072101591E-3</v>
      </c>
      <c r="J805" s="2" t="str">
        <f t="shared" si="75"/>
        <v>buy</v>
      </c>
      <c r="K805" s="2">
        <f t="shared" si="76"/>
        <v>-7.5200190000000475</v>
      </c>
      <c r="L805" s="2">
        <f t="shared" si="72"/>
        <v>510.46984900000007</v>
      </c>
      <c r="M805" s="2">
        <f t="shared" si="77"/>
        <v>153.98999099999992</v>
      </c>
      <c r="S805" s="1">
        <v>37335</v>
      </c>
      <c r="T805">
        <v>-104.569947</v>
      </c>
      <c r="U805">
        <v>-92.930053000000001</v>
      </c>
    </row>
    <row r="806" spans="1:21">
      <c r="A806" s="1">
        <v>41239</v>
      </c>
      <c r="B806">
        <v>1409.150024</v>
      </c>
      <c r="C806">
        <v>1409.150024</v>
      </c>
      <c r="D806">
        <v>1397.6800539999999</v>
      </c>
      <c r="E806">
        <v>1406.290039</v>
      </c>
      <c r="F806">
        <v>2948960000</v>
      </c>
      <c r="G806">
        <v>1406.290039</v>
      </c>
      <c r="H806" s="2">
        <f t="shared" si="73"/>
        <v>-2.0295816281375952E-3</v>
      </c>
      <c r="I806" s="2">
        <f t="shared" si="74"/>
        <v>7.8160122845102667E-3</v>
      </c>
      <c r="J806" s="2" t="str">
        <f t="shared" si="75"/>
        <v>buy</v>
      </c>
      <c r="K806" s="2">
        <f t="shared" si="76"/>
        <v>-2.8599850000000515</v>
      </c>
      <c r="L806" s="2">
        <f t="shared" si="72"/>
        <v>517.98986800000011</v>
      </c>
      <c r="M806" s="2">
        <f t="shared" si="77"/>
        <v>161.51000999999997</v>
      </c>
      <c r="S806" s="1">
        <v>37336</v>
      </c>
      <c r="T806">
        <v>-106.30993700000001</v>
      </c>
      <c r="U806">
        <v>-91.190062999999995</v>
      </c>
    </row>
    <row r="807" spans="1:21">
      <c r="A807" s="1">
        <v>41236</v>
      </c>
      <c r="B807">
        <v>1391.030029</v>
      </c>
      <c r="C807">
        <v>1409.160034</v>
      </c>
      <c r="D807">
        <v>1391.030029</v>
      </c>
      <c r="E807">
        <v>1409.150024</v>
      </c>
      <c r="F807">
        <v>1504960000</v>
      </c>
      <c r="G807">
        <v>1409.150024</v>
      </c>
      <c r="H807" s="2">
        <f t="shared" si="73"/>
        <v>1.3026314761174733E-2</v>
      </c>
      <c r="I807" s="2">
        <f t="shared" si="74"/>
        <v>7.7047181028499388E-3</v>
      </c>
      <c r="J807" s="2" t="str">
        <f t="shared" si="75"/>
        <v>buy</v>
      </c>
      <c r="K807" s="2">
        <f t="shared" si="76"/>
        <v>18.119995000000017</v>
      </c>
      <c r="L807" s="2">
        <f t="shared" si="72"/>
        <v>520.84985300000017</v>
      </c>
      <c r="M807" s="2">
        <f t="shared" si="77"/>
        <v>164.36999500000002</v>
      </c>
      <c r="S807" s="1">
        <v>37337</v>
      </c>
      <c r="T807">
        <v>-101.419922</v>
      </c>
      <c r="U807">
        <v>-96.080078</v>
      </c>
    </row>
    <row r="808" spans="1:21">
      <c r="A808" s="1">
        <v>41234</v>
      </c>
      <c r="B808">
        <v>1387.790039</v>
      </c>
      <c r="C808">
        <v>1391.25</v>
      </c>
      <c r="D808">
        <v>1386.3900149999999</v>
      </c>
      <c r="E808">
        <v>1391.030029</v>
      </c>
      <c r="F808">
        <v>2667090000</v>
      </c>
      <c r="G808">
        <v>1391.030029</v>
      </c>
      <c r="H808" s="2">
        <f t="shared" si="73"/>
        <v>2.3346399015334294E-3</v>
      </c>
      <c r="I808" s="2">
        <f t="shared" si="74"/>
        <v>7.8883765653395607E-3</v>
      </c>
      <c r="J808" s="2" t="str">
        <f t="shared" si="75"/>
        <v>buy</v>
      </c>
      <c r="K808" s="2">
        <f t="shared" si="76"/>
        <v>3.2399900000000343</v>
      </c>
      <c r="L808" s="2">
        <f t="shared" si="72"/>
        <v>502.72985800000015</v>
      </c>
      <c r="M808" s="2">
        <f t="shared" si="77"/>
        <v>146.25</v>
      </c>
      <c r="S808" s="1">
        <v>37340</v>
      </c>
      <c r="T808">
        <v>-84.589966000000004</v>
      </c>
      <c r="U808">
        <v>-112.910034</v>
      </c>
    </row>
    <row r="809" spans="1:21">
      <c r="A809" s="1">
        <v>41233</v>
      </c>
      <c r="B809">
        <v>1386.8199460000001</v>
      </c>
      <c r="C809">
        <v>1389.7700199999999</v>
      </c>
      <c r="D809">
        <v>1377.040039</v>
      </c>
      <c r="E809">
        <v>1387.8100589999999</v>
      </c>
      <c r="F809">
        <v>3207160000</v>
      </c>
      <c r="G809">
        <v>1387.8100589999999</v>
      </c>
      <c r="H809" s="2">
        <f t="shared" si="73"/>
        <v>7.1394488005138441E-4</v>
      </c>
      <c r="I809" s="2">
        <f t="shared" si="74"/>
        <v>7.9082234821497704E-3</v>
      </c>
      <c r="J809" s="2" t="str">
        <f t="shared" si="75"/>
        <v>buy</v>
      </c>
      <c r="K809" s="2">
        <f t="shared" si="76"/>
        <v>0.97009299999990617</v>
      </c>
      <c r="L809" s="2">
        <f t="shared" si="72"/>
        <v>499.48986800000011</v>
      </c>
      <c r="M809" s="2">
        <f t="shared" si="77"/>
        <v>143.01000999999997</v>
      </c>
      <c r="S809" s="1">
        <v>37341</v>
      </c>
      <c r="T809">
        <v>-91.209961000000007</v>
      </c>
      <c r="U809">
        <v>-106.29003899999999</v>
      </c>
    </row>
    <row r="810" spans="1:21">
      <c r="A810" s="1">
        <v>41232</v>
      </c>
      <c r="B810">
        <v>1359.880005</v>
      </c>
      <c r="C810">
        <v>1386.8900149999999</v>
      </c>
      <c r="D810">
        <v>1359.880005</v>
      </c>
      <c r="E810">
        <v>1386.8900149999999</v>
      </c>
      <c r="F810">
        <v>3374800000</v>
      </c>
      <c r="G810">
        <v>1386.8900149999999</v>
      </c>
      <c r="H810" s="2">
        <f t="shared" si="73"/>
        <v>1.9862053931736401E-2</v>
      </c>
      <c r="I810" s="2">
        <f t="shared" si="74"/>
        <v>7.6310216377677657E-3</v>
      </c>
      <c r="J810" s="2" t="str">
        <f t="shared" si="75"/>
        <v>buy</v>
      </c>
      <c r="K810" s="2">
        <f t="shared" si="76"/>
        <v>26.93994100000009</v>
      </c>
      <c r="L810" s="2">
        <f t="shared" si="72"/>
        <v>498.51977500000021</v>
      </c>
      <c r="M810" s="2">
        <f t="shared" si="77"/>
        <v>142.03991700000006</v>
      </c>
      <c r="S810" s="1">
        <v>37342</v>
      </c>
      <c r="T810">
        <v>-97.299926999999997</v>
      </c>
      <c r="U810">
        <v>-100.200073</v>
      </c>
    </row>
    <row r="811" spans="1:21">
      <c r="A811" s="1">
        <v>41229</v>
      </c>
      <c r="B811">
        <v>1353.3599850000001</v>
      </c>
      <c r="C811">
        <v>1362.030029</v>
      </c>
      <c r="D811">
        <v>1343.349976</v>
      </c>
      <c r="E811">
        <v>1359.880005</v>
      </c>
      <c r="F811">
        <v>4045910000</v>
      </c>
      <c r="G811">
        <v>1359.880005</v>
      </c>
      <c r="H811" s="2">
        <f t="shared" si="73"/>
        <v>4.8176538927297537E-3</v>
      </c>
      <c r="I811" s="2">
        <f t="shared" si="74"/>
        <v>7.6688319291348143E-3</v>
      </c>
      <c r="J811" s="2" t="str">
        <f t="shared" si="75"/>
        <v>buy</v>
      </c>
      <c r="K811" s="2">
        <f t="shared" si="76"/>
        <v>6.5200199999999313</v>
      </c>
      <c r="L811" s="2">
        <f t="shared" si="72"/>
        <v>471.57983400000012</v>
      </c>
      <c r="M811" s="2">
        <f t="shared" si="77"/>
        <v>115.09997599999997</v>
      </c>
      <c r="S811" s="1">
        <v>37343</v>
      </c>
      <c r="T811">
        <v>-100.10998600000001</v>
      </c>
      <c r="U811">
        <v>-97.390013999999994</v>
      </c>
    </row>
    <row r="812" spans="1:21">
      <c r="A812" s="1">
        <v>41228</v>
      </c>
      <c r="B812">
        <v>1355.410034</v>
      </c>
      <c r="C812">
        <v>1360.619995</v>
      </c>
      <c r="D812">
        <v>1348.0500489999999</v>
      </c>
      <c r="E812">
        <v>1353.329956</v>
      </c>
      <c r="F812">
        <v>3928870000</v>
      </c>
      <c r="G812">
        <v>1353.329956</v>
      </c>
      <c r="H812" s="2">
        <f t="shared" si="73"/>
        <v>-1.5346485180291632E-3</v>
      </c>
      <c r="I812" s="2">
        <f t="shared" si="74"/>
        <v>7.6690417768723075E-3</v>
      </c>
      <c r="J812" s="2" t="str">
        <f t="shared" si="75"/>
        <v>buy</v>
      </c>
      <c r="K812" s="2">
        <f t="shared" si="76"/>
        <v>-2.0500489999999445</v>
      </c>
      <c r="L812" s="2">
        <f t="shared" si="72"/>
        <v>465.05981400000019</v>
      </c>
      <c r="M812" s="2">
        <f t="shared" si="77"/>
        <v>108.57995600000004</v>
      </c>
      <c r="S812" s="1">
        <v>37347</v>
      </c>
      <c r="T812">
        <v>-99.260009999999994</v>
      </c>
      <c r="U812">
        <v>-98.239990000000006</v>
      </c>
    </row>
    <row r="813" spans="1:21">
      <c r="A813" s="1">
        <v>41227</v>
      </c>
      <c r="B813">
        <v>1374.6400149999999</v>
      </c>
      <c r="C813">
        <v>1380.130005</v>
      </c>
      <c r="D813">
        <v>1352.5</v>
      </c>
      <c r="E813">
        <v>1355.48999</v>
      </c>
      <c r="F813">
        <v>4109510000</v>
      </c>
      <c r="G813">
        <v>1355.48999</v>
      </c>
      <c r="H813" s="2">
        <f t="shared" si="73"/>
        <v>-1.3930938130009196E-2</v>
      </c>
      <c r="I813" s="2">
        <f t="shared" si="74"/>
        <v>7.5864480977073821E-3</v>
      </c>
      <c r="J813" s="2" t="str">
        <f t="shared" si="75"/>
        <v>buy</v>
      </c>
      <c r="K813" s="2">
        <f t="shared" si="76"/>
        <v>-19.229980999999952</v>
      </c>
      <c r="L813" s="2">
        <f t="shared" si="72"/>
        <v>467.10986300000013</v>
      </c>
      <c r="M813" s="2">
        <f t="shared" si="77"/>
        <v>110.63000499999998</v>
      </c>
      <c r="S813" s="1">
        <v>37348</v>
      </c>
      <c r="T813">
        <v>-89.479980999999995</v>
      </c>
      <c r="U813">
        <v>-108.020019</v>
      </c>
    </row>
    <row r="814" spans="1:21">
      <c r="A814" s="1">
        <v>41226</v>
      </c>
      <c r="B814">
        <v>1380.030029</v>
      </c>
      <c r="C814">
        <v>1388.8100589999999</v>
      </c>
      <c r="D814">
        <v>1371.3900149999999</v>
      </c>
      <c r="E814">
        <v>1374.530029</v>
      </c>
      <c r="F814">
        <v>3455550000</v>
      </c>
      <c r="G814">
        <v>1374.530029</v>
      </c>
      <c r="H814" s="2">
        <f t="shared" si="73"/>
        <v>-3.985420523048633E-3</v>
      </c>
      <c r="I814" s="2">
        <f t="shared" si="74"/>
        <v>7.5895315052817913E-3</v>
      </c>
      <c r="J814" s="2" t="str">
        <f t="shared" si="75"/>
        <v>buy</v>
      </c>
      <c r="K814" s="2">
        <f t="shared" si="76"/>
        <v>-5.3900140000000647</v>
      </c>
      <c r="L814" s="2">
        <f t="shared" si="72"/>
        <v>486.33984400000008</v>
      </c>
      <c r="M814" s="2">
        <f t="shared" si="77"/>
        <v>129.85998599999994</v>
      </c>
      <c r="S814" s="1">
        <v>37349</v>
      </c>
      <c r="T814">
        <v>-78.119995000000003</v>
      </c>
      <c r="U814">
        <v>-119.380005</v>
      </c>
    </row>
    <row r="815" spans="1:21">
      <c r="A815" s="1">
        <v>41225</v>
      </c>
      <c r="B815">
        <v>1379.8599850000001</v>
      </c>
      <c r="C815">
        <v>1384.869995</v>
      </c>
      <c r="D815">
        <v>1377.1899410000001</v>
      </c>
      <c r="E815">
        <v>1380.030029</v>
      </c>
      <c r="F815">
        <v>2567540000</v>
      </c>
      <c r="G815">
        <v>1380.030029</v>
      </c>
      <c r="H815" s="2">
        <f t="shared" si="73"/>
        <v>1.2323279307208961E-4</v>
      </c>
      <c r="I815" s="2">
        <f t="shared" si="74"/>
        <v>7.615710155055965E-3</v>
      </c>
      <c r="J815" s="2" t="str">
        <f t="shared" si="75"/>
        <v>buy</v>
      </c>
      <c r="K815" s="2">
        <f t="shared" si="76"/>
        <v>0.17004399999996167</v>
      </c>
      <c r="L815" s="2">
        <f t="shared" si="72"/>
        <v>491.72985800000015</v>
      </c>
      <c r="M815" s="2">
        <f t="shared" si="77"/>
        <v>135.25</v>
      </c>
      <c r="S815" s="1">
        <v>37350</v>
      </c>
      <c r="T815">
        <v>-79.059937000000005</v>
      </c>
      <c r="U815">
        <v>-118.44006299999999</v>
      </c>
    </row>
    <row r="816" spans="1:21">
      <c r="A816" s="1">
        <v>41222</v>
      </c>
      <c r="B816">
        <v>1377.5500489999999</v>
      </c>
      <c r="C816">
        <v>1391.3900149999999</v>
      </c>
      <c r="D816">
        <v>1373.030029</v>
      </c>
      <c r="E816">
        <v>1379.849976</v>
      </c>
      <c r="F816">
        <v>3647350000</v>
      </c>
      <c r="G816">
        <v>1379.849976</v>
      </c>
      <c r="H816" s="2">
        <f t="shared" si="73"/>
        <v>1.6695778143738611E-3</v>
      </c>
      <c r="I816" s="2">
        <f t="shared" si="74"/>
        <v>7.617535996148222E-3</v>
      </c>
      <c r="J816" s="2" t="str">
        <f t="shared" si="75"/>
        <v>buy</v>
      </c>
      <c r="K816" s="2">
        <f t="shared" si="76"/>
        <v>2.309936000000107</v>
      </c>
      <c r="L816" s="2">
        <f t="shared" si="72"/>
        <v>491.55981400000019</v>
      </c>
      <c r="M816" s="2">
        <f t="shared" si="77"/>
        <v>135.07995600000004</v>
      </c>
      <c r="S816" s="1">
        <v>37351</v>
      </c>
      <c r="T816">
        <v>-75.449950999999999</v>
      </c>
      <c r="U816">
        <v>-122.050049</v>
      </c>
    </row>
    <row r="817" spans="1:21">
      <c r="A817" s="1">
        <v>41221</v>
      </c>
      <c r="B817">
        <v>1394.530029</v>
      </c>
      <c r="C817">
        <v>1401.2299800000001</v>
      </c>
      <c r="D817">
        <v>1377.51001</v>
      </c>
      <c r="E817">
        <v>1377.51001</v>
      </c>
      <c r="F817">
        <v>3779520000</v>
      </c>
      <c r="G817">
        <v>1377.51001</v>
      </c>
      <c r="H817" s="2">
        <f t="shared" si="73"/>
        <v>-1.2204842237929354E-2</v>
      </c>
      <c r="I817" s="2">
        <f t="shared" si="74"/>
        <v>7.9114559582086109E-3</v>
      </c>
      <c r="J817" s="2" t="str">
        <f t="shared" si="75"/>
        <v>buy</v>
      </c>
      <c r="K817" s="2">
        <f t="shared" si="76"/>
        <v>-16.979980000000069</v>
      </c>
      <c r="L817" s="2">
        <f t="shared" si="72"/>
        <v>489.24987800000008</v>
      </c>
      <c r="M817" s="2">
        <f t="shared" si="77"/>
        <v>132.77001999999993</v>
      </c>
      <c r="S817" s="1">
        <v>37354</v>
      </c>
      <c r="T817">
        <v>-78.010009999999994</v>
      </c>
      <c r="U817">
        <v>-119.48999000000001</v>
      </c>
    </row>
    <row r="818" spans="1:21">
      <c r="A818" s="1">
        <v>41220</v>
      </c>
      <c r="B818">
        <v>1428.2700199999999</v>
      </c>
      <c r="C818">
        <v>1428.2700199999999</v>
      </c>
      <c r="D818">
        <v>1388.1400149999999</v>
      </c>
      <c r="E818">
        <v>1394.530029</v>
      </c>
      <c r="F818">
        <v>4356490000</v>
      </c>
      <c r="G818">
        <v>1394.530029</v>
      </c>
      <c r="H818" s="2">
        <f t="shared" si="73"/>
        <v>-2.3622977817597767E-2</v>
      </c>
      <c r="I818" s="2">
        <f t="shared" si="74"/>
        <v>7.4855480830155257E-3</v>
      </c>
      <c r="J818" s="2" t="str">
        <f t="shared" si="75"/>
        <v>buy</v>
      </c>
      <c r="K818" s="2">
        <f t="shared" si="76"/>
        <v>-33.739990999999918</v>
      </c>
      <c r="L818" s="2">
        <f t="shared" si="72"/>
        <v>506.22985800000015</v>
      </c>
      <c r="M818" s="2">
        <f t="shared" si="77"/>
        <v>149.75</v>
      </c>
      <c r="S818" s="1">
        <v>37355</v>
      </c>
      <c r="T818">
        <v>-70.520020000000002</v>
      </c>
      <c r="U818">
        <v>-126.97998</v>
      </c>
    </row>
    <row r="819" spans="1:21">
      <c r="A819" s="1">
        <v>41219</v>
      </c>
      <c r="B819">
        <v>1417.26001</v>
      </c>
      <c r="C819">
        <v>1433.380005</v>
      </c>
      <c r="D819">
        <v>1417.26001</v>
      </c>
      <c r="E819">
        <v>1428.3900149999999</v>
      </c>
      <c r="F819">
        <v>3306970000</v>
      </c>
      <c r="G819">
        <v>1428.3900149999999</v>
      </c>
      <c r="H819" s="2">
        <f t="shared" si="73"/>
        <v>7.853184963569234E-3</v>
      </c>
      <c r="I819" s="2">
        <f t="shared" si="74"/>
        <v>7.4919646638541351E-3</v>
      </c>
      <c r="J819" s="2" t="str">
        <f t="shared" si="75"/>
        <v>buy</v>
      </c>
      <c r="K819" s="2">
        <f t="shared" si="76"/>
        <v>11.010009999999966</v>
      </c>
      <c r="L819" s="2">
        <f t="shared" si="72"/>
        <v>539.96984900000007</v>
      </c>
      <c r="M819" s="2">
        <f t="shared" si="77"/>
        <v>183.48999099999992</v>
      </c>
      <c r="S819" s="1">
        <v>37356</v>
      </c>
      <c r="T819">
        <v>-83.189942000000002</v>
      </c>
      <c r="U819">
        <v>-114.310058</v>
      </c>
    </row>
    <row r="820" spans="1:21">
      <c r="A820" s="1">
        <v>41218</v>
      </c>
      <c r="B820">
        <v>1414.0200199999999</v>
      </c>
      <c r="C820">
        <v>1419.900024</v>
      </c>
      <c r="D820">
        <v>1408.130005</v>
      </c>
      <c r="E820">
        <v>1417.26001</v>
      </c>
      <c r="F820">
        <v>2921040000</v>
      </c>
      <c r="G820">
        <v>1417.26001</v>
      </c>
      <c r="H820" s="2">
        <f t="shared" si="73"/>
        <v>2.2913324805684397E-3</v>
      </c>
      <c r="I820" s="2">
        <f t="shared" si="74"/>
        <v>7.5004773017670777E-3</v>
      </c>
      <c r="J820" s="2" t="str">
        <f t="shared" si="75"/>
        <v>buy</v>
      </c>
      <c r="K820" s="2">
        <f t="shared" si="76"/>
        <v>3.2399900000000343</v>
      </c>
      <c r="L820" s="2">
        <f t="shared" si="72"/>
        <v>528.9598390000001</v>
      </c>
      <c r="M820" s="2">
        <f t="shared" si="77"/>
        <v>172.47998099999995</v>
      </c>
      <c r="S820" s="1">
        <v>37357</v>
      </c>
      <c r="T820">
        <v>-56.409911999999998</v>
      </c>
      <c r="U820">
        <v>-141.09008800000001</v>
      </c>
    </row>
    <row r="821" spans="1:21">
      <c r="A821" s="1">
        <v>41215</v>
      </c>
      <c r="B821">
        <v>1427.589966</v>
      </c>
      <c r="C821">
        <v>1434.2700199999999</v>
      </c>
      <c r="D821">
        <v>1412.910034</v>
      </c>
      <c r="E821">
        <v>1414.1999510000001</v>
      </c>
      <c r="F821">
        <v>3732480000</v>
      </c>
      <c r="G821">
        <v>1414.1999510000001</v>
      </c>
      <c r="H821" s="2">
        <f t="shared" si="73"/>
        <v>-9.3794544084095568E-3</v>
      </c>
      <c r="I821" s="2">
        <f t="shared" si="74"/>
        <v>7.6296436360424819E-3</v>
      </c>
      <c r="J821" s="2" t="str">
        <f t="shared" si="75"/>
        <v>buy</v>
      </c>
      <c r="K821" s="2">
        <f t="shared" si="76"/>
        <v>-13.569946000000073</v>
      </c>
      <c r="L821" s="2">
        <f t="shared" si="72"/>
        <v>525.71984900000007</v>
      </c>
      <c r="M821" s="2">
        <f t="shared" si="77"/>
        <v>169.23999099999992</v>
      </c>
      <c r="S821" s="1">
        <v>37358</v>
      </c>
      <c r="T821">
        <v>-63.729981000000002</v>
      </c>
      <c r="U821">
        <v>-133.77001899999999</v>
      </c>
    </row>
    <row r="822" spans="1:21">
      <c r="A822" s="1">
        <v>41214</v>
      </c>
      <c r="B822">
        <v>1412.1999510000001</v>
      </c>
      <c r="C822">
        <v>1428.349976</v>
      </c>
      <c r="D822">
        <v>1412.1999510000001</v>
      </c>
      <c r="E822">
        <v>1427.589966</v>
      </c>
      <c r="F822">
        <v>3929890000</v>
      </c>
      <c r="G822">
        <v>1427.589966</v>
      </c>
      <c r="H822" s="2">
        <f t="shared" si="73"/>
        <v>1.0897900817162645E-2</v>
      </c>
      <c r="I822" s="2">
        <f t="shared" si="74"/>
        <v>7.5810297222575537E-3</v>
      </c>
      <c r="J822" s="2" t="str">
        <f t="shared" si="75"/>
        <v>buy</v>
      </c>
      <c r="K822" s="2">
        <f t="shared" si="76"/>
        <v>15.390014999999948</v>
      </c>
      <c r="L822" s="2">
        <f t="shared" si="72"/>
        <v>539.28979500000014</v>
      </c>
      <c r="M822" s="2">
        <f t="shared" si="77"/>
        <v>182.80993699999999</v>
      </c>
      <c r="S822" s="1">
        <v>37361</v>
      </c>
      <c r="T822">
        <v>-55.270020000000002</v>
      </c>
      <c r="U822">
        <v>-142.22998000000001</v>
      </c>
    </row>
    <row r="823" spans="1:21">
      <c r="A823" s="1">
        <v>41213</v>
      </c>
      <c r="B823">
        <v>1410.98999</v>
      </c>
      <c r="C823">
        <v>1418.76001</v>
      </c>
      <c r="D823">
        <v>1405.9499510000001</v>
      </c>
      <c r="E823">
        <v>1412.160034</v>
      </c>
      <c r="F823">
        <v>3577110000</v>
      </c>
      <c r="G823">
        <v>1412.160034</v>
      </c>
      <c r="H823" s="2">
        <f t="shared" si="73"/>
        <v>8.292362159138788E-4</v>
      </c>
      <c r="I823" s="2">
        <f t="shared" si="74"/>
        <v>7.9520663946501449E-3</v>
      </c>
      <c r="J823" s="2" t="str">
        <f t="shared" si="75"/>
        <v>buy</v>
      </c>
      <c r="K823" s="2">
        <f t="shared" si="76"/>
        <v>1.2099610000000212</v>
      </c>
      <c r="L823" s="2">
        <f t="shared" si="72"/>
        <v>523.89978000000019</v>
      </c>
      <c r="M823" s="2">
        <f t="shared" si="77"/>
        <v>167.41992200000004</v>
      </c>
      <c r="S823" s="1">
        <v>37362</v>
      </c>
      <c r="T823">
        <v>-81.089966000000004</v>
      </c>
      <c r="U823">
        <v>-116.410034</v>
      </c>
    </row>
    <row r="824" spans="1:21">
      <c r="A824" s="1">
        <v>41208</v>
      </c>
      <c r="B824">
        <v>1412.969971</v>
      </c>
      <c r="C824">
        <v>1417.089966</v>
      </c>
      <c r="D824">
        <v>1403.280029</v>
      </c>
      <c r="E824">
        <v>1411.9399410000001</v>
      </c>
      <c r="F824">
        <v>3284910000</v>
      </c>
      <c r="G824">
        <v>1411.9399410000001</v>
      </c>
      <c r="H824" s="2">
        <f t="shared" si="73"/>
        <v>-7.2898222972913912E-4</v>
      </c>
      <c r="I824" s="2">
        <f t="shared" si="74"/>
        <v>7.9544325247588969E-3</v>
      </c>
      <c r="J824" s="2" t="str">
        <f t="shared" si="75"/>
        <v>buy</v>
      </c>
      <c r="K824" s="2">
        <f t="shared" si="76"/>
        <v>-1.9799809999999525</v>
      </c>
      <c r="L824" s="2">
        <f t="shared" si="72"/>
        <v>522.68981900000017</v>
      </c>
      <c r="M824" s="2">
        <f t="shared" si="77"/>
        <v>166.20996100000002</v>
      </c>
      <c r="S824" s="1">
        <v>37363</v>
      </c>
      <c r="T824">
        <v>-78.789917000000003</v>
      </c>
      <c r="U824">
        <v>-118.710083</v>
      </c>
    </row>
    <row r="825" spans="1:21">
      <c r="A825" s="1">
        <v>41207</v>
      </c>
      <c r="B825">
        <v>1409.73999</v>
      </c>
      <c r="C825">
        <v>1421.119995</v>
      </c>
      <c r="D825">
        <v>1405.1400149999999</v>
      </c>
      <c r="E825">
        <v>1412.969971</v>
      </c>
      <c r="F825">
        <v>3512640000</v>
      </c>
      <c r="G825">
        <v>1412.969971</v>
      </c>
      <c r="H825" s="2">
        <f t="shared" si="73"/>
        <v>2.2911891716996353E-3</v>
      </c>
      <c r="I825" s="2">
        <f t="shared" si="74"/>
        <v>8.0129770246006003E-3</v>
      </c>
      <c r="J825" s="2" t="str">
        <f t="shared" si="75"/>
        <v>buy</v>
      </c>
      <c r="K825" s="2">
        <f t="shared" si="76"/>
        <v>3.2299809999999525</v>
      </c>
      <c r="L825" s="2">
        <f t="shared" si="72"/>
        <v>524.66980000000012</v>
      </c>
      <c r="M825" s="2">
        <f t="shared" si="77"/>
        <v>168.18994199999997</v>
      </c>
      <c r="S825" s="1">
        <v>37364</v>
      </c>
      <c r="T825">
        <v>-77.189942000000002</v>
      </c>
      <c r="U825">
        <v>-120.310058</v>
      </c>
    </row>
    <row r="826" spans="1:21">
      <c r="A826" s="1">
        <v>41206</v>
      </c>
      <c r="B826">
        <v>1413.1999510000001</v>
      </c>
      <c r="C826">
        <v>1420.040039</v>
      </c>
      <c r="D826">
        <v>1407.099976</v>
      </c>
      <c r="E826">
        <v>1408.75</v>
      </c>
      <c r="F826">
        <v>3385970000</v>
      </c>
      <c r="G826">
        <v>1408.75</v>
      </c>
      <c r="H826" s="2">
        <f t="shared" si="73"/>
        <v>-3.1488474060950879E-3</v>
      </c>
      <c r="I826" s="2">
        <f t="shared" si="74"/>
        <v>8.0044210403932576E-3</v>
      </c>
      <c r="J826" s="2" t="str">
        <f t="shared" si="75"/>
        <v>buy</v>
      </c>
      <c r="K826" s="2">
        <f t="shared" si="76"/>
        <v>-3.4599610000000212</v>
      </c>
      <c r="L826" s="2">
        <f t="shared" si="72"/>
        <v>521.43981900000017</v>
      </c>
      <c r="M826" s="2">
        <f t="shared" si="77"/>
        <v>164.95996100000002</v>
      </c>
      <c r="S826" s="1">
        <v>37365</v>
      </c>
      <c r="T826">
        <v>-77.890015000000005</v>
      </c>
      <c r="U826">
        <v>-119.60998499999999</v>
      </c>
    </row>
    <row r="827" spans="1:21">
      <c r="A827" s="1">
        <v>41205</v>
      </c>
      <c r="B827">
        <v>1433.73999</v>
      </c>
      <c r="C827">
        <v>1433.73999</v>
      </c>
      <c r="D827">
        <v>1407.5600589999999</v>
      </c>
      <c r="E827">
        <v>1413.1099850000001</v>
      </c>
      <c r="F827">
        <v>3587670000</v>
      </c>
      <c r="G827">
        <v>1413.1099850000001</v>
      </c>
      <c r="H827" s="2">
        <f t="shared" si="73"/>
        <v>-1.4388944399883819E-2</v>
      </c>
      <c r="I827" s="2">
        <f t="shared" si="74"/>
        <v>7.9079102651018612E-3</v>
      </c>
      <c r="J827" s="2" t="str">
        <f t="shared" si="75"/>
        <v>buy</v>
      </c>
      <c r="K827" s="2">
        <f t="shared" si="76"/>
        <v>-20.540038999999979</v>
      </c>
      <c r="L827" s="2">
        <f t="shared" si="72"/>
        <v>524.89978000000019</v>
      </c>
      <c r="M827" s="2">
        <f t="shared" si="77"/>
        <v>168.41992200000004</v>
      </c>
      <c r="S827" s="1">
        <v>37368</v>
      </c>
      <c r="T827">
        <v>-60.549926999999997</v>
      </c>
      <c r="U827">
        <v>-136.950073</v>
      </c>
    </row>
    <row r="828" spans="1:21">
      <c r="A828" s="1">
        <v>41204</v>
      </c>
      <c r="B828">
        <v>1433.209961</v>
      </c>
      <c r="C828">
        <v>1435.459961</v>
      </c>
      <c r="D828">
        <v>1422.0600589999999</v>
      </c>
      <c r="E828">
        <v>1433.8199460000001</v>
      </c>
      <c r="F828">
        <v>3216220000</v>
      </c>
      <c r="G828">
        <v>1433.8199460000001</v>
      </c>
      <c r="H828" s="2">
        <f t="shared" si="73"/>
        <v>4.256075638592715E-4</v>
      </c>
      <c r="I828" s="2">
        <f t="shared" si="74"/>
        <v>7.9771876438036685E-3</v>
      </c>
      <c r="J828" s="2" t="str">
        <f t="shared" si="75"/>
        <v>buy</v>
      </c>
      <c r="K828" s="2">
        <f t="shared" si="76"/>
        <v>0.53002900000001318</v>
      </c>
      <c r="L828" s="2">
        <f t="shared" si="72"/>
        <v>545.43981900000017</v>
      </c>
      <c r="M828" s="2">
        <f t="shared" si="77"/>
        <v>188.95996100000002</v>
      </c>
      <c r="S828" s="1">
        <v>37369</v>
      </c>
      <c r="T828">
        <v>-53.679932000000001</v>
      </c>
      <c r="U828">
        <v>-143.82006799999999</v>
      </c>
    </row>
    <row r="829" spans="1:21">
      <c r="A829" s="1">
        <v>41201</v>
      </c>
      <c r="B829">
        <v>1457.339966</v>
      </c>
      <c r="C829">
        <v>1457.339966</v>
      </c>
      <c r="D829">
        <v>1429.849976</v>
      </c>
      <c r="E829">
        <v>1433.1899410000001</v>
      </c>
      <c r="F829">
        <v>3875170000</v>
      </c>
      <c r="G829">
        <v>1433.1899410000001</v>
      </c>
      <c r="H829" s="2">
        <f t="shared" si="73"/>
        <v>-1.6571304955209001E-2</v>
      </c>
      <c r="I829" s="2">
        <f t="shared" si="74"/>
        <v>7.8015608367016211E-3</v>
      </c>
      <c r="J829" s="2" t="str">
        <f t="shared" si="75"/>
        <v>buy</v>
      </c>
      <c r="K829" s="2">
        <f t="shared" si="76"/>
        <v>-24.130004999999983</v>
      </c>
      <c r="L829" s="2">
        <f t="shared" si="72"/>
        <v>544.90979000000016</v>
      </c>
      <c r="M829" s="2">
        <f t="shared" si="77"/>
        <v>188.42993200000001</v>
      </c>
      <c r="S829" s="1">
        <v>37370</v>
      </c>
      <c r="T829">
        <v>-45.859985999999999</v>
      </c>
      <c r="U829">
        <v>-151.64001400000001</v>
      </c>
    </row>
    <row r="830" spans="1:21">
      <c r="A830" s="1">
        <v>41200</v>
      </c>
      <c r="B830">
        <v>1460.9399410000001</v>
      </c>
      <c r="C830">
        <v>1464.0200199999999</v>
      </c>
      <c r="D830">
        <v>1452.630005</v>
      </c>
      <c r="E830">
        <v>1457.339966</v>
      </c>
      <c r="F830">
        <v>3880030000</v>
      </c>
      <c r="G830">
        <v>1457.339966</v>
      </c>
      <c r="H830" s="2">
        <f t="shared" si="73"/>
        <v>-2.4641498934829145E-3</v>
      </c>
      <c r="I830" s="2">
        <f t="shared" si="74"/>
        <v>7.8659369725758554E-3</v>
      </c>
      <c r="J830" s="2" t="str">
        <f t="shared" si="75"/>
        <v>buy</v>
      </c>
      <c r="K830" s="2">
        <f t="shared" si="76"/>
        <v>-3.5999750000000859</v>
      </c>
      <c r="L830" s="2">
        <f t="shared" si="72"/>
        <v>569.03979500000014</v>
      </c>
      <c r="M830" s="2">
        <f t="shared" si="77"/>
        <v>212.55993699999999</v>
      </c>
      <c r="S830" s="1">
        <v>37371</v>
      </c>
      <c r="T830">
        <v>-44.199950999999999</v>
      </c>
      <c r="U830">
        <v>-153.300049</v>
      </c>
    </row>
    <row r="831" spans="1:21">
      <c r="A831" s="1">
        <v>41199</v>
      </c>
      <c r="B831">
        <v>1454.219971</v>
      </c>
      <c r="C831">
        <v>1462.1999510000001</v>
      </c>
      <c r="D831">
        <v>1453.349976</v>
      </c>
      <c r="E831">
        <v>1460.910034</v>
      </c>
      <c r="F831">
        <v>3655320000</v>
      </c>
      <c r="G831">
        <v>1460.910034</v>
      </c>
      <c r="H831" s="2">
        <f t="shared" si="73"/>
        <v>4.6004477544064823E-3</v>
      </c>
      <c r="I831" s="2">
        <f t="shared" si="74"/>
        <v>7.992194316152822E-3</v>
      </c>
      <c r="J831" s="2" t="str">
        <f t="shared" si="75"/>
        <v>buy</v>
      </c>
      <c r="K831" s="2">
        <f t="shared" si="76"/>
        <v>6.719970000000103</v>
      </c>
      <c r="L831" s="2">
        <f t="shared" si="72"/>
        <v>572.63977000000023</v>
      </c>
      <c r="M831" s="2">
        <f t="shared" si="77"/>
        <v>216.15991200000008</v>
      </c>
      <c r="S831" s="1">
        <v>37372</v>
      </c>
      <c r="T831">
        <v>-29.039916999999999</v>
      </c>
      <c r="U831">
        <v>-168.460083</v>
      </c>
    </row>
    <row r="832" spans="1:21">
      <c r="A832" s="1">
        <v>41198</v>
      </c>
      <c r="B832">
        <v>1440.3100589999999</v>
      </c>
      <c r="C832">
        <v>1455.51001</v>
      </c>
      <c r="D832">
        <v>1440.3100589999999</v>
      </c>
      <c r="E832">
        <v>1454.920044</v>
      </c>
      <c r="F832">
        <v>3568770000</v>
      </c>
      <c r="G832">
        <v>1454.920044</v>
      </c>
      <c r="H832" s="2">
        <f t="shared" si="73"/>
        <v>1.0143638801039611E-2</v>
      </c>
      <c r="I832" s="2">
        <f t="shared" si="74"/>
        <v>7.9690281362682133E-3</v>
      </c>
      <c r="J832" s="2" t="str">
        <f t="shared" si="75"/>
        <v>buy</v>
      </c>
      <c r="K832" s="2">
        <f t="shared" si="76"/>
        <v>13.909912000000077</v>
      </c>
      <c r="L832" s="2">
        <f t="shared" si="72"/>
        <v>565.91980000000012</v>
      </c>
      <c r="M832" s="2">
        <f t="shared" si="77"/>
        <v>209.43994199999997</v>
      </c>
      <c r="S832" s="1">
        <v>37375</v>
      </c>
      <c r="T832">
        <v>-18.169922</v>
      </c>
      <c r="U832">
        <v>-179.33007799999999</v>
      </c>
    </row>
    <row r="833" spans="1:21">
      <c r="A833" s="1">
        <v>41197</v>
      </c>
      <c r="B833">
        <v>1428.75</v>
      </c>
      <c r="C833">
        <v>1441.3100589999999</v>
      </c>
      <c r="D833">
        <v>1427.23999</v>
      </c>
      <c r="E833">
        <v>1440.130005</v>
      </c>
      <c r="F833">
        <v>3483810000</v>
      </c>
      <c r="G833">
        <v>1440.130005</v>
      </c>
      <c r="H833" s="2">
        <f t="shared" si="73"/>
        <v>7.9650078740157362E-3</v>
      </c>
      <c r="I833" s="2">
        <f t="shared" si="74"/>
        <v>7.936769831820685E-3</v>
      </c>
      <c r="J833" s="2" t="str">
        <f t="shared" si="75"/>
        <v>buy</v>
      </c>
      <c r="K833" s="2">
        <f t="shared" si="76"/>
        <v>11.56005899999991</v>
      </c>
      <c r="L833" s="2">
        <f t="shared" si="72"/>
        <v>552.00988800000005</v>
      </c>
      <c r="M833" s="2">
        <f t="shared" si="77"/>
        <v>195.5300299999999</v>
      </c>
      <c r="S833" s="1">
        <v>37376</v>
      </c>
      <c r="T833">
        <v>-29.640014999999998</v>
      </c>
      <c r="U833">
        <v>-167.85998499999999</v>
      </c>
    </row>
    <row r="834" spans="1:21">
      <c r="A834" s="1">
        <v>41194</v>
      </c>
      <c r="B834">
        <v>1432.839966</v>
      </c>
      <c r="C834">
        <v>1438.4300539999999</v>
      </c>
      <c r="D834">
        <v>1425.530029</v>
      </c>
      <c r="E834">
        <v>1428.589966</v>
      </c>
      <c r="F834">
        <v>3134750000</v>
      </c>
      <c r="G834">
        <v>1428.589966</v>
      </c>
      <c r="H834" s="2">
        <f t="shared" si="73"/>
        <v>-2.9661372524836453E-3</v>
      </c>
      <c r="I834" s="2">
        <f t="shared" si="74"/>
        <v>8.2584800850509857E-3</v>
      </c>
      <c r="J834" s="2" t="str">
        <f t="shared" si="75"/>
        <v>buy</v>
      </c>
      <c r="K834" s="2">
        <f t="shared" si="76"/>
        <v>-4.089966000000004</v>
      </c>
      <c r="L834" s="2">
        <f t="shared" ref="L834:L897" si="78">K834+L835</f>
        <v>540.44982900000014</v>
      </c>
      <c r="M834" s="2">
        <f t="shared" si="77"/>
        <v>183.96997099999999</v>
      </c>
      <c r="S834" s="1">
        <v>37377</v>
      </c>
      <c r="T834">
        <v>-39.179932000000001</v>
      </c>
      <c r="U834">
        <v>-158.32006799999999</v>
      </c>
    </row>
    <row r="835" spans="1:21">
      <c r="A835" s="1">
        <v>41193</v>
      </c>
      <c r="B835">
        <v>1432.8199460000001</v>
      </c>
      <c r="C835">
        <v>1443.900024</v>
      </c>
      <c r="D835">
        <v>1432.8199460000001</v>
      </c>
      <c r="E835">
        <v>1432.839966</v>
      </c>
      <c r="F835">
        <v>3672540000</v>
      </c>
      <c r="G835">
        <v>1432.839966</v>
      </c>
      <c r="H835" s="2">
        <f t="shared" ref="H835:H898" si="79">(E835-B835)/B835</f>
        <v>1.3972446472301771E-5</v>
      </c>
      <c r="I835" s="2">
        <f t="shared" ref="I835:I898" si="80">STDEV(H836:H925)</f>
        <v>8.272981382796139E-3</v>
      </c>
      <c r="J835" s="2" t="str">
        <f t="shared" ref="J835:J898" si="81">IF(I835&gt;$P$7,"sell","buy")</f>
        <v>buy</v>
      </c>
      <c r="K835" s="2">
        <f t="shared" si="76"/>
        <v>2.0019999999931315E-2</v>
      </c>
      <c r="L835" s="2">
        <f t="shared" si="78"/>
        <v>544.53979500000014</v>
      </c>
      <c r="M835" s="2">
        <f t="shared" si="77"/>
        <v>188.05993699999999</v>
      </c>
      <c r="S835" s="1">
        <v>37378</v>
      </c>
      <c r="T835">
        <v>-37.280029999999996</v>
      </c>
      <c r="U835">
        <v>-160.21996999999999</v>
      </c>
    </row>
    <row r="836" spans="1:21">
      <c r="A836" s="1">
        <v>41192</v>
      </c>
      <c r="B836">
        <v>1441.4799800000001</v>
      </c>
      <c r="C836">
        <v>1442.5200199999999</v>
      </c>
      <c r="D836">
        <v>1430.6400149999999</v>
      </c>
      <c r="E836">
        <v>1432.5600589999999</v>
      </c>
      <c r="F836">
        <v>3225060000</v>
      </c>
      <c r="G836">
        <v>1432.5600589999999</v>
      </c>
      <c r="H836" s="2">
        <f t="shared" si="79"/>
        <v>-6.1880297498132153E-3</v>
      </c>
      <c r="I836" s="2">
        <f t="shared" si="80"/>
        <v>8.2361255308142783E-3</v>
      </c>
      <c r="J836" s="2" t="str">
        <f t="shared" si="81"/>
        <v>buy</v>
      </c>
      <c r="K836" s="2">
        <f t="shared" ref="K836:K899" si="82">IF(J836="sell",B836-B835,B835-B836)</f>
        <v>-8.660033999999996</v>
      </c>
      <c r="L836" s="2">
        <f t="shared" si="78"/>
        <v>544.51977500000021</v>
      </c>
      <c r="M836" s="2">
        <f t="shared" ref="M836:M899" si="83">B835-$B$4300</f>
        <v>188.03991700000006</v>
      </c>
      <c r="S836" s="1">
        <v>37379</v>
      </c>
      <c r="T836">
        <v>-26.150024999999999</v>
      </c>
      <c r="U836">
        <v>-171.349975</v>
      </c>
    </row>
    <row r="837" spans="1:21">
      <c r="A837" s="1">
        <v>41191</v>
      </c>
      <c r="B837">
        <v>1455.900024</v>
      </c>
      <c r="C837">
        <v>1455.900024</v>
      </c>
      <c r="D837">
        <v>1441.1800539999999</v>
      </c>
      <c r="E837">
        <v>1441.4799800000001</v>
      </c>
      <c r="F837">
        <v>3216320000</v>
      </c>
      <c r="G837">
        <v>1441.4799800000001</v>
      </c>
      <c r="H837" s="2">
        <f t="shared" si="79"/>
        <v>-9.9045564683636275E-3</v>
      </c>
      <c r="I837" s="2">
        <f t="shared" si="80"/>
        <v>8.5890630790088525E-3</v>
      </c>
      <c r="J837" s="2" t="str">
        <f t="shared" si="81"/>
        <v>buy</v>
      </c>
      <c r="K837" s="2">
        <f t="shared" si="82"/>
        <v>-14.420043999999962</v>
      </c>
      <c r="L837" s="2">
        <f t="shared" si="78"/>
        <v>553.1798090000002</v>
      </c>
      <c r="M837" s="2">
        <f t="shared" si="83"/>
        <v>196.69995100000006</v>
      </c>
      <c r="S837" s="1">
        <v>37382</v>
      </c>
      <c r="T837">
        <v>-5.390015</v>
      </c>
      <c r="U837">
        <v>-192.10998499999999</v>
      </c>
    </row>
    <row r="838" spans="1:21">
      <c r="A838" s="1">
        <v>41190</v>
      </c>
      <c r="B838">
        <v>1460.9300539999999</v>
      </c>
      <c r="C838">
        <v>1460.9300539999999</v>
      </c>
      <c r="D838">
        <v>1453.099976</v>
      </c>
      <c r="E838">
        <v>1455.880005</v>
      </c>
      <c r="F838">
        <v>2328720000</v>
      </c>
      <c r="G838">
        <v>1455.880005</v>
      </c>
      <c r="H838" s="2">
        <f t="shared" si="79"/>
        <v>-3.4567356501243865E-3</v>
      </c>
      <c r="I838" s="2">
        <f t="shared" si="80"/>
        <v>8.5820398921134713E-3</v>
      </c>
      <c r="J838" s="2" t="str">
        <f t="shared" si="81"/>
        <v>buy</v>
      </c>
      <c r="K838" s="2">
        <f t="shared" si="82"/>
        <v>-5.030029999999897</v>
      </c>
      <c r="L838" s="2">
        <f t="shared" si="78"/>
        <v>567.59985300000017</v>
      </c>
      <c r="M838" s="2">
        <f t="shared" si="83"/>
        <v>211.11999500000002</v>
      </c>
      <c r="S838" s="1">
        <v>37383</v>
      </c>
      <c r="T838">
        <v>-2.2099609999999998</v>
      </c>
      <c r="U838">
        <v>-195.29003900000001</v>
      </c>
    </row>
    <row r="839" spans="1:21">
      <c r="A839" s="1">
        <v>41187</v>
      </c>
      <c r="B839">
        <v>1461.400024</v>
      </c>
      <c r="C839">
        <v>1470.959961</v>
      </c>
      <c r="D839">
        <v>1456.8900149999999</v>
      </c>
      <c r="E839">
        <v>1460.9300539999999</v>
      </c>
      <c r="F839">
        <v>3172940000</v>
      </c>
      <c r="G839">
        <v>1460.9300539999999</v>
      </c>
      <c r="H839" s="2">
        <f t="shared" si="79"/>
        <v>-3.2158888208701919E-4</v>
      </c>
      <c r="I839" s="2">
        <f t="shared" si="80"/>
        <v>8.7188448968241843E-3</v>
      </c>
      <c r="J839" s="2" t="str">
        <f t="shared" si="81"/>
        <v>buy</v>
      </c>
      <c r="K839" s="2">
        <f t="shared" si="82"/>
        <v>-0.46997000000010303</v>
      </c>
      <c r="L839" s="2">
        <f t="shared" si="78"/>
        <v>572.62988300000006</v>
      </c>
      <c r="M839" s="2">
        <f t="shared" si="83"/>
        <v>216.15002499999991</v>
      </c>
      <c r="S839" s="1">
        <v>37384</v>
      </c>
      <c r="T839">
        <v>-41.569946999999999</v>
      </c>
      <c r="U839">
        <v>-155.93005299999999</v>
      </c>
    </row>
    <row r="840" spans="1:21">
      <c r="A840" s="1">
        <v>41186</v>
      </c>
      <c r="B840">
        <v>1451.079956</v>
      </c>
      <c r="C840">
        <v>1463.1400149999999</v>
      </c>
      <c r="D840">
        <v>1451.079956</v>
      </c>
      <c r="E840">
        <v>1461.400024</v>
      </c>
      <c r="F840">
        <v>3615860000</v>
      </c>
      <c r="G840">
        <v>1461.400024</v>
      </c>
      <c r="H840" s="2">
        <f t="shared" si="79"/>
        <v>7.1119912843727491E-3</v>
      </c>
      <c r="I840" s="2">
        <f t="shared" si="80"/>
        <v>8.7496185611504011E-3</v>
      </c>
      <c r="J840" s="2" t="str">
        <f t="shared" si="81"/>
        <v>buy</v>
      </c>
      <c r="K840" s="2">
        <f t="shared" si="82"/>
        <v>10.320067999999992</v>
      </c>
      <c r="L840" s="2">
        <f t="shared" si="78"/>
        <v>573.09985300000017</v>
      </c>
      <c r="M840" s="2">
        <f t="shared" si="83"/>
        <v>216.61999500000002</v>
      </c>
      <c r="S840" s="1">
        <v>37385</v>
      </c>
      <c r="T840">
        <v>-25.729980999999999</v>
      </c>
      <c r="U840">
        <v>-171.77001899999999</v>
      </c>
    </row>
    <row r="841" spans="1:21">
      <c r="A841" s="1">
        <v>41185</v>
      </c>
      <c r="B841">
        <v>1446.0500489999999</v>
      </c>
      <c r="C841">
        <v>1454.3000489999999</v>
      </c>
      <c r="D841">
        <v>1441.98999</v>
      </c>
      <c r="E841">
        <v>1450.98999</v>
      </c>
      <c r="F841">
        <v>3531640000</v>
      </c>
      <c r="G841">
        <v>1450.98999</v>
      </c>
      <c r="H841" s="2">
        <f t="shared" si="79"/>
        <v>3.4161618426805157E-3</v>
      </c>
      <c r="I841" s="2">
        <f t="shared" si="80"/>
        <v>8.7530486800986556E-3</v>
      </c>
      <c r="J841" s="2" t="str">
        <f t="shared" si="81"/>
        <v>buy</v>
      </c>
      <c r="K841" s="2">
        <f t="shared" si="82"/>
        <v>5.0299070000000938</v>
      </c>
      <c r="L841" s="2">
        <f t="shared" si="78"/>
        <v>562.77978500000017</v>
      </c>
      <c r="M841" s="2">
        <f t="shared" si="83"/>
        <v>206.29992700000003</v>
      </c>
      <c r="S841" s="1">
        <v>37386</v>
      </c>
      <c r="T841">
        <v>-7.7099609999999998</v>
      </c>
      <c r="U841">
        <v>-189.79003900000001</v>
      </c>
    </row>
    <row r="842" spans="1:21">
      <c r="A842" s="1">
        <v>41184</v>
      </c>
      <c r="B842">
        <v>1444.98999</v>
      </c>
      <c r="C842">
        <v>1451.5200199999999</v>
      </c>
      <c r="D842">
        <v>1439.01001</v>
      </c>
      <c r="E842">
        <v>1445.75</v>
      </c>
      <c r="F842">
        <v>3321790000</v>
      </c>
      <c r="G842">
        <v>1445.75</v>
      </c>
      <c r="H842" s="2">
        <f t="shared" si="79"/>
        <v>5.2596212102477304E-4</v>
      </c>
      <c r="I842" s="2">
        <f t="shared" si="80"/>
        <v>8.7530312567436503E-3</v>
      </c>
      <c r="J842" s="2" t="str">
        <f t="shared" si="81"/>
        <v>buy</v>
      </c>
      <c r="K842" s="2">
        <f t="shared" si="82"/>
        <v>1.0600589999999102</v>
      </c>
      <c r="L842" s="2">
        <f t="shared" si="78"/>
        <v>557.74987800000008</v>
      </c>
      <c r="M842" s="2">
        <f t="shared" si="83"/>
        <v>201.27001999999993</v>
      </c>
      <c r="S842" s="1">
        <v>37389</v>
      </c>
      <c r="T842">
        <v>-27.28003</v>
      </c>
      <c r="U842">
        <v>-170.21996999999999</v>
      </c>
    </row>
    <row r="843" spans="1:21">
      <c r="A843" s="1">
        <v>41183</v>
      </c>
      <c r="B843">
        <v>1440.900024</v>
      </c>
      <c r="C843">
        <v>1457.1400149999999</v>
      </c>
      <c r="D843">
        <v>1440.900024</v>
      </c>
      <c r="E843">
        <v>1444.48999</v>
      </c>
      <c r="F843">
        <v>3505080000</v>
      </c>
      <c r="G843">
        <v>1444.48999</v>
      </c>
      <c r="H843" s="2">
        <f t="shared" si="79"/>
        <v>2.4914747312128603E-3</v>
      </c>
      <c r="I843" s="2">
        <f t="shared" si="80"/>
        <v>8.7524743288798709E-3</v>
      </c>
      <c r="J843" s="2" t="str">
        <f t="shared" si="81"/>
        <v>buy</v>
      </c>
      <c r="K843" s="2">
        <f t="shared" si="82"/>
        <v>4.089966000000004</v>
      </c>
      <c r="L843" s="2">
        <f t="shared" si="78"/>
        <v>556.68981900000017</v>
      </c>
      <c r="M843" s="2">
        <f t="shared" si="83"/>
        <v>200.20996100000002</v>
      </c>
      <c r="S843" s="1">
        <v>37390</v>
      </c>
      <c r="T843">
        <v>-50</v>
      </c>
      <c r="U843">
        <v>-147.5</v>
      </c>
    </row>
    <row r="844" spans="1:21">
      <c r="A844" s="1">
        <v>41180</v>
      </c>
      <c r="B844">
        <v>1447.130005</v>
      </c>
      <c r="C844">
        <v>1447.130005</v>
      </c>
      <c r="D844">
        <v>1435.599976</v>
      </c>
      <c r="E844">
        <v>1440.670044</v>
      </c>
      <c r="F844">
        <v>3509230000</v>
      </c>
      <c r="G844">
        <v>1440.670044</v>
      </c>
      <c r="H844" s="2">
        <f t="shared" si="79"/>
        <v>-4.4639811058302401E-3</v>
      </c>
      <c r="I844" s="2">
        <f t="shared" si="80"/>
        <v>8.7332065120859694E-3</v>
      </c>
      <c r="J844" s="2" t="str">
        <f t="shared" si="81"/>
        <v>buy</v>
      </c>
      <c r="K844" s="2">
        <f t="shared" si="82"/>
        <v>-6.2299809999999525</v>
      </c>
      <c r="L844" s="2">
        <f t="shared" si="78"/>
        <v>552.59985300000017</v>
      </c>
      <c r="M844" s="2">
        <f t="shared" si="83"/>
        <v>196.11999500000002</v>
      </c>
      <c r="S844" s="1">
        <v>37391</v>
      </c>
      <c r="T844">
        <v>-43.789917000000003</v>
      </c>
      <c r="U844">
        <v>-153.710083</v>
      </c>
    </row>
    <row r="845" spans="1:21">
      <c r="A845" s="1">
        <v>41179</v>
      </c>
      <c r="B845">
        <v>1433.3599850000001</v>
      </c>
      <c r="C845">
        <v>1450.1999510000001</v>
      </c>
      <c r="D845">
        <v>1433.3599850000001</v>
      </c>
      <c r="E845">
        <v>1447.150024</v>
      </c>
      <c r="F845">
        <v>3150330000</v>
      </c>
      <c r="G845">
        <v>1447.150024</v>
      </c>
      <c r="H845" s="2">
        <f t="shared" si="79"/>
        <v>9.620778551314154E-3</v>
      </c>
      <c r="I845" s="2">
        <f t="shared" si="80"/>
        <v>8.8219011020693374E-3</v>
      </c>
      <c r="J845" s="2" t="str">
        <f t="shared" si="81"/>
        <v>buy</v>
      </c>
      <c r="K845" s="2">
        <f t="shared" si="82"/>
        <v>13.770019999999931</v>
      </c>
      <c r="L845" s="2">
        <f t="shared" si="78"/>
        <v>558.82983400000012</v>
      </c>
      <c r="M845" s="2">
        <f t="shared" si="83"/>
        <v>202.34997599999997</v>
      </c>
      <c r="S845" s="1">
        <v>37392</v>
      </c>
      <c r="T845">
        <v>-50.949950999999999</v>
      </c>
      <c r="U845">
        <v>-146.550049</v>
      </c>
    </row>
    <row r="846" spans="1:21">
      <c r="A846" s="1">
        <v>41178</v>
      </c>
      <c r="B846">
        <v>1441.599976</v>
      </c>
      <c r="C846">
        <v>1441.599976</v>
      </c>
      <c r="D846">
        <v>1430.530029</v>
      </c>
      <c r="E846">
        <v>1433.3199460000001</v>
      </c>
      <c r="F846">
        <v>3565380000</v>
      </c>
      <c r="G846">
        <v>1433.3199460000001</v>
      </c>
      <c r="H846" s="2">
        <f t="shared" si="79"/>
        <v>-5.7436391078296584E-3</v>
      </c>
      <c r="I846" s="2">
        <f t="shared" si="80"/>
        <v>8.8395869122548602E-3</v>
      </c>
      <c r="J846" s="2" t="str">
        <f t="shared" si="81"/>
        <v>buy</v>
      </c>
      <c r="K846" s="2">
        <f t="shared" si="82"/>
        <v>-8.2399909999999181</v>
      </c>
      <c r="L846" s="2">
        <f t="shared" si="78"/>
        <v>545.05981400000019</v>
      </c>
      <c r="M846" s="2">
        <f t="shared" si="83"/>
        <v>188.57995600000004</v>
      </c>
      <c r="S846" s="1">
        <v>37393</v>
      </c>
      <c r="T846">
        <v>-59.309936999999998</v>
      </c>
      <c r="U846">
        <v>-138.19006300000001</v>
      </c>
    </row>
    <row r="847" spans="1:21">
      <c r="A847" s="1">
        <v>41177</v>
      </c>
      <c r="B847">
        <v>1456.9399410000001</v>
      </c>
      <c r="C847">
        <v>1463.23999</v>
      </c>
      <c r="D847">
        <v>1441.589966</v>
      </c>
      <c r="E847">
        <v>1441.589966</v>
      </c>
      <c r="F847">
        <v>3739900000</v>
      </c>
      <c r="G847">
        <v>1441.589966</v>
      </c>
      <c r="H847" s="2">
        <f t="shared" si="79"/>
        <v>-1.0535763738801973E-2</v>
      </c>
      <c r="I847" s="2">
        <f t="shared" si="80"/>
        <v>8.9192653172231497E-3</v>
      </c>
      <c r="J847" s="2" t="str">
        <f t="shared" si="81"/>
        <v>buy</v>
      </c>
      <c r="K847" s="2">
        <f t="shared" si="82"/>
        <v>-15.33996500000012</v>
      </c>
      <c r="L847" s="2">
        <f t="shared" si="78"/>
        <v>553.29980500000011</v>
      </c>
      <c r="M847" s="2">
        <f t="shared" si="83"/>
        <v>196.81994699999996</v>
      </c>
      <c r="S847" s="1">
        <v>37396</v>
      </c>
      <c r="T847">
        <v>-44.599975999999998</v>
      </c>
      <c r="U847">
        <v>-152.900024</v>
      </c>
    </row>
    <row r="848" spans="1:21">
      <c r="A848" s="1">
        <v>41176</v>
      </c>
      <c r="B848">
        <v>1459.76001</v>
      </c>
      <c r="C848">
        <v>1460.719971</v>
      </c>
      <c r="D848">
        <v>1452.0600589999999</v>
      </c>
      <c r="E848">
        <v>1456.8900149999999</v>
      </c>
      <c r="F848">
        <v>3008920000</v>
      </c>
      <c r="G848">
        <v>1456.8900149999999</v>
      </c>
      <c r="H848" s="2">
        <f t="shared" si="79"/>
        <v>-1.9660731766449864E-3</v>
      </c>
      <c r="I848" s="2">
        <f t="shared" si="80"/>
        <v>8.9329095029758252E-3</v>
      </c>
      <c r="J848" s="2" t="str">
        <f t="shared" si="81"/>
        <v>buy</v>
      </c>
      <c r="K848" s="2">
        <f t="shared" si="82"/>
        <v>-2.8200689999998758</v>
      </c>
      <c r="L848" s="2">
        <f t="shared" si="78"/>
        <v>568.63977000000023</v>
      </c>
      <c r="M848" s="2">
        <f t="shared" si="83"/>
        <v>212.15991200000008</v>
      </c>
      <c r="S848" s="1">
        <v>37397</v>
      </c>
      <c r="T848">
        <v>-32.599975999999998</v>
      </c>
      <c r="U848">
        <v>-164.900024</v>
      </c>
    </row>
    <row r="849" spans="1:21">
      <c r="A849" s="1">
        <v>41173</v>
      </c>
      <c r="B849">
        <v>1460.339966</v>
      </c>
      <c r="C849">
        <v>1467.0699460000001</v>
      </c>
      <c r="D849">
        <v>1459.51001</v>
      </c>
      <c r="E849">
        <v>1460.150024</v>
      </c>
      <c r="F849">
        <v>4833870000</v>
      </c>
      <c r="G849">
        <v>1460.150024</v>
      </c>
      <c r="H849" s="2">
        <f t="shared" si="79"/>
        <v>-1.300669737336858E-4</v>
      </c>
      <c r="I849" s="2">
        <f t="shared" si="80"/>
        <v>8.9608397392378115E-3</v>
      </c>
      <c r="J849" s="2" t="str">
        <f t="shared" si="81"/>
        <v>buy</v>
      </c>
      <c r="K849" s="2">
        <f t="shared" si="82"/>
        <v>-0.57995600000003833</v>
      </c>
      <c r="L849" s="2">
        <f t="shared" si="78"/>
        <v>571.4598390000001</v>
      </c>
      <c r="M849" s="2">
        <f t="shared" si="83"/>
        <v>214.97998099999995</v>
      </c>
      <c r="S849" s="1">
        <v>37398</v>
      </c>
      <c r="T849">
        <v>-38.739991000000003</v>
      </c>
      <c r="U849">
        <v>-158.760009</v>
      </c>
    </row>
    <row r="850" spans="1:21">
      <c r="A850" s="1">
        <v>41172</v>
      </c>
      <c r="B850">
        <v>1461.0500489999999</v>
      </c>
      <c r="C850">
        <v>1461.2299800000001</v>
      </c>
      <c r="D850">
        <v>1449.9799800000001</v>
      </c>
      <c r="E850">
        <v>1460.26001</v>
      </c>
      <c r="F850">
        <v>3382520000</v>
      </c>
      <c r="G850">
        <v>1460.26001</v>
      </c>
      <c r="H850" s="2">
        <f t="shared" si="79"/>
        <v>-5.407337007659064E-4</v>
      </c>
      <c r="I850" s="2">
        <f t="shared" si="80"/>
        <v>9.0346870683742867E-3</v>
      </c>
      <c r="J850" s="2" t="str">
        <f t="shared" si="81"/>
        <v>buy</v>
      </c>
      <c r="K850" s="2">
        <f t="shared" si="82"/>
        <v>-0.71008299999994051</v>
      </c>
      <c r="L850" s="2">
        <f t="shared" si="78"/>
        <v>572.03979500000014</v>
      </c>
      <c r="M850" s="2">
        <f t="shared" si="83"/>
        <v>215.55993699999999</v>
      </c>
      <c r="S850" s="1">
        <v>37399</v>
      </c>
      <c r="T850">
        <v>-49.799926999999997</v>
      </c>
      <c r="U850">
        <v>-147.700073</v>
      </c>
    </row>
    <row r="851" spans="1:21">
      <c r="A851" s="1">
        <v>41171</v>
      </c>
      <c r="B851">
        <v>1459.5</v>
      </c>
      <c r="C851">
        <v>1465.150024</v>
      </c>
      <c r="D851">
        <v>1457.880005</v>
      </c>
      <c r="E851">
        <v>1461.0500489999999</v>
      </c>
      <c r="F851">
        <v>3451360000</v>
      </c>
      <c r="G851">
        <v>1461.0500489999999</v>
      </c>
      <c r="H851" s="2">
        <f t="shared" si="79"/>
        <v>1.0620411099691294E-3</v>
      </c>
      <c r="I851" s="2">
        <f t="shared" si="80"/>
        <v>9.0462928755189395E-3</v>
      </c>
      <c r="J851" s="2" t="str">
        <f t="shared" si="81"/>
        <v>buy</v>
      </c>
      <c r="K851" s="2">
        <f t="shared" si="82"/>
        <v>1.5500489999999445</v>
      </c>
      <c r="L851" s="2">
        <f t="shared" si="78"/>
        <v>572.74987800000008</v>
      </c>
      <c r="M851" s="2">
        <f t="shared" si="83"/>
        <v>216.27001999999993</v>
      </c>
      <c r="S851" s="1">
        <v>37400</v>
      </c>
      <c r="T851">
        <v>-36.539917000000003</v>
      </c>
      <c r="U851">
        <v>-160.960083</v>
      </c>
    </row>
    <row r="852" spans="1:21">
      <c r="A852" s="1">
        <v>41170</v>
      </c>
      <c r="B852">
        <v>1461.1899410000001</v>
      </c>
      <c r="C852">
        <v>1461.469971</v>
      </c>
      <c r="D852">
        <v>1456.130005</v>
      </c>
      <c r="E852">
        <v>1459.3199460000001</v>
      </c>
      <c r="F852">
        <v>3377390000</v>
      </c>
      <c r="G852">
        <v>1459.3199460000001</v>
      </c>
      <c r="H852" s="2">
        <f t="shared" si="79"/>
        <v>-1.2797754402280115E-3</v>
      </c>
      <c r="I852" s="2">
        <f t="shared" si="80"/>
        <v>9.0452156146677946E-3</v>
      </c>
      <c r="J852" s="2" t="str">
        <f t="shared" si="81"/>
        <v>buy</v>
      </c>
      <c r="K852" s="2">
        <f t="shared" si="82"/>
        <v>-1.6899410000000898</v>
      </c>
      <c r="L852" s="2">
        <f t="shared" si="78"/>
        <v>571.19982900000014</v>
      </c>
      <c r="M852" s="2">
        <f t="shared" si="83"/>
        <v>214.71997099999999</v>
      </c>
      <c r="S852" s="1">
        <v>37404</v>
      </c>
      <c r="T852">
        <v>-27.270019999999999</v>
      </c>
      <c r="U852">
        <v>-170.22998000000001</v>
      </c>
    </row>
    <row r="853" spans="1:21">
      <c r="A853" s="1">
        <v>41169</v>
      </c>
      <c r="B853">
        <v>1465.420044</v>
      </c>
      <c r="C853">
        <v>1465.630005</v>
      </c>
      <c r="D853">
        <v>1457.5500489999999</v>
      </c>
      <c r="E853">
        <v>1461.1899410000001</v>
      </c>
      <c r="F853">
        <v>3482430000</v>
      </c>
      <c r="G853">
        <v>1461.1899410000001</v>
      </c>
      <c r="H853" s="2">
        <f t="shared" si="79"/>
        <v>-2.88661467223651E-3</v>
      </c>
      <c r="I853" s="2">
        <f t="shared" si="80"/>
        <v>9.0684703262454182E-3</v>
      </c>
      <c r="J853" s="2" t="str">
        <f t="shared" si="81"/>
        <v>buy</v>
      </c>
      <c r="K853" s="2">
        <f t="shared" si="82"/>
        <v>-4.2301029999998718</v>
      </c>
      <c r="L853" s="2">
        <f t="shared" si="78"/>
        <v>572.88977000000023</v>
      </c>
      <c r="M853" s="2">
        <f t="shared" si="83"/>
        <v>216.40991200000008</v>
      </c>
      <c r="S853" s="1">
        <v>37405</v>
      </c>
      <c r="T853">
        <v>-20.380005000000001</v>
      </c>
      <c r="U853">
        <v>-177.11999499999999</v>
      </c>
    </row>
    <row r="854" spans="1:21">
      <c r="A854" s="1">
        <v>41166</v>
      </c>
      <c r="B854">
        <v>1460.0699460000001</v>
      </c>
      <c r="C854">
        <v>1474.51001</v>
      </c>
      <c r="D854">
        <v>1460.0699460000001</v>
      </c>
      <c r="E854">
        <v>1465.7700199999999</v>
      </c>
      <c r="F854">
        <v>5041990000</v>
      </c>
      <c r="G854">
        <v>1465.7700199999999</v>
      </c>
      <c r="H854" s="2">
        <f t="shared" si="79"/>
        <v>3.9039732415667833E-3</v>
      </c>
      <c r="I854" s="2">
        <f t="shared" si="80"/>
        <v>9.0764799589983791E-3</v>
      </c>
      <c r="J854" s="2" t="str">
        <f t="shared" si="81"/>
        <v>buy</v>
      </c>
      <c r="K854" s="2">
        <f t="shared" si="82"/>
        <v>5.350097999999889</v>
      </c>
      <c r="L854" s="2">
        <f t="shared" si="78"/>
        <v>577.1198730000001</v>
      </c>
      <c r="M854" s="2">
        <f t="shared" si="83"/>
        <v>220.64001499999995</v>
      </c>
      <c r="S854" s="1">
        <v>37406</v>
      </c>
      <c r="T854">
        <v>-17.380005000000001</v>
      </c>
      <c r="U854">
        <v>-180.11999499999999</v>
      </c>
    </row>
    <row r="855" spans="1:21">
      <c r="A855" s="1">
        <v>41165</v>
      </c>
      <c r="B855">
        <v>1436.5600589999999</v>
      </c>
      <c r="C855">
        <v>1463.76001</v>
      </c>
      <c r="D855">
        <v>1435.339966</v>
      </c>
      <c r="E855">
        <v>1459.98999</v>
      </c>
      <c r="F855">
        <v>4606550000</v>
      </c>
      <c r="G855">
        <v>1459.98999</v>
      </c>
      <c r="H855" s="2">
        <f t="shared" si="79"/>
        <v>1.6309746921621831E-2</v>
      </c>
      <c r="I855" s="2">
        <f t="shared" si="80"/>
        <v>8.9235093134196076E-3</v>
      </c>
      <c r="J855" s="2" t="str">
        <f t="shared" si="81"/>
        <v>buy</v>
      </c>
      <c r="K855" s="2">
        <f t="shared" si="82"/>
        <v>23.509887000000163</v>
      </c>
      <c r="L855" s="2">
        <f t="shared" si="78"/>
        <v>571.76977500000021</v>
      </c>
      <c r="M855" s="2">
        <f t="shared" si="83"/>
        <v>215.28991700000006</v>
      </c>
      <c r="S855" s="1">
        <v>37407</v>
      </c>
      <c r="T855">
        <v>-19.859985999999999</v>
      </c>
      <c r="U855">
        <v>-177.64001400000001</v>
      </c>
    </row>
    <row r="856" spans="1:21">
      <c r="A856" s="1">
        <v>41164</v>
      </c>
      <c r="B856">
        <v>1433.5600589999999</v>
      </c>
      <c r="C856">
        <v>1439.150024</v>
      </c>
      <c r="D856">
        <v>1432.98999</v>
      </c>
      <c r="E856">
        <v>1436.5600589999999</v>
      </c>
      <c r="F856">
        <v>3641200000</v>
      </c>
      <c r="G856">
        <v>1436.5600589999999</v>
      </c>
      <c r="H856" s="2">
        <f t="shared" si="79"/>
        <v>2.0926922322966313E-3</v>
      </c>
      <c r="I856" s="2">
        <f t="shared" si="80"/>
        <v>9.0931226655955218E-3</v>
      </c>
      <c r="J856" s="2" t="str">
        <f t="shared" si="81"/>
        <v>buy</v>
      </c>
      <c r="K856" s="2">
        <f t="shared" si="82"/>
        <v>3</v>
      </c>
      <c r="L856" s="2">
        <f t="shared" si="78"/>
        <v>548.25988800000005</v>
      </c>
      <c r="M856" s="2">
        <f t="shared" si="83"/>
        <v>191.7800299999999</v>
      </c>
      <c r="S856" s="1">
        <v>37410</v>
      </c>
      <c r="T856">
        <v>6.5999749999999997</v>
      </c>
      <c r="U856">
        <v>-204.099975</v>
      </c>
    </row>
    <row r="857" spans="1:21">
      <c r="A857" s="1">
        <v>41163</v>
      </c>
      <c r="B857">
        <v>1429.130005</v>
      </c>
      <c r="C857">
        <v>1437.76001</v>
      </c>
      <c r="D857">
        <v>1429.130005</v>
      </c>
      <c r="E857">
        <v>1433.5600589999999</v>
      </c>
      <c r="F857">
        <v>3509630000</v>
      </c>
      <c r="G857">
        <v>1433.5600589999999</v>
      </c>
      <c r="H857" s="2">
        <f t="shared" si="79"/>
        <v>3.0998257572794627E-3</v>
      </c>
      <c r="I857" s="2">
        <f t="shared" si="80"/>
        <v>9.1274958046192161E-3</v>
      </c>
      <c r="J857" s="2" t="str">
        <f t="shared" si="81"/>
        <v>buy</v>
      </c>
      <c r="K857" s="2">
        <f t="shared" si="82"/>
        <v>4.4300539999999273</v>
      </c>
      <c r="L857" s="2">
        <f t="shared" si="78"/>
        <v>545.25988800000005</v>
      </c>
      <c r="M857" s="2">
        <f t="shared" si="83"/>
        <v>188.7800299999999</v>
      </c>
      <c r="S857" s="1">
        <v>37411</v>
      </c>
      <c r="T857">
        <v>6.5900879999999997</v>
      </c>
      <c r="U857">
        <v>-204.09008800000001</v>
      </c>
    </row>
    <row r="858" spans="1:21">
      <c r="A858" s="1">
        <v>41162</v>
      </c>
      <c r="B858">
        <v>1437.920044</v>
      </c>
      <c r="C858">
        <v>1438.73999</v>
      </c>
      <c r="D858">
        <v>1428.9799800000001</v>
      </c>
      <c r="E858">
        <v>1429.079956</v>
      </c>
      <c r="F858">
        <v>3223670000</v>
      </c>
      <c r="G858">
        <v>1429.079956</v>
      </c>
      <c r="H858" s="2">
        <f t="shared" si="79"/>
        <v>-6.147830011054442E-3</v>
      </c>
      <c r="I858" s="2">
        <f t="shared" si="80"/>
        <v>9.106100729568134E-3</v>
      </c>
      <c r="J858" s="2" t="str">
        <f t="shared" si="81"/>
        <v>buy</v>
      </c>
      <c r="K858" s="2">
        <f t="shared" si="82"/>
        <v>-8.7900389999999788</v>
      </c>
      <c r="L858" s="2">
        <f t="shared" si="78"/>
        <v>540.82983400000012</v>
      </c>
      <c r="M858" s="2">
        <f t="shared" si="83"/>
        <v>184.34997599999997</v>
      </c>
      <c r="S858" s="1">
        <v>37412</v>
      </c>
      <c r="T858">
        <v>-2.6199949999999999</v>
      </c>
      <c r="U858">
        <v>-194.88000500000001</v>
      </c>
    </row>
    <row r="859" spans="1:21">
      <c r="A859" s="1">
        <v>41159</v>
      </c>
      <c r="B859">
        <v>1432.119995</v>
      </c>
      <c r="C859">
        <v>1437.920044</v>
      </c>
      <c r="D859">
        <v>1431.4499510000001</v>
      </c>
      <c r="E859">
        <v>1437.920044</v>
      </c>
      <c r="F859">
        <v>3717620000</v>
      </c>
      <c r="G859">
        <v>1437.920044</v>
      </c>
      <c r="H859" s="2">
        <f t="shared" si="79"/>
        <v>4.0499741783159337E-3</v>
      </c>
      <c r="I859" s="2">
        <f t="shared" si="80"/>
        <v>9.1153767583995824E-3</v>
      </c>
      <c r="J859" s="2" t="str">
        <f t="shared" si="81"/>
        <v>buy</v>
      </c>
      <c r="K859" s="2">
        <f t="shared" si="82"/>
        <v>5.8000489999999445</v>
      </c>
      <c r="L859" s="2">
        <f t="shared" si="78"/>
        <v>549.6198730000001</v>
      </c>
      <c r="M859" s="2">
        <f t="shared" si="83"/>
        <v>193.14001499999995</v>
      </c>
      <c r="S859" s="1">
        <v>37413</v>
      </c>
      <c r="T859">
        <v>18.130005000000001</v>
      </c>
      <c r="U859">
        <v>-215.63000500000001</v>
      </c>
    </row>
    <row r="860" spans="1:21">
      <c r="A860" s="1">
        <v>41158</v>
      </c>
      <c r="B860">
        <v>1403.73999</v>
      </c>
      <c r="C860">
        <v>1432.119995</v>
      </c>
      <c r="D860">
        <v>1403.73999</v>
      </c>
      <c r="E860">
        <v>1432.119995</v>
      </c>
      <c r="F860">
        <v>3952870000</v>
      </c>
      <c r="G860">
        <v>1432.119995</v>
      </c>
      <c r="H860" s="2">
        <f t="shared" si="79"/>
        <v>2.0217422886128635E-2</v>
      </c>
      <c r="I860" s="2">
        <f t="shared" si="80"/>
        <v>8.8743820243551812E-3</v>
      </c>
      <c r="J860" s="2" t="str">
        <f t="shared" si="81"/>
        <v>buy</v>
      </c>
      <c r="K860" s="2">
        <f t="shared" si="82"/>
        <v>28.380004999999983</v>
      </c>
      <c r="L860" s="2">
        <f t="shared" si="78"/>
        <v>543.81982400000015</v>
      </c>
      <c r="M860" s="2">
        <f t="shared" si="83"/>
        <v>187.339966</v>
      </c>
      <c r="S860" s="1">
        <v>37414</v>
      </c>
      <c r="T860">
        <v>19.75</v>
      </c>
      <c r="U860">
        <v>-217.25</v>
      </c>
    </row>
    <row r="861" spans="1:21">
      <c r="A861" s="1">
        <v>41157</v>
      </c>
      <c r="B861">
        <v>1404.9399410000001</v>
      </c>
      <c r="C861">
        <v>1408.8100589999999</v>
      </c>
      <c r="D861">
        <v>1401.25</v>
      </c>
      <c r="E861">
        <v>1403.4399410000001</v>
      </c>
      <c r="F861">
        <v>3389110000</v>
      </c>
      <c r="G861">
        <v>1403.4399410000001</v>
      </c>
      <c r="H861" s="2">
        <f t="shared" si="79"/>
        <v>-1.0676612972739166E-3</v>
      </c>
      <c r="I861" s="2">
        <f t="shared" si="80"/>
        <v>8.8766567367758141E-3</v>
      </c>
      <c r="J861" s="2" t="str">
        <f t="shared" si="81"/>
        <v>buy</v>
      </c>
      <c r="K861" s="2">
        <f t="shared" si="82"/>
        <v>-1.1999510000000555</v>
      </c>
      <c r="L861" s="2">
        <f t="shared" si="78"/>
        <v>515.43981900000017</v>
      </c>
      <c r="M861" s="2">
        <f t="shared" si="83"/>
        <v>158.95996100000002</v>
      </c>
      <c r="S861" s="1">
        <v>37417</v>
      </c>
      <c r="T861">
        <v>16.540039</v>
      </c>
      <c r="U861">
        <v>-214.04003900000001</v>
      </c>
    </row>
    <row r="862" spans="1:21">
      <c r="A862" s="1">
        <v>41156</v>
      </c>
      <c r="B862">
        <v>1406.540039</v>
      </c>
      <c r="C862">
        <v>1409.3100589999999</v>
      </c>
      <c r="D862">
        <v>1396.5600589999999</v>
      </c>
      <c r="E862">
        <v>1404.9399410000001</v>
      </c>
      <c r="F862">
        <v>3200310000</v>
      </c>
      <c r="G862">
        <v>1404.9399410000001</v>
      </c>
      <c r="H862" s="2">
        <f t="shared" si="79"/>
        <v>-1.1376128340701214E-3</v>
      </c>
      <c r="I862" s="2">
        <f t="shared" si="80"/>
        <v>8.9031443448479332E-3</v>
      </c>
      <c r="J862" s="2" t="str">
        <f t="shared" si="81"/>
        <v>buy</v>
      </c>
      <c r="K862" s="2">
        <f t="shared" si="82"/>
        <v>-1.600097999999889</v>
      </c>
      <c r="L862" s="2">
        <f t="shared" si="78"/>
        <v>516.63977000000023</v>
      </c>
      <c r="M862" s="2">
        <f t="shared" si="83"/>
        <v>160.15991200000008</v>
      </c>
      <c r="S862" s="1">
        <v>37418</v>
      </c>
      <c r="T862">
        <v>34.020018999999998</v>
      </c>
      <c r="U862">
        <v>-231.52001899999999</v>
      </c>
    </row>
    <row r="863" spans="1:21">
      <c r="A863" s="1">
        <v>41152</v>
      </c>
      <c r="B863">
        <v>1400.0699460000001</v>
      </c>
      <c r="C863">
        <v>1413.089966</v>
      </c>
      <c r="D863">
        <v>1398.959961</v>
      </c>
      <c r="E863">
        <v>1406.579956</v>
      </c>
      <c r="F863">
        <v>2938250000</v>
      </c>
      <c r="G863">
        <v>1406.579956</v>
      </c>
      <c r="H863" s="2">
        <f t="shared" si="79"/>
        <v>4.6497748334639027E-3</v>
      </c>
      <c r="I863" s="2">
        <f t="shared" si="80"/>
        <v>9.0022523561743336E-3</v>
      </c>
      <c r="J863" s="2" t="str">
        <f t="shared" si="81"/>
        <v>buy</v>
      </c>
      <c r="K863" s="2">
        <f t="shared" si="82"/>
        <v>6.4700929999999062</v>
      </c>
      <c r="L863" s="2">
        <f t="shared" si="78"/>
        <v>518.23986800000011</v>
      </c>
      <c r="M863" s="2">
        <f t="shared" si="83"/>
        <v>161.76000999999997</v>
      </c>
      <c r="S863" s="1">
        <v>37419</v>
      </c>
      <c r="T863">
        <v>27.020019000000001</v>
      </c>
      <c r="U863">
        <v>-224.52001899999999</v>
      </c>
    </row>
    <row r="864" spans="1:21">
      <c r="A864" s="1">
        <v>41151</v>
      </c>
      <c r="B864">
        <v>1410.079956</v>
      </c>
      <c r="C864">
        <v>1410.079956</v>
      </c>
      <c r="D864">
        <v>1397.01001</v>
      </c>
      <c r="E864">
        <v>1399.4799800000001</v>
      </c>
      <c r="F864">
        <v>2530280000</v>
      </c>
      <c r="G864">
        <v>1399.4799800000001</v>
      </c>
      <c r="H864" s="2">
        <f t="shared" si="79"/>
        <v>-7.5172871970105287E-3</v>
      </c>
      <c r="I864" s="2">
        <f t="shared" si="80"/>
        <v>8.9707408595055063E-3</v>
      </c>
      <c r="J864" s="2" t="str">
        <f t="shared" si="81"/>
        <v>buy</v>
      </c>
      <c r="K864" s="2">
        <f t="shared" si="82"/>
        <v>-10.010009999999966</v>
      </c>
      <c r="L864" s="2">
        <f t="shared" si="78"/>
        <v>511.76977500000021</v>
      </c>
      <c r="M864" s="2">
        <f t="shared" si="83"/>
        <v>155.28991700000006</v>
      </c>
      <c r="S864" s="1">
        <v>37420</v>
      </c>
      <c r="T864">
        <v>37.720030999999999</v>
      </c>
      <c r="U864">
        <v>-235.22003100000001</v>
      </c>
    </row>
    <row r="865" spans="1:21">
      <c r="A865" s="1">
        <v>41150</v>
      </c>
      <c r="B865">
        <v>1409.3199460000001</v>
      </c>
      <c r="C865">
        <v>1413.9499510000001</v>
      </c>
      <c r="D865">
        <v>1406.5699460000001</v>
      </c>
      <c r="E865">
        <v>1410.48999</v>
      </c>
      <c r="F865">
        <v>2571220000</v>
      </c>
      <c r="G865">
        <v>1410.48999</v>
      </c>
      <c r="H865" s="2">
        <f t="shared" si="79"/>
        <v>8.3021886074970911E-4</v>
      </c>
      <c r="I865" s="2">
        <f t="shared" si="80"/>
        <v>9.0183419443758042E-3</v>
      </c>
      <c r="J865" s="2" t="str">
        <f t="shared" si="81"/>
        <v>buy</v>
      </c>
      <c r="K865" s="2">
        <f t="shared" si="82"/>
        <v>0.76000999999996566</v>
      </c>
      <c r="L865" s="2">
        <f t="shared" si="78"/>
        <v>521.77978500000017</v>
      </c>
      <c r="M865" s="2">
        <f t="shared" si="83"/>
        <v>165.29992700000003</v>
      </c>
      <c r="S865" s="1">
        <v>37421</v>
      </c>
      <c r="T865">
        <v>40.010008999999997</v>
      </c>
      <c r="U865">
        <v>-237.510009</v>
      </c>
    </row>
    <row r="866" spans="1:21">
      <c r="A866" s="1">
        <v>41149</v>
      </c>
      <c r="B866">
        <v>1410.4399410000001</v>
      </c>
      <c r="C866">
        <v>1413.630005</v>
      </c>
      <c r="D866">
        <v>1405.589966</v>
      </c>
      <c r="E866">
        <v>1409.3000489999999</v>
      </c>
      <c r="F866">
        <v>2629090000</v>
      </c>
      <c r="G866">
        <v>1409.3000489999999</v>
      </c>
      <c r="H866" s="2">
        <f t="shared" si="79"/>
        <v>-8.0818187777067867E-4</v>
      </c>
      <c r="I866" s="2">
        <f t="shared" si="80"/>
        <v>9.0180269905277242E-3</v>
      </c>
      <c r="J866" s="2" t="str">
        <f t="shared" si="81"/>
        <v>buy</v>
      </c>
      <c r="K866" s="2">
        <f t="shared" si="82"/>
        <v>-1.1199950000000172</v>
      </c>
      <c r="L866" s="2">
        <f t="shared" si="78"/>
        <v>521.01977500000021</v>
      </c>
      <c r="M866" s="2">
        <f t="shared" si="83"/>
        <v>164.53991700000006</v>
      </c>
      <c r="S866" s="1">
        <v>37424</v>
      </c>
      <c r="T866">
        <v>11.109985</v>
      </c>
      <c r="U866">
        <v>-208.60998499999999</v>
      </c>
    </row>
    <row r="867" spans="1:21">
      <c r="A867" s="1">
        <v>41148</v>
      </c>
      <c r="B867">
        <v>1411.130005</v>
      </c>
      <c r="C867">
        <v>1416.170044</v>
      </c>
      <c r="D867">
        <v>1409.1099850000001</v>
      </c>
      <c r="E867">
        <v>1410.4399410000001</v>
      </c>
      <c r="F867">
        <v>2472500000</v>
      </c>
      <c r="G867">
        <v>1410.4399410000001</v>
      </c>
      <c r="H867" s="2">
        <f t="shared" si="79"/>
        <v>-4.8901518467810699E-4</v>
      </c>
      <c r="I867" s="2">
        <f t="shared" si="80"/>
        <v>9.0413312525029522E-3</v>
      </c>
      <c r="J867" s="2" t="str">
        <f t="shared" si="81"/>
        <v>buy</v>
      </c>
      <c r="K867" s="2">
        <f t="shared" si="82"/>
        <v>-0.69006399999989299</v>
      </c>
      <c r="L867" s="2">
        <f t="shared" si="78"/>
        <v>522.13977000000023</v>
      </c>
      <c r="M867" s="2">
        <f t="shared" si="83"/>
        <v>165.65991200000008</v>
      </c>
      <c r="S867" s="1">
        <v>37425</v>
      </c>
      <c r="T867">
        <v>10.140014000000001</v>
      </c>
      <c r="U867">
        <v>-207.64001400000001</v>
      </c>
    </row>
    <row r="868" spans="1:21">
      <c r="A868" s="1">
        <v>41145</v>
      </c>
      <c r="B868">
        <v>1401.98999</v>
      </c>
      <c r="C868">
        <v>1413.459961</v>
      </c>
      <c r="D868">
        <v>1398.040039</v>
      </c>
      <c r="E868">
        <v>1411.130005</v>
      </c>
      <c r="F868">
        <v>2598790000</v>
      </c>
      <c r="G868">
        <v>1411.130005</v>
      </c>
      <c r="H868" s="2">
        <f t="shared" si="79"/>
        <v>6.519315448179447E-3</v>
      </c>
      <c r="I868" s="2">
        <f t="shared" si="80"/>
        <v>9.0275986723982234E-3</v>
      </c>
      <c r="J868" s="2" t="str">
        <f t="shared" si="81"/>
        <v>buy</v>
      </c>
      <c r="K868" s="2">
        <f t="shared" si="82"/>
        <v>9.1400149999999485</v>
      </c>
      <c r="L868" s="2">
        <f t="shared" si="78"/>
        <v>522.82983400000012</v>
      </c>
      <c r="M868" s="2">
        <f t="shared" si="83"/>
        <v>166.34997599999997</v>
      </c>
      <c r="S868" s="1">
        <v>37426</v>
      </c>
      <c r="T868">
        <v>27.290039</v>
      </c>
      <c r="U868">
        <v>-224.79003900000001</v>
      </c>
    </row>
    <row r="869" spans="1:21">
      <c r="A869" s="1">
        <v>41144</v>
      </c>
      <c r="B869">
        <v>1413.48999</v>
      </c>
      <c r="C869">
        <v>1413.48999</v>
      </c>
      <c r="D869">
        <v>1400.5</v>
      </c>
      <c r="E869">
        <v>1402.079956</v>
      </c>
      <c r="F869">
        <v>3008240000</v>
      </c>
      <c r="G869">
        <v>1402.079956</v>
      </c>
      <c r="H869" s="2">
        <f t="shared" si="79"/>
        <v>-8.0722425207977559E-3</v>
      </c>
      <c r="I869" s="2">
        <f t="shared" si="80"/>
        <v>9.1281194451181182E-3</v>
      </c>
      <c r="J869" s="2" t="str">
        <f t="shared" si="81"/>
        <v>buy</v>
      </c>
      <c r="K869" s="2">
        <f t="shared" si="82"/>
        <v>-11.5</v>
      </c>
      <c r="L869" s="2">
        <f t="shared" si="78"/>
        <v>513.68981900000017</v>
      </c>
      <c r="M869" s="2">
        <f t="shared" si="83"/>
        <v>157.20996100000002</v>
      </c>
      <c r="S869" s="1">
        <v>37427</v>
      </c>
      <c r="T869">
        <v>40.990051000000001</v>
      </c>
      <c r="U869">
        <v>-238.49005099999999</v>
      </c>
    </row>
    <row r="870" spans="1:21">
      <c r="A870" s="1">
        <v>41143</v>
      </c>
      <c r="B870">
        <v>1413.089966</v>
      </c>
      <c r="C870">
        <v>1416.119995</v>
      </c>
      <c r="D870">
        <v>1406.780029</v>
      </c>
      <c r="E870">
        <v>1413.48999</v>
      </c>
      <c r="F870">
        <v>3062690000</v>
      </c>
      <c r="G870">
        <v>1413.48999</v>
      </c>
      <c r="H870" s="2">
        <f t="shared" si="79"/>
        <v>2.8308459448789995E-4</v>
      </c>
      <c r="I870" s="2">
        <f t="shared" si="80"/>
        <v>9.1286084272066484E-3</v>
      </c>
      <c r="J870" s="2" t="str">
        <f t="shared" si="81"/>
        <v>buy</v>
      </c>
      <c r="K870" s="2">
        <f t="shared" si="82"/>
        <v>0.40002400000003036</v>
      </c>
      <c r="L870" s="2">
        <f t="shared" si="78"/>
        <v>525.18981900000017</v>
      </c>
      <c r="M870" s="2">
        <f t="shared" si="83"/>
        <v>168.70996100000002</v>
      </c>
      <c r="S870" s="1">
        <v>37428</v>
      </c>
      <c r="T870">
        <v>58.140014000000001</v>
      </c>
      <c r="U870">
        <v>-255.64001400000001</v>
      </c>
    </row>
    <row r="871" spans="1:21">
      <c r="A871" s="1">
        <v>41142</v>
      </c>
      <c r="B871">
        <v>1418.130005</v>
      </c>
      <c r="C871">
        <v>1426.6800539999999</v>
      </c>
      <c r="D871">
        <v>1410.8599850000001</v>
      </c>
      <c r="E871">
        <v>1413.170044</v>
      </c>
      <c r="F871">
        <v>3282950000</v>
      </c>
      <c r="G871">
        <v>1413.170044</v>
      </c>
      <c r="H871" s="2">
        <f t="shared" si="79"/>
        <v>-3.4975361796960366E-3</v>
      </c>
      <c r="I871" s="2">
        <f t="shared" si="80"/>
        <v>9.2205115006781628E-3</v>
      </c>
      <c r="J871" s="2" t="str">
        <f t="shared" si="81"/>
        <v>buy</v>
      </c>
      <c r="K871" s="2">
        <f t="shared" si="82"/>
        <v>-5.0400389999999788</v>
      </c>
      <c r="L871" s="2">
        <f t="shared" si="78"/>
        <v>524.78979500000014</v>
      </c>
      <c r="M871" s="2">
        <f t="shared" si="83"/>
        <v>168.30993699999999</v>
      </c>
      <c r="S871" s="1">
        <v>37431</v>
      </c>
      <c r="T871">
        <v>54.560057999999998</v>
      </c>
      <c r="U871">
        <v>-252.060058</v>
      </c>
    </row>
    <row r="872" spans="1:21">
      <c r="A872" s="1">
        <v>41141</v>
      </c>
      <c r="B872">
        <v>1417.849976</v>
      </c>
      <c r="C872">
        <v>1418.130005</v>
      </c>
      <c r="D872">
        <v>1412.119995</v>
      </c>
      <c r="E872">
        <v>1418.130005</v>
      </c>
      <c r="F872">
        <v>2766320000</v>
      </c>
      <c r="G872">
        <v>1418.130005</v>
      </c>
      <c r="H872" s="2">
        <f t="shared" si="79"/>
        <v>1.9750256003108553E-4</v>
      </c>
      <c r="I872" s="2">
        <f t="shared" si="80"/>
        <v>9.3289001721483609E-3</v>
      </c>
      <c r="J872" s="2" t="str">
        <f t="shared" si="81"/>
        <v>buy</v>
      </c>
      <c r="K872" s="2">
        <f t="shared" si="82"/>
        <v>0.28002900000001318</v>
      </c>
      <c r="L872" s="2">
        <f t="shared" si="78"/>
        <v>529.82983400000012</v>
      </c>
      <c r="M872" s="2">
        <f t="shared" si="83"/>
        <v>173.34997599999997</v>
      </c>
      <c r="S872" s="1">
        <v>37432</v>
      </c>
      <c r="T872">
        <v>71.140013999999994</v>
      </c>
      <c r="U872">
        <v>-268.64001400000001</v>
      </c>
    </row>
    <row r="873" spans="1:21">
      <c r="A873" s="1">
        <v>41138</v>
      </c>
      <c r="B873">
        <v>1415.839966</v>
      </c>
      <c r="C873">
        <v>1418.709961</v>
      </c>
      <c r="D873">
        <v>1414.670044</v>
      </c>
      <c r="E873">
        <v>1418.160034</v>
      </c>
      <c r="F873">
        <v>2922990000</v>
      </c>
      <c r="G873">
        <v>1418.160034</v>
      </c>
      <c r="H873" s="2">
        <f t="shared" si="79"/>
        <v>1.6386512993799697E-3</v>
      </c>
      <c r="I873" s="2">
        <f t="shared" si="80"/>
        <v>9.3550381707885981E-3</v>
      </c>
      <c r="J873" s="2" t="str">
        <f t="shared" si="81"/>
        <v>buy</v>
      </c>
      <c r="K873" s="2">
        <f t="shared" si="82"/>
        <v>2.0100099999999657</v>
      </c>
      <c r="L873" s="2">
        <f t="shared" si="78"/>
        <v>529.54980500000011</v>
      </c>
      <c r="M873" s="2">
        <f t="shared" si="83"/>
        <v>173.06994699999996</v>
      </c>
      <c r="S873" s="1">
        <v>37433</v>
      </c>
      <c r="T873">
        <v>73.75</v>
      </c>
      <c r="U873">
        <v>-271.25</v>
      </c>
    </row>
    <row r="874" spans="1:21">
      <c r="A874" s="1">
        <v>41137</v>
      </c>
      <c r="B874">
        <v>1405.5699460000001</v>
      </c>
      <c r="C874">
        <v>1417.4399410000001</v>
      </c>
      <c r="D874">
        <v>1404.150024</v>
      </c>
      <c r="E874">
        <v>1415.51001</v>
      </c>
      <c r="F874">
        <v>3114100000</v>
      </c>
      <c r="G874">
        <v>1415.51001</v>
      </c>
      <c r="H874" s="2">
        <f t="shared" si="79"/>
        <v>7.0719098884317582E-3</v>
      </c>
      <c r="I874" s="2">
        <f t="shared" si="80"/>
        <v>9.5090920136271968E-3</v>
      </c>
      <c r="J874" s="2" t="str">
        <f t="shared" si="81"/>
        <v>buy</v>
      </c>
      <c r="K874" s="2">
        <f t="shared" si="82"/>
        <v>10.270019999999931</v>
      </c>
      <c r="L874" s="2">
        <f t="shared" si="78"/>
        <v>527.53979500000014</v>
      </c>
      <c r="M874" s="2">
        <f t="shared" si="83"/>
        <v>171.05993699999999</v>
      </c>
      <c r="S874" s="1">
        <v>37434</v>
      </c>
      <c r="T874">
        <v>56.640014000000001</v>
      </c>
      <c r="U874">
        <v>-254.14001400000001</v>
      </c>
    </row>
    <row r="875" spans="1:21">
      <c r="A875" s="1">
        <v>41136</v>
      </c>
      <c r="B875">
        <v>1403.8900149999999</v>
      </c>
      <c r="C875">
        <v>1407.7299800000001</v>
      </c>
      <c r="D875">
        <v>1401.829956</v>
      </c>
      <c r="E875">
        <v>1405.530029</v>
      </c>
      <c r="F875">
        <v>2655750000</v>
      </c>
      <c r="G875">
        <v>1405.530029</v>
      </c>
      <c r="H875" s="2">
        <f t="shared" si="79"/>
        <v>1.1681926521858372E-3</v>
      </c>
      <c r="I875" s="2">
        <f t="shared" si="80"/>
        <v>9.5806346476445779E-3</v>
      </c>
      <c r="J875" s="2" t="str">
        <f t="shared" si="81"/>
        <v>buy</v>
      </c>
      <c r="K875" s="2">
        <f t="shared" si="82"/>
        <v>1.6799310000001242</v>
      </c>
      <c r="L875" s="2">
        <f t="shared" si="78"/>
        <v>517.26977500000021</v>
      </c>
      <c r="M875" s="2">
        <f t="shared" si="83"/>
        <v>160.78991700000006</v>
      </c>
      <c r="S875" s="1">
        <v>37435</v>
      </c>
      <c r="T875">
        <v>57.460022000000002</v>
      </c>
      <c r="U875">
        <v>-254.96002200000001</v>
      </c>
    </row>
    <row r="876" spans="1:21">
      <c r="A876" s="1">
        <v>41135</v>
      </c>
      <c r="B876">
        <v>1404.3599850000001</v>
      </c>
      <c r="C876">
        <v>1410.030029</v>
      </c>
      <c r="D876">
        <v>1400.599976</v>
      </c>
      <c r="E876">
        <v>1403.9300539999999</v>
      </c>
      <c r="F876">
        <v>2930900000</v>
      </c>
      <c r="G876">
        <v>1403.9300539999999</v>
      </c>
      <c r="H876" s="2">
        <f t="shared" si="79"/>
        <v>-3.0614016676082107E-4</v>
      </c>
      <c r="I876" s="2">
        <f t="shared" si="80"/>
        <v>9.5807521045657498E-3</v>
      </c>
      <c r="J876" s="2" t="str">
        <f t="shared" si="81"/>
        <v>buy</v>
      </c>
      <c r="K876" s="2">
        <f t="shared" si="82"/>
        <v>-0.46997000000010303</v>
      </c>
      <c r="L876" s="2">
        <f t="shared" si="78"/>
        <v>515.58984400000008</v>
      </c>
      <c r="M876" s="2">
        <f t="shared" si="83"/>
        <v>159.10998599999994</v>
      </c>
      <c r="S876" s="1">
        <v>37438</v>
      </c>
      <c r="T876">
        <v>78.630004999999997</v>
      </c>
      <c r="U876">
        <v>-276.13000499999998</v>
      </c>
    </row>
    <row r="877" spans="1:21">
      <c r="A877" s="1">
        <v>41134</v>
      </c>
      <c r="B877">
        <v>1405.869995</v>
      </c>
      <c r="C877">
        <v>1405.869995</v>
      </c>
      <c r="D877">
        <v>1397.3199460000001</v>
      </c>
      <c r="E877">
        <v>1404.1099850000001</v>
      </c>
      <c r="F877">
        <v>2499990000</v>
      </c>
      <c r="G877">
        <v>1404.1099850000001</v>
      </c>
      <c r="H877" s="2">
        <f t="shared" si="79"/>
        <v>-1.2519009625779555E-3</v>
      </c>
      <c r="I877" s="2">
        <f t="shared" si="80"/>
        <v>9.6387033350820665E-3</v>
      </c>
      <c r="J877" s="2" t="str">
        <f t="shared" si="81"/>
        <v>buy</v>
      </c>
      <c r="K877" s="2">
        <f t="shared" si="82"/>
        <v>-1.5100099999999657</v>
      </c>
      <c r="L877" s="2">
        <f t="shared" si="78"/>
        <v>516.05981400000019</v>
      </c>
      <c r="M877" s="2">
        <f t="shared" si="83"/>
        <v>159.57995600000004</v>
      </c>
      <c r="S877" s="1">
        <v>37439</v>
      </c>
      <c r="T877">
        <v>99.190002000000007</v>
      </c>
      <c r="U877">
        <v>-296.69000199999999</v>
      </c>
    </row>
    <row r="878" spans="1:21">
      <c r="A878" s="1">
        <v>41131</v>
      </c>
      <c r="B878">
        <v>1402.579956</v>
      </c>
      <c r="C878">
        <v>1405.9799800000001</v>
      </c>
      <c r="D878">
        <v>1395.619995</v>
      </c>
      <c r="E878">
        <v>1405.869995</v>
      </c>
      <c r="F878">
        <v>2767980000</v>
      </c>
      <c r="G878">
        <v>1405.869995</v>
      </c>
      <c r="H878" s="2">
        <f t="shared" si="79"/>
        <v>2.3457051314085503E-3</v>
      </c>
      <c r="I878" s="2">
        <f t="shared" si="80"/>
        <v>9.6442561716769074E-3</v>
      </c>
      <c r="J878" s="2" t="str">
        <f t="shared" si="81"/>
        <v>buy</v>
      </c>
      <c r="K878" s="2">
        <f t="shared" si="82"/>
        <v>3.2900389999999788</v>
      </c>
      <c r="L878" s="2">
        <f t="shared" si="78"/>
        <v>517.56982400000015</v>
      </c>
      <c r="M878" s="2">
        <f t="shared" si="83"/>
        <v>161.089966</v>
      </c>
      <c r="S878" s="1">
        <v>37440</v>
      </c>
      <c r="T878">
        <v>93.290038999999993</v>
      </c>
      <c r="U878">
        <v>-290.79003899999998</v>
      </c>
    </row>
    <row r="879" spans="1:21">
      <c r="A879" s="1">
        <v>41130</v>
      </c>
      <c r="B879">
        <v>1402.26001</v>
      </c>
      <c r="C879">
        <v>1405.9499510000001</v>
      </c>
      <c r="D879">
        <v>1398.8000489999999</v>
      </c>
      <c r="E879">
        <v>1402.8000489999999</v>
      </c>
      <c r="F879">
        <v>3119610000</v>
      </c>
      <c r="G879">
        <v>1402.8000489999999</v>
      </c>
      <c r="H879" s="2">
        <f t="shared" si="79"/>
        <v>3.8512044567253888E-4</v>
      </c>
      <c r="I879" s="2">
        <f t="shared" si="80"/>
        <v>9.6772403195598492E-3</v>
      </c>
      <c r="J879" s="2" t="str">
        <f t="shared" si="81"/>
        <v>buy</v>
      </c>
      <c r="K879" s="2">
        <f t="shared" si="82"/>
        <v>0.31994600000007267</v>
      </c>
      <c r="L879" s="2">
        <f t="shared" si="78"/>
        <v>514.27978500000017</v>
      </c>
      <c r="M879" s="2">
        <f t="shared" si="83"/>
        <v>157.79992700000003</v>
      </c>
      <c r="S879" s="1">
        <v>37442</v>
      </c>
      <c r="T879">
        <v>58.25</v>
      </c>
      <c r="U879">
        <v>-255.75</v>
      </c>
    </row>
    <row r="880" spans="1:21">
      <c r="A880" s="1">
        <v>41129</v>
      </c>
      <c r="B880">
        <v>1401.2299800000001</v>
      </c>
      <c r="C880">
        <v>1404.1400149999999</v>
      </c>
      <c r="D880">
        <v>1396.130005</v>
      </c>
      <c r="E880">
        <v>1402.219971</v>
      </c>
      <c r="F880">
        <v>3221790000</v>
      </c>
      <c r="G880">
        <v>1402.219971</v>
      </c>
      <c r="H880" s="2">
        <f t="shared" si="79"/>
        <v>7.0651571414416785E-4</v>
      </c>
      <c r="I880" s="2">
        <f t="shared" si="80"/>
        <v>9.6847360261369808E-3</v>
      </c>
      <c r="J880" s="2" t="str">
        <f t="shared" si="81"/>
        <v>buy</v>
      </c>
      <c r="K880" s="2">
        <f t="shared" si="82"/>
        <v>1.030029999999897</v>
      </c>
      <c r="L880" s="2">
        <f t="shared" si="78"/>
        <v>513.9598390000001</v>
      </c>
      <c r="M880" s="2">
        <f t="shared" si="83"/>
        <v>157.47998099999995</v>
      </c>
      <c r="S880" s="1">
        <v>37445</v>
      </c>
      <c r="T880">
        <v>70.300049000000001</v>
      </c>
      <c r="U880">
        <v>-267.800049</v>
      </c>
    </row>
    <row r="881" spans="1:21">
      <c r="A881" s="1">
        <v>41128</v>
      </c>
      <c r="B881">
        <v>1394.459961</v>
      </c>
      <c r="C881">
        <v>1407.1400149999999</v>
      </c>
      <c r="D881">
        <v>1394.459961</v>
      </c>
      <c r="E881">
        <v>1401.349976</v>
      </c>
      <c r="F881">
        <v>3682490000</v>
      </c>
      <c r="G881">
        <v>1401.349976</v>
      </c>
      <c r="H881" s="2">
        <f t="shared" si="79"/>
        <v>4.9409916331042995E-3</v>
      </c>
      <c r="I881" s="2">
        <f t="shared" si="80"/>
        <v>9.6718599955184364E-3</v>
      </c>
      <c r="J881" s="2" t="str">
        <f t="shared" si="81"/>
        <v>buy</v>
      </c>
      <c r="K881" s="2">
        <f t="shared" si="82"/>
        <v>6.7700190000000475</v>
      </c>
      <c r="L881" s="2">
        <f t="shared" si="78"/>
        <v>512.9298090000002</v>
      </c>
      <c r="M881" s="2">
        <f t="shared" si="83"/>
        <v>156.44995100000006</v>
      </c>
      <c r="S881" s="1">
        <v>37446</v>
      </c>
      <c r="T881">
        <v>94.450012000000001</v>
      </c>
      <c r="U881">
        <v>-291.95001200000002</v>
      </c>
    </row>
    <row r="882" spans="1:21">
      <c r="A882" s="1">
        <v>41127</v>
      </c>
      <c r="B882">
        <v>1391.040039</v>
      </c>
      <c r="C882">
        <v>1399.630005</v>
      </c>
      <c r="D882">
        <v>1391.040039</v>
      </c>
      <c r="E882">
        <v>1394.2299800000001</v>
      </c>
      <c r="F882">
        <v>3122050000</v>
      </c>
      <c r="G882">
        <v>1394.2299800000001</v>
      </c>
      <c r="H882" s="2">
        <f t="shared" si="79"/>
        <v>2.2932057385589674E-3</v>
      </c>
      <c r="I882" s="2">
        <f t="shared" si="80"/>
        <v>9.6823299968449121E-3</v>
      </c>
      <c r="J882" s="2" t="str">
        <f t="shared" si="81"/>
        <v>buy</v>
      </c>
      <c r="K882" s="2">
        <f t="shared" si="82"/>
        <v>3.4199220000000423</v>
      </c>
      <c r="L882" s="2">
        <f t="shared" si="78"/>
        <v>506.15979000000016</v>
      </c>
      <c r="M882" s="2">
        <f t="shared" si="83"/>
        <v>149.67993200000001</v>
      </c>
      <c r="S882" s="1">
        <v>37447</v>
      </c>
      <c r="T882">
        <v>126.810058</v>
      </c>
      <c r="U882">
        <v>-324.31005800000003</v>
      </c>
    </row>
    <row r="883" spans="1:21">
      <c r="A883" s="1">
        <v>41124</v>
      </c>
      <c r="B883">
        <v>1365.4499510000001</v>
      </c>
      <c r="C883">
        <v>1394.160034</v>
      </c>
      <c r="D883">
        <v>1365.4499510000001</v>
      </c>
      <c r="E883">
        <v>1390.98999</v>
      </c>
      <c r="F883">
        <v>3751170000</v>
      </c>
      <c r="G883">
        <v>1390.98999</v>
      </c>
      <c r="H883" s="2">
        <f t="shared" si="79"/>
        <v>1.8704485639547238E-2</v>
      </c>
      <c r="I883" s="2">
        <f t="shared" si="80"/>
        <v>9.4758842844402461E-3</v>
      </c>
      <c r="J883" s="2" t="str">
        <f t="shared" si="81"/>
        <v>buy</v>
      </c>
      <c r="K883" s="2">
        <f t="shared" si="82"/>
        <v>25.590087999999923</v>
      </c>
      <c r="L883" s="2">
        <f t="shared" si="78"/>
        <v>502.73986800000011</v>
      </c>
      <c r="M883" s="2">
        <f t="shared" si="83"/>
        <v>146.26000999999997</v>
      </c>
      <c r="S883" s="1">
        <v>37448</v>
      </c>
      <c r="T883">
        <v>119.910034</v>
      </c>
      <c r="U883">
        <v>-317.410034</v>
      </c>
    </row>
    <row r="884" spans="1:21">
      <c r="A884" s="1">
        <v>41123</v>
      </c>
      <c r="B884">
        <v>1375.130005</v>
      </c>
      <c r="C884">
        <v>1375.130005</v>
      </c>
      <c r="D884">
        <v>1354.650024</v>
      </c>
      <c r="E884">
        <v>1365</v>
      </c>
      <c r="F884">
        <v>4193740000</v>
      </c>
      <c r="G884">
        <v>1365</v>
      </c>
      <c r="H884" s="2">
        <f t="shared" si="79"/>
        <v>-7.3665798602074598E-3</v>
      </c>
      <c r="I884" s="2">
        <f t="shared" si="80"/>
        <v>9.5636503866873175E-3</v>
      </c>
      <c r="J884" s="2" t="str">
        <f t="shared" si="81"/>
        <v>buy</v>
      </c>
      <c r="K884" s="2">
        <f t="shared" si="82"/>
        <v>-9.6800539999999273</v>
      </c>
      <c r="L884" s="2">
        <f t="shared" si="78"/>
        <v>477.14978000000019</v>
      </c>
      <c r="M884" s="2">
        <f t="shared" si="83"/>
        <v>120.66992200000004</v>
      </c>
      <c r="S884" s="1">
        <v>37449</v>
      </c>
      <c r="T884">
        <v>125.89001399999999</v>
      </c>
      <c r="U884">
        <v>-323.39001400000001</v>
      </c>
    </row>
    <row r="885" spans="1:21">
      <c r="A885" s="1">
        <v>41122</v>
      </c>
      <c r="B885">
        <v>1379.3199460000001</v>
      </c>
      <c r="C885">
        <v>1385.030029</v>
      </c>
      <c r="D885">
        <v>1373.349976</v>
      </c>
      <c r="E885">
        <v>1375.3199460000001</v>
      </c>
      <c r="F885">
        <v>4440920000</v>
      </c>
      <c r="G885">
        <v>1375.3199460000001</v>
      </c>
      <c r="H885" s="2">
        <f t="shared" si="79"/>
        <v>-2.8999798136755137E-3</v>
      </c>
      <c r="I885" s="2">
        <f t="shared" si="80"/>
        <v>9.5650077976103358E-3</v>
      </c>
      <c r="J885" s="2" t="str">
        <f t="shared" si="81"/>
        <v>buy</v>
      </c>
      <c r="K885" s="2">
        <f t="shared" si="82"/>
        <v>-4.1899410000000898</v>
      </c>
      <c r="L885" s="2">
        <f t="shared" si="78"/>
        <v>486.82983400000012</v>
      </c>
      <c r="M885" s="2">
        <f t="shared" si="83"/>
        <v>130.34997599999997</v>
      </c>
      <c r="S885" s="1">
        <v>37452</v>
      </c>
      <c r="T885">
        <v>129.35003599999999</v>
      </c>
      <c r="U885">
        <v>-326.85003599999999</v>
      </c>
    </row>
    <row r="886" spans="1:21">
      <c r="A886" s="1">
        <v>41121</v>
      </c>
      <c r="B886">
        <v>1385.2700199999999</v>
      </c>
      <c r="C886">
        <v>1387.160034</v>
      </c>
      <c r="D886">
        <v>1379.170044</v>
      </c>
      <c r="E886">
        <v>1379.3199460000001</v>
      </c>
      <c r="F886">
        <v>3821570000</v>
      </c>
      <c r="G886">
        <v>1379.3199460000001</v>
      </c>
      <c r="H886" s="2">
        <f t="shared" si="79"/>
        <v>-4.2952449082813895E-3</v>
      </c>
      <c r="I886" s="2">
        <f t="shared" si="80"/>
        <v>9.5844138919510095E-3</v>
      </c>
      <c r="J886" s="2" t="str">
        <f t="shared" si="81"/>
        <v>buy</v>
      </c>
      <c r="K886" s="2">
        <f t="shared" si="82"/>
        <v>-5.9500739999998586</v>
      </c>
      <c r="L886" s="2">
        <f t="shared" si="78"/>
        <v>491.01977500000021</v>
      </c>
      <c r="M886" s="2">
        <f t="shared" si="83"/>
        <v>134.53991700000006</v>
      </c>
      <c r="S886" s="1">
        <v>37453</v>
      </c>
      <c r="T886">
        <v>146.230041</v>
      </c>
      <c r="U886">
        <v>-343.73004100000003</v>
      </c>
    </row>
    <row r="887" spans="1:21">
      <c r="A887" s="1">
        <v>41120</v>
      </c>
      <c r="B887">
        <v>1385.9399410000001</v>
      </c>
      <c r="C887">
        <v>1391.73999</v>
      </c>
      <c r="D887">
        <v>1381.369995</v>
      </c>
      <c r="E887">
        <v>1385.3000489999999</v>
      </c>
      <c r="F887">
        <v>3212060000</v>
      </c>
      <c r="G887">
        <v>1385.3000489999999</v>
      </c>
      <c r="H887" s="2">
        <f t="shared" si="79"/>
        <v>-4.6170254645987239E-4</v>
      </c>
      <c r="I887" s="2">
        <f t="shared" si="80"/>
        <v>9.5861847398821653E-3</v>
      </c>
      <c r="J887" s="2" t="str">
        <f t="shared" si="81"/>
        <v>buy</v>
      </c>
      <c r="K887" s="2">
        <f t="shared" si="82"/>
        <v>-0.66992100000015853</v>
      </c>
      <c r="L887" s="2">
        <f t="shared" si="78"/>
        <v>496.96984900000007</v>
      </c>
      <c r="M887" s="2">
        <f t="shared" si="83"/>
        <v>140.48999099999992</v>
      </c>
      <c r="S887" s="1">
        <v>37454</v>
      </c>
      <c r="T887">
        <v>141.830017</v>
      </c>
      <c r="U887">
        <v>-339.330017</v>
      </c>
    </row>
    <row r="888" spans="1:21">
      <c r="A888" s="1">
        <v>41117</v>
      </c>
      <c r="B888">
        <v>1360.0500489999999</v>
      </c>
      <c r="C888">
        <v>1389.1899410000001</v>
      </c>
      <c r="D888">
        <v>1360.0500489999999</v>
      </c>
      <c r="E888">
        <v>1385.969971</v>
      </c>
      <c r="F888">
        <v>4399010000</v>
      </c>
      <c r="G888">
        <v>1385.969971</v>
      </c>
      <c r="H888" s="2">
        <f t="shared" si="79"/>
        <v>1.9058064825671753E-2</v>
      </c>
      <c r="I888" s="2">
        <f t="shared" si="80"/>
        <v>9.3700018644030797E-3</v>
      </c>
      <c r="J888" s="2" t="str">
        <f t="shared" si="81"/>
        <v>buy</v>
      </c>
      <c r="K888" s="2">
        <f t="shared" si="82"/>
        <v>25.889892000000145</v>
      </c>
      <c r="L888" s="2">
        <f t="shared" si="78"/>
        <v>497.63977000000023</v>
      </c>
      <c r="M888" s="2">
        <f t="shared" si="83"/>
        <v>141.15991200000008</v>
      </c>
      <c r="S888" s="1">
        <v>37455</v>
      </c>
      <c r="T888">
        <v>165.72003100000001</v>
      </c>
      <c r="U888">
        <v>-363.22003100000001</v>
      </c>
    </row>
    <row r="889" spans="1:21">
      <c r="A889" s="1">
        <v>41116</v>
      </c>
      <c r="B889">
        <v>1338.170044</v>
      </c>
      <c r="C889">
        <v>1363.130005</v>
      </c>
      <c r="D889">
        <v>1338.170044</v>
      </c>
      <c r="E889">
        <v>1360.0200199999999</v>
      </c>
      <c r="F889">
        <v>4429300000</v>
      </c>
      <c r="G889">
        <v>1360.0200199999999</v>
      </c>
      <c r="H889" s="2">
        <f t="shared" si="79"/>
        <v>1.6328250731638683E-2</v>
      </c>
      <c r="I889" s="2">
        <f t="shared" si="80"/>
        <v>9.2121401766996642E-3</v>
      </c>
      <c r="J889" s="2" t="str">
        <f t="shared" si="81"/>
        <v>buy</v>
      </c>
      <c r="K889" s="2">
        <f t="shared" si="82"/>
        <v>21.880004999999983</v>
      </c>
      <c r="L889" s="2">
        <f t="shared" si="78"/>
        <v>471.74987800000008</v>
      </c>
      <c r="M889" s="2">
        <f t="shared" si="83"/>
        <v>115.27001999999993</v>
      </c>
      <c r="S889" s="1">
        <v>37456</v>
      </c>
      <c r="T889">
        <v>199.52001899999999</v>
      </c>
      <c r="U889">
        <v>-397.02001899999999</v>
      </c>
    </row>
    <row r="890" spans="1:21">
      <c r="A890" s="1">
        <v>41115</v>
      </c>
      <c r="B890">
        <v>1338.349976</v>
      </c>
      <c r="C890">
        <v>1343.9799800000001</v>
      </c>
      <c r="D890">
        <v>1331.5</v>
      </c>
      <c r="E890">
        <v>1337.8900149999999</v>
      </c>
      <c r="F890">
        <v>3719170000</v>
      </c>
      <c r="G890">
        <v>1337.8900149999999</v>
      </c>
      <c r="H890" s="2">
        <f t="shared" si="79"/>
        <v>-3.4367766895676408E-4</v>
      </c>
      <c r="I890" s="2">
        <f t="shared" si="80"/>
        <v>9.2137503681430071E-3</v>
      </c>
      <c r="J890" s="2" t="str">
        <f t="shared" si="81"/>
        <v>buy</v>
      </c>
      <c r="K890" s="2">
        <f t="shared" si="82"/>
        <v>-0.17993200000000797</v>
      </c>
      <c r="L890" s="2">
        <f t="shared" si="78"/>
        <v>449.8698730000001</v>
      </c>
      <c r="M890" s="2">
        <f t="shared" si="83"/>
        <v>93.390014999999948</v>
      </c>
      <c r="S890" s="1">
        <v>37459</v>
      </c>
      <c r="T890">
        <v>227.43005299999999</v>
      </c>
      <c r="U890">
        <v>-424.93005299999999</v>
      </c>
    </row>
    <row r="891" spans="1:21">
      <c r="A891" s="1">
        <v>41114</v>
      </c>
      <c r="B891">
        <v>1350.5200199999999</v>
      </c>
      <c r="C891">
        <v>1351.530029</v>
      </c>
      <c r="D891">
        <v>1329.23999</v>
      </c>
      <c r="E891">
        <v>1338.3100589999999</v>
      </c>
      <c r="F891">
        <v>3891290000</v>
      </c>
      <c r="G891">
        <v>1338.3100589999999</v>
      </c>
      <c r="H891" s="2">
        <f t="shared" si="79"/>
        <v>-9.0409329881685294E-3</v>
      </c>
      <c r="I891" s="2">
        <f t="shared" si="80"/>
        <v>9.1932299341064838E-3</v>
      </c>
      <c r="J891" s="2" t="str">
        <f t="shared" si="81"/>
        <v>buy</v>
      </c>
      <c r="K891" s="2">
        <f t="shared" si="82"/>
        <v>-12.170043999999962</v>
      </c>
      <c r="L891" s="2">
        <f t="shared" si="78"/>
        <v>450.04980500000011</v>
      </c>
      <c r="M891" s="2">
        <f t="shared" si="83"/>
        <v>93.569946999999956</v>
      </c>
      <c r="S891" s="1">
        <v>37460</v>
      </c>
      <c r="T891">
        <v>249.570007</v>
      </c>
      <c r="U891">
        <v>-447.07000699999998</v>
      </c>
    </row>
    <row r="892" spans="1:21">
      <c r="A892" s="1">
        <v>41113</v>
      </c>
      <c r="B892">
        <v>1362.339966</v>
      </c>
      <c r="C892">
        <v>1362.339966</v>
      </c>
      <c r="D892">
        <v>1337.5600589999999</v>
      </c>
      <c r="E892">
        <v>1350.5200199999999</v>
      </c>
      <c r="F892">
        <v>3717180000</v>
      </c>
      <c r="G892">
        <v>1350.5200199999999</v>
      </c>
      <c r="H892" s="2">
        <f t="shared" si="79"/>
        <v>-8.6762087988249414E-3</v>
      </c>
      <c r="I892" s="2">
        <f t="shared" si="80"/>
        <v>9.1503592825034549E-3</v>
      </c>
      <c r="J892" s="2" t="str">
        <f t="shared" si="81"/>
        <v>buy</v>
      </c>
      <c r="K892" s="2">
        <f t="shared" si="82"/>
        <v>-11.819946000000073</v>
      </c>
      <c r="L892" s="2">
        <f t="shared" si="78"/>
        <v>462.21984900000007</v>
      </c>
      <c r="M892" s="2">
        <f t="shared" si="83"/>
        <v>105.73999099999992</v>
      </c>
      <c r="S892" s="1">
        <v>37461</v>
      </c>
      <c r="T892">
        <v>203.86004600000001</v>
      </c>
      <c r="U892">
        <v>-401.36004600000001</v>
      </c>
    </row>
    <row r="893" spans="1:21">
      <c r="A893" s="1">
        <v>41110</v>
      </c>
      <c r="B893">
        <v>1376.51001</v>
      </c>
      <c r="C893">
        <v>1376.51001</v>
      </c>
      <c r="D893">
        <v>1362.1899410000001</v>
      </c>
      <c r="E893">
        <v>1362.660034</v>
      </c>
      <c r="F893">
        <v>3925020000</v>
      </c>
      <c r="G893">
        <v>1362.660034</v>
      </c>
      <c r="H893" s="2">
        <f t="shared" si="79"/>
        <v>-1.0061660212699776E-2</v>
      </c>
      <c r="I893" s="2">
        <f t="shared" si="80"/>
        <v>9.2778085891897493E-3</v>
      </c>
      <c r="J893" s="2" t="str">
        <f t="shared" si="81"/>
        <v>buy</v>
      </c>
      <c r="K893" s="2">
        <f t="shared" si="82"/>
        <v>-14.170043999999962</v>
      </c>
      <c r="L893" s="2">
        <f t="shared" si="78"/>
        <v>474.03979500000014</v>
      </c>
      <c r="M893" s="2">
        <f t="shared" si="83"/>
        <v>117.55993699999999</v>
      </c>
      <c r="S893" s="1">
        <v>37462</v>
      </c>
      <c r="T893">
        <v>208.60003599999999</v>
      </c>
      <c r="U893">
        <v>-406.10003599999999</v>
      </c>
    </row>
    <row r="894" spans="1:21">
      <c r="A894" s="1">
        <v>41109</v>
      </c>
      <c r="B894">
        <v>1373.01001</v>
      </c>
      <c r="C894">
        <v>1380.3900149999999</v>
      </c>
      <c r="D894">
        <v>1371.209961</v>
      </c>
      <c r="E894">
        <v>1376.51001</v>
      </c>
      <c r="F894">
        <v>4043360000</v>
      </c>
      <c r="G894">
        <v>1376.51001</v>
      </c>
      <c r="H894" s="2">
        <f t="shared" si="79"/>
        <v>2.5491438332630946E-3</v>
      </c>
      <c r="I894" s="2">
        <f t="shared" si="80"/>
        <v>9.2741215326319053E-3</v>
      </c>
      <c r="J894" s="2" t="str">
        <f t="shared" si="81"/>
        <v>buy</v>
      </c>
      <c r="K894" s="2">
        <f t="shared" si="82"/>
        <v>3.5</v>
      </c>
      <c r="L894" s="2">
        <f t="shared" si="78"/>
        <v>488.2098390000001</v>
      </c>
      <c r="M894" s="2">
        <f t="shared" si="83"/>
        <v>131.72998099999995</v>
      </c>
      <c r="S894" s="1">
        <v>37463</v>
      </c>
      <c r="T894">
        <v>194.44000199999999</v>
      </c>
      <c r="U894">
        <v>-391.94000199999999</v>
      </c>
    </row>
    <row r="895" spans="1:21">
      <c r="A895" s="1">
        <v>41108</v>
      </c>
      <c r="B895">
        <v>1363.579956</v>
      </c>
      <c r="C895">
        <v>1375.26001</v>
      </c>
      <c r="D895">
        <v>1358.959961</v>
      </c>
      <c r="E895">
        <v>1372.780029</v>
      </c>
      <c r="F895">
        <v>3642630000</v>
      </c>
      <c r="G895">
        <v>1372.780029</v>
      </c>
      <c r="H895" s="2">
        <f t="shared" si="79"/>
        <v>6.7469992936739637E-3</v>
      </c>
      <c r="I895" s="2">
        <f t="shared" si="80"/>
        <v>9.254499427904064E-3</v>
      </c>
      <c r="J895" s="2" t="str">
        <f t="shared" si="81"/>
        <v>buy</v>
      </c>
      <c r="K895" s="2">
        <f t="shared" si="82"/>
        <v>9.4300539999999273</v>
      </c>
      <c r="L895" s="2">
        <f t="shared" si="78"/>
        <v>484.7098390000001</v>
      </c>
      <c r="M895" s="2">
        <f t="shared" si="83"/>
        <v>128.22998099999995</v>
      </c>
      <c r="S895" s="1">
        <v>37466</v>
      </c>
      <c r="T895">
        <v>148.320007</v>
      </c>
      <c r="U895">
        <v>-345.82000699999998</v>
      </c>
    </row>
    <row r="896" spans="1:21">
      <c r="A896" s="1">
        <v>41107</v>
      </c>
      <c r="B896">
        <v>1353.6800539999999</v>
      </c>
      <c r="C896">
        <v>1365.3599850000001</v>
      </c>
      <c r="D896">
        <v>1345.0699460000001</v>
      </c>
      <c r="E896">
        <v>1363.670044</v>
      </c>
      <c r="F896">
        <v>3566680000</v>
      </c>
      <c r="G896">
        <v>1363.670044</v>
      </c>
      <c r="H896" s="2">
        <f t="shared" si="79"/>
        <v>7.3798753039763963E-3</v>
      </c>
      <c r="I896" s="2">
        <f t="shared" si="80"/>
        <v>9.2796148088802443E-3</v>
      </c>
      <c r="J896" s="2" t="str">
        <f t="shared" si="81"/>
        <v>buy</v>
      </c>
      <c r="K896" s="2">
        <f t="shared" si="82"/>
        <v>9.899902000000111</v>
      </c>
      <c r="L896" s="2">
        <f t="shared" si="78"/>
        <v>475.27978500000017</v>
      </c>
      <c r="M896" s="2">
        <f t="shared" si="83"/>
        <v>118.79992700000003</v>
      </c>
      <c r="S896" s="1">
        <v>37467</v>
      </c>
      <c r="T896">
        <v>144.5</v>
      </c>
      <c r="U896">
        <v>-342</v>
      </c>
    </row>
    <row r="897" spans="1:21">
      <c r="A897" s="1">
        <v>41106</v>
      </c>
      <c r="B897">
        <v>1356.5</v>
      </c>
      <c r="C897">
        <v>1357.26001</v>
      </c>
      <c r="D897">
        <v>1348.51001</v>
      </c>
      <c r="E897">
        <v>1353.6400149999999</v>
      </c>
      <c r="F897">
        <v>2862720000</v>
      </c>
      <c r="G897">
        <v>1353.6400149999999</v>
      </c>
      <c r="H897" s="2">
        <f t="shared" si="79"/>
        <v>-2.10835606339849E-3</v>
      </c>
      <c r="I897" s="2">
        <f t="shared" si="80"/>
        <v>9.3043766095412053E-3</v>
      </c>
      <c r="J897" s="2" t="str">
        <f t="shared" si="81"/>
        <v>buy</v>
      </c>
      <c r="K897" s="2">
        <f t="shared" si="82"/>
        <v>-2.8199460000000727</v>
      </c>
      <c r="L897" s="2">
        <f t="shared" si="78"/>
        <v>465.37988300000006</v>
      </c>
      <c r="M897" s="2">
        <f t="shared" si="83"/>
        <v>108.90002499999991</v>
      </c>
      <c r="S897" s="1">
        <v>37468</v>
      </c>
      <c r="T897">
        <v>135.660034</v>
      </c>
      <c r="U897">
        <v>-333.160034</v>
      </c>
    </row>
    <row r="898" spans="1:21">
      <c r="A898" s="1">
        <v>41103</v>
      </c>
      <c r="B898">
        <v>1334.8100589999999</v>
      </c>
      <c r="C898">
        <v>1357.6999510000001</v>
      </c>
      <c r="D898">
        <v>1334.8100589999999</v>
      </c>
      <c r="E898">
        <v>1356.780029</v>
      </c>
      <c r="F898">
        <v>3212930000</v>
      </c>
      <c r="G898">
        <v>1356.780029</v>
      </c>
      <c r="H898" s="2">
        <f t="shared" si="79"/>
        <v>1.6459248154347409E-2</v>
      </c>
      <c r="I898" s="2">
        <f t="shared" si="80"/>
        <v>9.2734891796834654E-3</v>
      </c>
      <c r="J898" s="2" t="str">
        <f t="shared" si="81"/>
        <v>buy</v>
      </c>
      <c r="K898" s="2">
        <f t="shared" si="82"/>
        <v>21.68994100000009</v>
      </c>
      <c r="L898" s="2">
        <f t="shared" ref="L898:L961" si="84">K898+L899</f>
        <v>468.19982900000014</v>
      </c>
      <c r="M898" s="2">
        <f t="shared" si="83"/>
        <v>111.71997099999999</v>
      </c>
      <c r="S898" s="1">
        <v>37469</v>
      </c>
      <c r="T898">
        <v>162.88000500000001</v>
      </c>
      <c r="U898">
        <v>-360.38000499999998</v>
      </c>
    </row>
    <row r="899" spans="1:21">
      <c r="A899" s="1">
        <v>41102</v>
      </c>
      <c r="B899">
        <v>1341.290039</v>
      </c>
      <c r="C899">
        <v>1341.290039</v>
      </c>
      <c r="D899">
        <v>1325.410034</v>
      </c>
      <c r="E899">
        <v>1334.76001</v>
      </c>
      <c r="F899">
        <v>3654440000</v>
      </c>
      <c r="G899">
        <v>1334.76001</v>
      </c>
      <c r="H899" s="2">
        <f t="shared" ref="H899:H962" si="85">(E899-B899)/B899</f>
        <v>-4.8684690187280315E-3</v>
      </c>
      <c r="I899" s="2">
        <f t="shared" ref="I899:I962" si="86">STDEV(H900:H989)</f>
        <v>9.2682964822268735E-3</v>
      </c>
      <c r="J899" s="2" t="str">
        <f t="shared" ref="J899:J962" si="87">IF(I899&gt;$P$7,"sell","buy")</f>
        <v>buy</v>
      </c>
      <c r="K899" s="2">
        <f t="shared" si="82"/>
        <v>-6.4799800000000687</v>
      </c>
      <c r="L899" s="2">
        <f t="shared" si="84"/>
        <v>446.50988800000005</v>
      </c>
      <c r="M899" s="2">
        <f t="shared" si="83"/>
        <v>90.030029999999897</v>
      </c>
      <c r="S899" s="1">
        <v>37470</v>
      </c>
      <c r="T899">
        <v>183.04003900000001</v>
      </c>
      <c r="U899">
        <v>-380.54003899999998</v>
      </c>
    </row>
    <row r="900" spans="1:21">
      <c r="A900" s="1">
        <v>41101</v>
      </c>
      <c r="B900">
        <v>1341.400024</v>
      </c>
      <c r="C900">
        <v>1345</v>
      </c>
      <c r="D900">
        <v>1333.25</v>
      </c>
      <c r="E900">
        <v>1341.4499510000001</v>
      </c>
      <c r="F900">
        <v>3426290000</v>
      </c>
      <c r="G900">
        <v>1341.4499510000001</v>
      </c>
      <c r="H900" s="2">
        <f t="shared" si="85"/>
        <v>3.7220067919146801E-5</v>
      </c>
      <c r="I900" s="2">
        <f t="shared" si="86"/>
        <v>9.2738885537448322E-3</v>
      </c>
      <c r="J900" s="2" t="str">
        <f t="shared" si="87"/>
        <v>buy</v>
      </c>
      <c r="K900" s="2">
        <f t="shared" ref="K900:K963" si="88">IF(J900="sell",B900-B899,B899-B900)</f>
        <v>-0.10998500000005151</v>
      </c>
      <c r="L900" s="2">
        <f t="shared" si="84"/>
        <v>452.98986800000011</v>
      </c>
      <c r="M900" s="2">
        <f t="shared" ref="M900:M963" si="89">B899-$B$4300</f>
        <v>96.510009999999966</v>
      </c>
      <c r="S900" s="1">
        <v>37473</v>
      </c>
      <c r="T900">
        <v>212.68005299999999</v>
      </c>
      <c r="U900">
        <v>-410.18005299999999</v>
      </c>
    </row>
    <row r="901" spans="1:21">
      <c r="A901" s="1">
        <v>41100</v>
      </c>
      <c r="B901">
        <v>1352.959961</v>
      </c>
      <c r="C901">
        <v>1361.540039</v>
      </c>
      <c r="D901">
        <v>1336.2700199999999</v>
      </c>
      <c r="E901">
        <v>1341.469971</v>
      </c>
      <c r="F901">
        <v>3470600000</v>
      </c>
      <c r="G901">
        <v>1341.469971</v>
      </c>
      <c r="H901" s="2">
        <f t="shared" si="85"/>
        <v>-8.4924833928622327E-3</v>
      </c>
      <c r="I901" s="2">
        <f t="shared" si="86"/>
        <v>9.2543532694888686E-3</v>
      </c>
      <c r="J901" s="2" t="str">
        <f t="shared" si="87"/>
        <v>buy</v>
      </c>
      <c r="K901" s="2">
        <f t="shared" si="88"/>
        <v>-11.559936999999991</v>
      </c>
      <c r="L901" s="2">
        <f t="shared" si="84"/>
        <v>453.09985300000017</v>
      </c>
      <c r="M901" s="2">
        <f t="shared" si="89"/>
        <v>96.619995000000017</v>
      </c>
      <c r="S901" s="1">
        <v>37474</v>
      </c>
      <c r="T901">
        <v>187.71002200000001</v>
      </c>
      <c r="U901">
        <v>-385.21002199999998</v>
      </c>
    </row>
    <row r="902" spans="1:21">
      <c r="A902" s="1">
        <v>41099</v>
      </c>
      <c r="B902">
        <v>1354.660034</v>
      </c>
      <c r="C902">
        <v>1354.869995</v>
      </c>
      <c r="D902">
        <v>1346.650024</v>
      </c>
      <c r="E902">
        <v>1352.459961</v>
      </c>
      <c r="F902">
        <v>2904860000</v>
      </c>
      <c r="G902">
        <v>1352.459961</v>
      </c>
      <c r="H902" s="2">
        <f t="shared" si="85"/>
        <v>-1.6240775875727761E-3</v>
      </c>
      <c r="I902" s="2">
        <f t="shared" si="86"/>
        <v>9.2661708150672106E-3</v>
      </c>
      <c r="J902" s="2" t="str">
        <f t="shared" si="87"/>
        <v>buy</v>
      </c>
      <c r="K902" s="2">
        <f t="shared" si="88"/>
        <v>-1.7000729999999749</v>
      </c>
      <c r="L902" s="2">
        <f t="shared" si="84"/>
        <v>464.65979000000016</v>
      </c>
      <c r="M902" s="2">
        <f t="shared" si="89"/>
        <v>108.17993200000001</v>
      </c>
      <c r="S902" s="1">
        <v>37475</v>
      </c>
      <c r="T902">
        <v>170.510009</v>
      </c>
      <c r="U902">
        <v>-368.01000900000003</v>
      </c>
    </row>
    <row r="903" spans="1:21">
      <c r="A903" s="1">
        <v>41096</v>
      </c>
      <c r="B903">
        <v>1367.089966</v>
      </c>
      <c r="C903">
        <v>1367.089966</v>
      </c>
      <c r="D903">
        <v>1348.030029</v>
      </c>
      <c r="E903">
        <v>1354.6800539999999</v>
      </c>
      <c r="F903">
        <v>2745140000</v>
      </c>
      <c r="G903">
        <v>1354.6800539999999</v>
      </c>
      <c r="H903" s="2">
        <f t="shared" si="85"/>
        <v>-9.0776117948627218E-3</v>
      </c>
      <c r="I903" s="2">
        <f t="shared" si="86"/>
        <v>9.2233573424989005E-3</v>
      </c>
      <c r="J903" s="2" t="str">
        <f t="shared" si="87"/>
        <v>buy</v>
      </c>
      <c r="K903" s="2">
        <f t="shared" si="88"/>
        <v>-12.429932000000008</v>
      </c>
      <c r="L903" s="2">
        <f t="shared" si="84"/>
        <v>466.35986300000013</v>
      </c>
      <c r="M903" s="2">
        <f t="shared" si="89"/>
        <v>109.88000499999998</v>
      </c>
      <c r="S903" s="1">
        <v>37476</v>
      </c>
      <c r="T903">
        <v>148.550049</v>
      </c>
      <c r="U903">
        <v>-346.050049</v>
      </c>
    </row>
    <row r="904" spans="1:21">
      <c r="A904" s="1">
        <v>41095</v>
      </c>
      <c r="B904">
        <v>1373.719971</v>
      </c>
      <c r="C904">
        <v>1373.849976</v>
      </c>
      <c r="D904">
        <v>1363.0200199999999</v>
      </c>
      <c r="E904">
        <v>1367.579956</v>
      </c>
      <c r="F904">
        <v>3041520000</v>
      </c>
      <c r="G904">
        <v>1367.579956</v>
      </c>
      <c r="H904" s="2">
        <f t="shared" si="85"/>
        <v>-4.4696263646297014E-3</v>
      </c>
      <c r="I904" s="2">
        <f t="shared" si="86"/>
        <v>9.2124266383758393E-3</v>
      </c>
      <c r="J904" s="2" t="str">
        <f t="shared" si="87"/>
        <v>buy</v>
      </c>
      <c r="K904" s="2">
        <f t="shared" si="88"/>
        <v>-6.6300049999999828</v>
      </c>
      <c r="L904" s="2">
        <f t="shared" si="84"/>
        <v>478.78979500000014</v>
      </c>
      <c r="M904" s="2">
        <f t="shared" si="89"/>
        <v>122.30993699999999</v>
      </c>
      <c r="S904" s="1">
        <v>37477</v>
      </c>
      <c r="T904">
        <v>138.64001400000001</v>
      </c>
      <c r="U904">
        <v>-336.14001400000001</v>
      </c>
    </row>
    <row r="905" spans="1:21">
      <c r="A905" s="1">
        <v>41093</v>
      </c>
      <c r="B905">
        <v>1365.75</v>
      </c>
      <c r="C905">
        <v>1374.8100589999999</v>
      </c>
      <c r="D905">
        <v>1363.530029</v>
      </c>
      <c r="E905">
        <v>1374.0200199999999</v>
      </c>
      <c r="F905">
        <v>2116390000</v>
      </c>
      <c r="G905">
        <v>1374.0200199999999</v>
      </c>
      <c r="H905" s="2">
        <f t="shared" si="85"/>
        <v>6.0552956251143557E-3</v>
      </c>
      <c r="I905" s="2">
        <f t="shared" si="86"/>
        <v>9.1922434018244428E-3</v>
      </c>
      <c r="J905" s="2" t="str">
        <f t="shared" si="87"/>
        <v>buy</v>
      </c>
      <c r="K905" s="2">
        <f t="shared" si="88"/>
        <v>7.9699709999999868</v>
      </c>
      <c r="L905" s="2">
        <f t="shared" si="84"/>
        <v>485.41980000000012</v>
      </c>
      <c r="M905" s="2">
        <f t="shared" si="89"/>
        <v>128.93994199999997</v>
      </c>
      <c r="S905" s="1">
        <v>37480</v>
      </c>
      <c r="T905">
        <v>143.480041</v>
      </c>
      <c r="U905">
        <v>-340.98004100000003</v>
      </c>
    </row>
    <row r="906" spans="1:21">
      <c r="A906" s="1">
        <v>41092</v>
      </c>
      <c r="B906">
        <v>1362.329956</v>
      </c>
      <c r="C906">
        <v>1366.349976</v>
      </c>
      <c r="D906">
        <v>1355.6999510000001</v>
      </c>
      <c r="E906">
        <v>1365.51001</v>
      </c>
      <c r="F906">
        <v>3301650000</v>
      </c>
      <c r="G906">
        <v>1365.51001</v>
      </c>
      <c r="H906" s="2">
        <f t="shared" si="85"/>
        <v>2.3342759116426028E-3</v>
      </c>
      <c r="I906" s="2">
        <f t="shared" si="86"/>
        <v>9.20037407921479E-3</v>
      </c>
      <c r="J906" s="2" t="str">
        <f t="shared" si="87"/>
        <v>buy</v>
      </c>
      <c r="K906" s="2">
        <f t="shared" si="88"/>
        <v>3.4200439999999617</v>
      </c>
      <c r="L906" s="2">
        <f t="shared" si="84"/>
        <v>477.44982900000014</v>
      </c>
      <c r="M906" s="2">
        <f t="shared" si="89"/>
        <v>120.96997099999999</v>
      </c>
      <c r="S906" s="1">
        <v>37481</v>
      </c>
      <c r="T906">
        <v>163.070007</v>
      </c>
      <c r="U906">
        <v>-360.57000699999998</v>
      </c>
    </row>
    <row r="907" spans="1:21">
      <c r="A907" s="1">
        <v>41089</v>
      </c>
      <c r="B907">
        <v>1330.119995</v>
      </c>
      <c r="C907">
        <v>1362.170044</v>
      </c>
      <c r="D907">
        <v>1330.119995</v>
      </c>
      <c r="E907">
        <v>1362.160034</v>
      </c>
      <c r="F907">
        <v>4590480000</v>
      </c>
      <c r="G907">
        <v>1362.160034</v>
      </c>
      <c r="H907" s="2">
        <f t="shared" si="85"/>
        <v>2.4088081617027326E-2</v>
      </c>
      <c r="I907" s="2">
        <f t="shared" si="86"/>
        <v>8.8436186074563813E-3</v>
      </c>
      <c r="J907" s="2" t="str">
        <f t="shared" si="87"/>
        <v>buy</v>
      </c>
      <c r="K907" s="2">
        <f t="shared" si="88"/>
        <v>32.209961000000021</v>
      </c>
      <c r="L907" s="2">
        <f t="shared" si="84"/>
        <v>474.02978500000017</v>
      </c>
      <c r="M907" s="2">
        <f t="shared" si="89"/>
        <v>117.54992700000003</v>
      </c>
      <c r="S907" s="1">
        <v>37482</v>
      </c>
      <c r="T907">
        <v>127.660034</v>
      </c>
      <c r="U907">
        <v>-325.160034</v>
      </c>
    </row>
    <row r="908" spans="1:21">
      <c r="A908" s="1">
        <v>41088</v>
      </c>
      <c r="B908">
        <v>1331.5200199999999</v>
      </c>
      <c r="C908">
        <v>1331.5200199999999</v>
      </c>
      <c r="D908">
        <v>1313.290039</v>
      </c>
      <c r="E908">
        <v>1329.040039</v>
      </c>
      <c r="F908">
        <v>3969370000</v>
      </c>
      <c r="G908">
        <v>1329.040039</v>
      </c>
      <c r="H908" s="2">
        <f t="shared" si="85"/>
        <v>-1.8625187475588632E-3</v>
      </c>
      <c r="I908" s="2">
        <f t="shared" si="86"/>
        <v>8.8424054095363417E-3</v>
      </c>
      <c r="J908" s="2" t="str">
        <f t="shared" si="87"/>
        <v>buy</v>
      </c>
      <c r="K908" s="2">
        <f t="shared" si="88"/>
        <v>-1.4000249999999141</v>
      </c>
      <c r="L908" s="2">
        <f t="shared" si="84"/>
        <v>441.81982400000015</v>
      </c>
      <c r="M908" s="2">
        <f t="shared" si="89"/>
        <v>85.339966000000004</v>
      </c>
      <c r="S908" s="1">
        <v>37483</v>
      </c>
      <c r="T908">
        <v>117.030029</v>
      </c>
      <c r="U908">
        <v>-314.53002900000001</v>
      </c>
    </row>
    <row r="909" spans="1:21">
      <c r="A909" s="1">
        <v>41087</v>
      </c>
      <c r="B909">
        <v>1320.709961</v>
      </c>
      <c r="C909">
        <v>1334.400024</v>
      </c>
      <c r="D909">
        <v>1320.709961</v>
      </c>
      <c r="E909">
        <v>1331.849976</v>
      </c>
      <c r="F909">
        <v>3286910000</v>
      </c>
      <c r="G909">
        <v>1331.849976</v>
      </c>
      <c r="H909" s="2">
        <f t="shared" si="85"/>
        <v>8.4348686153355584E-3</v>
      </c>
      <c r="I909" s="2">
        <f t="shared" si="86"/>
        <v>8.7988634843488029E-3</v>
      </c>
      <c r="J909" s="2" t="str">
        <f t="shared" si="87"/>
        <v>buy</v>
      </c>
      <c r="K909" s="2">
        <f t="shared" si="88"/>
        <v>10.81005899999991</v>
      </c>
      <c r="L909" s="2">
        <f t="shared" si="84"/>
        <v>443.21984900000007</v>
      </c>
      <c r="M909" s="2">
        <f t="shared" si="89"/>
        <v>86.739990999999918</v>
      </c>
      <c r="S909" s="1">
        <v>37484</v>
      </c>
      <c r="T909">
        <v>118.510009</v>
      </c>
      <c r="U909">
        <v>-316.01000900000003</v>
      </c>
    </row>
    <row r="910" spans="1:21">
      <c r="A910" s="1">
        <v>41086</v>
      </c>
      <c r="B910">
        <v>1314.089966</v>
      </c>
      <c r="C910">
        <v>1324.23999</v>
      </c>
      <c r="D910">
        <v>1310.3000489999999</v>
      </c>
      <c r="E910">
        <v>1319.98999</v>
      </c>
      <c r="F910">
        <v>3412940000</v>
      </c>
      <c r="G910">
        <v>1319.98999</v>
      </c>
      <c r="H910" s="2">
        <f t="shared" si="85"/>
        <v>4.4898174041761389E-3</v>
      </c>
      <c r="I910" s="2">
        <f t="shared" si="86"/>
        <v>8.8719289640645099E-3</v>
      </c>
      <c r="J910" s="2" t="str">
        <f t="shared" si="87"/>
        <v>buy</v>
      </c>
      <c r="K910" s="2">
        <f t="shared" si="88"/>
        <v>6.6199950000000172</v>
      </c>
      <c r="L910" s="2">
        <f t="shared" si="84"/>
        <v>432.40979000000016</v>
      </c>
      <c r="M910" s="2">
        <f t="shared" si="89"/>
        <v>75.929932000000008</v>
      </c>
      <c r="S910" s="1">
        <v>37487</v>
      </c>
      <c r="T910">
        <v>96.580016999999998</v>
      </c>
      <c r="U910">
        <v>-294.080017</v>
      </c>
    </row>
    <row r="911" spans="1:21">
      <c r="A911" s="1">
        <v>41085</v>
      </c>
      <c r="B911">
        <v>1334.900024</v>
      </c>
      <c r="C911">
        <v>1334.900024</v>
      </c>
      <c r="D911">
        <v>1309.2700199999999</v>
      </c>
      <c r="E911">
        <v>1313.719971</v>
      </c>
      <c r="F911">
        <v>3501820000</v>
      </c>
      <c r="G911">
        <v>1313.719971</v>
      </c>
      <c r="H911" s="2">
        <f t="shared" si="85"/>
        <v>-1.5866396448577819E-2</v>
      </c>
      <c r="I911" s="2">
        <f t="shared" si="86"/>
        <v>8.7313986211585322E-3</v>
      </c>
      <c r="J911" s="2" t="str">
        <f t="shared" si="87"/>
        <v>buy</v>
      </c>
      <c r="K911" s="2">
        <f t="shared" si="88"/>
        <v>-20.810058000000026</v>
      </c>
      <c r="L911" s="2">
        <f t="shared" si="84"/>
        <v>425.78979500000014</v>
      </c>
      <c r="M911" s="2">
        <f t="shared" si="89"/>
        <v>69.309936999999991</v>
      </c>
      <c r="S911" s="1">
        <v>37488</v>
      </c>
      <c r="T911">
        <v>109.850036</v>
      </c>
      <c r="U911">
        <v>-307.35003599999999</v>
      </c>
    </row>
    <row r="912" spans="1:21">
      <c r="A912" s="1">
        <v>41082</v>
      </c>
      <c r="B912">
        <v>1325.920044</v>
      </c>
      <c r="C912">
        <v>1337.8199460000001</v>
      </c>
      <c r="D912">
        <v>1325.920044</v>
      </c>
      <c r="E912">
        <v>1335.0200199999999</v>
      </c>
      <c r="F912">
        <v>5271490000</v>
      </c>
      <c r="G912">
        <v>1335.0200199999999</v>
      </c>
      <c r="H912" s="2">
        <f t="shared" si="85"/>
        <v>6.8631408365676461E-3</v>
      </c>
      <c r="I912" s="2">
        <f t="shared" si="86"/>
        <v>8.7003061000609921E-3</v>
      </c>
      <c r="J912" s="2" t="str">
        <f t="shared" si="87"/>
        <v>buy</v>
      </c>
      <c r="K912" s="2">
        <f t="shared" si="88"/>
        <v>8.9799800000000687</v>
      </c>
      <c r="L912" s="2">
        <f t="shared" si="84"/>
        <v>446.59985300000017</v>
      </c>
      <c r="M912" s="2">
        <f t="shared" si="89"/>
        <v>90.119995000000017</v>
      </c>
      <c r="S912" s="1">
        <v>37489</v>
      </c>
      <c r="T912">
        <v>97.920044000000004</v>
      </c>
      <c r="U912">
        <v>-295.42004400000002</v>
      </c>
    </row>
    <row r="913" spans="1:21">
      <c r="A913" s="1">
        <v>41081</v>
      </c>
      <c r="B913">
        <v>1355.4300539999999</v>
      </c>
      <c r="C913">
        <v>1358.2700199999999</v>
      </c>
      <c r="D913">
        <v>1324.410034</v>
      </c>
      <c r="E913">
        <v>1325.51001</v>
      </c>
      <c r="F913">
        <v>4094470000</v>
      </c>
      <c r="G913">
        <v>1325.51001</v>
      </c>
      <c r="H913" s="2">
        <f t="shared" si="85"/>
        <v>-2.2074207305425413E-2</v>
      </c>
      <c r="I913" s="2">
        <f t="shared" si="86"/>
        <v>8.4072362165290467E-3</v>
      </c>
      <c r="J913" s="2" t="str">
        <f t="shared" si="87"/>
        <v>buy</v>
      </c>
      <c r="K913" s="2">
        <f t="shared" si="88"/>
        <v>-29.510009999999966</v>
      </c>
      <c r="L913" s="2">
        <f t="shared" si="84"/>
        <v>437.6198730000001</v>
      </c>
      <c r="M913" s="2">
        <f t="shared" si="89"/>
        <v>81.140014999999948</v>
      </c>
      <c r="S913" s="1">
        <v>37490</v>
      </c>
      <c r="T913">
        <v>84.580016999999998</v>
      </c>
      <c r="U913">
        <v>-282.080017</v>
      </c>
    </row>
    <row r="914" spans="1:21">
      <c r="A914" s="1">
        <v>41080</v>
      </c>
      <c r="B914">
        <v>1358.040039</v>
      </c>
      <c r="C914">
        <v>1361.5699460000001</v>
      </c>
      <c r="D914">
        <v>1346.4499510000001</v>
      </c>
      <c r="E914">
        <v>1355.6899410000001</v>
      </c>
      <c r="F914">
        <v>3695700000</v>
      </c>
      <c r="G914">
        <v>1355.6899410000001</v>
      </c>
      <c r="H914" s="2">
        <f t="shared" si="85"/>
        <v>-1.730507151858642E-3</v>
      </c>
      <c r="I914" s="2">
        <f t="shared" si="86"/>
        <v>8.4330047264909239E-3</v>
      </c>
      <c r="J914" s="2" t="str">
        <f t="shared" si="87"/>
        <v>buy</v>
      </c>
      <c r="K914" s="2">
        <f t="shared" si="88"/>
        <v>-2.6099850000000515</v>
      </c>
      <c r="L914" s="2">
        <f t="shared" si="84"/>
        <v>467.12988300000006</v>
      </c>
      <c r="M914" s="2">
        <f t="shared" si="89"/>
        <v>110.65002499999991</v>
      </c>
      <c r="S914" s="1">
        <v>37491</v>
      </c>
      <c r="T914">
        <v>106.420044</v>
      </c>
      <c r="U914">
        <v>-303.92004400000002</v>
      </c>
    </row>
    <row r="915" spans="1:21">
      <c r="A915" s="1">
        <v>41079</v>
      </c>
      <c r="B915">
        <v>1344.829956</v>
      </c>
      <c r="C915">
        <v>1363.459961</v>
      </c>
      <c r="D915">
        <v>1344.829956</v>
      </c>
      <c r="E915">
        <v>1357.9799800000001</v>
      </c>
      <c r="F915">
        <v>3815350000</v>
      </c>
      <c r="G915">
        <v>1357.9799800000001</v>
      </c>
      <c r="H915" s="2">
        <f t="shared" si="85"/>
        <v>9.7782057436561366E-3</v>
      </c>
      <c r="I915" s="2">
        <f t="shared" si="86"/>
        <v>8.3713895127939635E-3</v>
      </c>
      <c r="J915" s="2" t="str">
        <f t="shared" si="87"/>
        <v>buy</v>
      </c>
      <c r="K915" s="2">
        <f t="shared" si="88"/>
        <v>13.210082999999941</v>
      </c>
      <c r="L915" s="2">
        <f t="shared" si="84"/>
        <v>469.73986800000011</v>
      </c>
      <c r="M915" s="2">
        <f t="shared" si="89"/>
        <v>113.26000999999997</v>
      </c>
      <c r="S915" s="1">
        <v>37494</v>
      </c>
      <c r="T915">
        <v>99.330016999999998</v>
      </c>
      <c r="U915">
        <v>-296.830017</v>
      </c>
    </row>
    <row r="916" spans="1:21">
      <c r="A916" s="1">
        <v>41078</v>
      </c>
      <c r="B916">
        <v>1342.420044</v>
      </c>
      <c r="C916">
        <v>1348.219971</v>
      </c>
      <c r="D916">
        <v>1334.459961</v>
      </c>
      <c r="E916">
        <v>1344.780029</v>
      </c>
      <c r="F916">
        <v>3259430000</v>
      </c>
      <c r="G916">
        <v>1344.780029</v>
      </c>
      <c r="H916" s="2">
        <f t="shared" si="85"/>
        <v>1.758007868362886E-3</v>
      </c>
      <c r="I916" s="2">
        <f t="shared" si="86"/>
        <v>8.3724494375088544E-3</v>
      </c>
      <c r="J916" s="2" t="str">
        <f t="shared" si="87"/>
        <v>buy</v>
      </c>
      <c r="K916" s="2">
        <f t="shared" si="88"/>
        <v>2.4099120000000767</v>
      </c>
      <c r="L916" s="2">
        <f t="shared" si="84"/>
        <v>456.52978500000017</v>
      </c>
      <c r="M916" s="2">
        <f t="shared" si="89"/>
        <v>100.04992700000003</v>
      </c>
      <c r="S916" s="1">
        <v>37495</v>
      </c>
      <c r="T916">
        <v>112.460022</v>
      </c>
      <c r="U916">
        <v>-309.96002199999998</v>
      </c>
    </row>
    <row r="917" spans="1:21">
      <c r="A917" s="1">
        <v>41075</v>
      </c>
      <c r="B917">
        <v>1329.1899410000001</v>
      </c>
      <c r="C917">
        <v>1343.3199460000001</v>
      </c>
      <c r="D917">
        <v>1329.1899410000001</v>
      </c>
      <c r="E917">
        <v>1342.839966</v>
      </c>
      <c r="F917">
        <v>4401570000</v>
      </c>
      <c r="G917">
        <v>1342.839966</v>
      </c>
      <c r="H917" s="2">
        <f t="shared" si="85"/>
        <v>1.0269431462692595E-2</v>
      </c>
      <c r="I917" s="2">
        <f t="shared" si="86"/>
        <v>8.3040571334151072E-3</v>
      </c>
      <c r="J917" s="2" t="str">
        <f t="shared" si="87"/>
        <v>buy</v>
      </c>
      <c r="K917" s="2">
        <f t="shared" si="88"/>
        <v>13.230102999999872</v>
      </c>
      <c r="L917" s="2">
        <f t="shared" si="84"/>
        <v>454.1198730000001</v>
      </c>
      <c r="M917" s="2">
        <f t="shared" si="89"/>
        <v>97.640014999999948</v>
      </c>
      <c r="S917" s="1">
        <v>37496</v>
      </c>
      <c r="T917">
        <v>129.410034</v>
      </c>
      <c r="U917">
        <v>-326.910034</v>
      </c>
    </row>
    <row r="918" spans="1:21">
      <c r="A918" s="1">
        <v>41074</v>
      </c>
      <c r="B918">
        <v>1314.880005</v>
      </c>
      <c r="C918">
        <v>1333.6800539999999</v>
      </c>
      <c r="D918">
        <v>1314.1400149999999</v>
      </c>
      <c r="E918">
        <v>1329.099976</v>
      </c>
      <c r="F918">
        <v>3687720000</v>
      </c>
      <c r="G918">
        <v>1329.099976</v>
      </c>
      <c r="H918" s="2">
        <f t="shared" si="85"/>
        <v>1.081465300706279E-2</v>
      </c>
      <c r="I918" s="2">
        <f t="shared" si="86"/>
        <v>8.2228618447930234E-3</v>
      </c>
      <c r="J918" s="2" t="str">
        <f t="shared" si="87"/>
        <v>buy</v>
      </c>
      <c r="K918" s="2">
        <f t="shared" si="88"/>
        <v>14.309936000000107</v>
      </c>
      <c r="L918" s="2">
        <f t="shared" si="84"/>
        <v>440.88977000000023</v>
      </c>
      <c r="M918" s="2">
        <f t="shared" si="89"/>
        <v>84.409912000000077</v>
      </c>
      <c r="S918" s="1">
        <v>37497</v>
      </c>
      <c r="T918">
        <v>129.480041</v>
      </c>
      <c r="U918">
        <v>-326.98004100000003</v>
      </c>
    </row>
    <row r="919" spans="1:21">
      <c r="A919" s="1">
        <v>41073</v>
      </c>
      <c r="B919">
        <v>1324.0200199999999</v>
      </c>
      <c r="C919">
        <v>1327.280029</v>
      </c>
      <c r="D919">
        <v>1310.51001</v>
      </c>
      <c r="E919">
        <v>1314.880005</v>
      </c>
      <c r="F919">
        <v>3506510000</v>
      </c>
      <c r="G919">
        <v>1314.880005</v>
      </c>
      <c r="H919" s="2">
        <f t="shared" si="85"/>
        <v>-6.903230209464619E-3</v>
      </c>
      <c r="I919" s="2">
        <f t="shared" si="86"/>
        <v>8.3269948233263939E-3</v>
      </c>
      <c r="J919" s="2" t="str">
        <f t="shared" si="87"/>
        <v>buy</v>
      </c>
      <c r="K919" s="2">
        <f t="shared" si="88"/>
        <v>-9.1400149999999485</v>
      </c>
      <c r="L919" s="2">
        <f t="shared" si="84"/>
        <v>426.57983400000012</v>
      </c>
      <c r="M919" s="2">
        <f t="shared" si="89"/>
        <v>70.09997599999997</v>
      </c>
      <c r="S919" s="1">
        <v>37498</v>
      </c>
      <c r="T919">
        <v>131.21002200000001</v>
      </c>
      <c r="U919">
        <v>-328.71002199999998</v>
      </c>
    </row>
    <row r="920" spans="1:21">
      <c r="A920" s="1">
        <v>41072</v>
      </c>
      <c r="B920">
        <v>1309.400024</v>
      </c>
      <c r="C920">
        <v>1324.3100589999999</v>
      </c>
      <c r="D920">
        <v>1306.619995</v>
      </c>
      <c r="E920">
        <v>1324.1800539999999</v>
      </c>
      <c r="F920">
        <v>3442920000</v>
      </c>
      <c r="G920">
        <v>1324.1800539999999</v>
      </c>
      <c r="H920" s="2">
        <f t="shared" si="85"/>
        <v>1.1287635351379752E-2</v>
      </c>
      <c r="I920" s="2">
        <f t="shared" si="86"/>
        <v>8.2412653986462074E-3</v>
      </c>
      <c r="J920" s="2" t="str">
        <f t="shared" si="87"/>
        <v>buy</v>
      </c>
      <c r="K920" s="2">
        <f t="shared" si="88"/>
        <v>14.619995999999901</v>
      </c>
      <c r="L920" s="2">
        <f t="shared" si="84"/>
        <v>435.71984900000007</v>
      </c>
      <c r="M920" s="2">
        <f t="shared" si="89"/>
        <v>79.239990999999918</v>
      </c>
      <c r="S920" s="1">
        <v>37502</v>
      </c>
      <c r="T920">
        <v>169.260009</v>
      </c>
      <c r="U920">
        <v>-366.76000900000003</v>
      </c>
    </row>
    <row r="921" spans="1:21">
      <c r="A921" s="1">
        <v>41071</v>
      </c>
      <c r="B921">
        <v>1325.719971</v>
      </c>
      <c r="C921">
        <v>1335.5200199999999</v>
      </c>
      <c r="D921">
        <v>1307.7299800000001</v>
      </c>
      <c r="E921">
        <v>1308.9300539999999</v>
      </c>
      <c r="F921">
        <v>3537530000</v>
      </c>
      <c r="G921">
        <v>1308.9300539999999</v>
      </c>
      <c r="H921" s="2">
        <f t="shared" si="85"/>
        <v>-1.2664753769482182E-2</v>
      </c>
      <c r="I921" s="2">
        <f t="shared" si="86"/>
        <v>8.1834652017979473E-3</v>
      </c>
      <c r="J921" s="2" t="str">
        <f t="shared" si="87"/>
        <v>buy</v>
      </c>
      <c r="K921" s="2">
        <f t="shared" si="88"/>
        <v>-16.319946999999956</v>
      </c>
      <c r="L921" s="2">
        <f t="shared" si="84"/>
        <v>421.09985300000017</v>
      </c>
      <c r="M921" s="2">
        <f t="shared" si="89"/>
        <v>64.619995000000017</v>
      </c>
      <c r="S921" s="1">
        <v>37503</v>
      </c>
      <c r="T921">
        <v>153.88000500000001</v>
      </c>
      <c r="U921">
        <v>-351.38000499999998</v>
      </c>
    </row>
    <row r="922" spans="1:21">
      <c r="A922" s="1">
        <v>41068</v>
      </c>
      <c r="B922">
        <v>1314.98999</v>
      </c>
      <c r="C922">
        <v>1325.8100589999999</v>
      </c>
      <c r="D922">
        <v>1307.7700199999999</v>
      </c>
      <c r="E922">
        <v>1325.660034</v>
      </c>
      <c r="F922">
        <v>3497190000</v>
      </c>
      <c r="G922">
        <v>1325.660034</v>
      </c>
      <c r="H922" s="2">
        <f t="shared" si="85"/>
        <v>8.1141636675119942E-3</v>
      </c>
      <c r="I922" s="2">
        <f t="shared" si="86"/>
        <v>8.1402981678529059E-3</v>
      </c>
      <c r="J922" s="2" t="str">
        <f t="shared" si="87"/>
        <v>buy</v>
      </c>
      <c r="K922" s="2">
        <f t="shared" si="88"/>
        <v>10.729980999999952</v>
      </c>
      <c r="L922" s="2">
        <f t="shared" si="84"/>
        <v>437.41980000000012</v>
      </c>
      <c r="M922" s="2">
        <f t="shared" si="89"/>
        <v>80.939941999999974</v>
      </c>
      <c r="S922" s="1">
        <v>37504</v>
      </c>
      <c r="T922">
        <v>168.13000500000001</v>
      </c>
      <c r="U922">
        <v>-365.63000499999998</v>
      </c>
    </row>
    <row r="923" spans="1:21">
      <c r="A923" s="1">
        <v>41067</v>
      </c>
      <c r="B923">
        <v>1316.150024</v>
      </c>
      <c r="C923">
        <v>1329.0500489999999</v>
      </c>
      <c r="D923">
        <v>1312.6800539999999</v>
      </c>
      <c r="E923">
        <v>1314.98999</v>
      </c>
      <c r="F923">
        <v>4258140000</v>
      </c>
      <c r="G923">
        <v>1314.98999</v>
      </c>
      <c r="H923" s="2">
        <f t="shared" si="85"/>
        <v>-8.8138432461860134E-4</v>
      </c>
      <c r="I923" s="2">
        <f t="shared" si="86"/>
        <v>8.1438721333764123E-3</v>
      </c>
      <c r="J923" s="2" t="str">
        <f t="shared" si="87"/>
        <v>buy</v>
      </c>
      <c r="K923" s="2">
        <f t="shared" si="88"/>
        <v>-1.160033999999996</v>
      </c>
      <c r="L923" s="2">
        <f t="shared" si="84"/>
        <v>426.68981900000017</v>
      </c>
      <c r="M923" s="2">
        <f t="shared" si="89"/>
        <v>70.209961000000021</v>
      </c>
      <c r="S923" s="1">
        <v>37505</v>
      </c>
      <c r="T923">
        <v>153.36004600000001</v>
      </c>
      <c r="U923">
        <v>-350.86004600000001</v>
      </c>
    </row>
    <row r="924" spans="1:21">
      <c r="A924" s="1">
        <v>41066</v>
      </c>
      <c r="B924">
        <v>1285.6099850000001</v>
      </c>
      <c r="C924">
        <v>1315.130005</v>
      </c>
      <c r="D924">
        <v>1285.6099850000001</v>
      </c>
      <c r="E924">
        <v>1315.130005</v>
      </c>
      <c r="F924">
        <v>4268360000</v>
      </c>
      <c r="G924">
        <v>1315.130005</v>
      </c>
      <c r="H924" s="2">
        <f t="shared" si="85"/>
        <v>2.296187828690513E-2</v>
      </c>
      <c r="I924" s="2">
        <f t="shared" si="86"/>
        <v>7.7707634494114317E-3</v>
      </c>
      <c r="J924" s="2" t="str">
        <f t="shared" si="87"/>
        <v>buy</v>
      </c>
      <c r="K924" s="2">
        <f t="shared" si="88"/>
        <v>30.540038999999979</v>
      </c>
      <c r="L924" s="2">
        <f t="shared" si="84"/>
        <v>427.84985300000017</v>
      </c>
      <c r="M924" s="2">
        <f t="shared" si="89"/>
        <v>71.369995000000017</v>
      </c>
      <c r="S924" s="1">
        <v>37508</v>
      </c>
      <c r="T924">
        <v>144.320007</v>
      </c>
      <c r="U924">
        <v>-341.82000699999998</v>
      </c>
    </row>
    <row r="925" spans="1:21">
      <c r="A925" s="1">
        <v>41065</v>
      </c>
      <c r="B925">
        <v>1277.8199460000001</v>
      </c>
      <c r="C925">
        <v>1287.619995</v>
      </c>
      <c r="D925">
        <v>1274.160034</v>
      </c>
      <c r="E925">
        <v>1285.5</v>
      </c>
      <c r="F925">
        <v>3403230000</v>
      </c>
      <c r="G925">
        <v>1285.5</v>
      </c>
      <c r="H925" s="2">
        <f t="shared" si="85"/>
        <v>6.010278696964343E-3</v>
      </c>
      <c r="I925" s="2">
        <f t="shared" si="86"/>
        <v>7.7653078672306501E-3</v>
      </c>
      <c r="J925" s="2" t="str">
        <f t="shared" si="87"/>
        <v>buy</v>
      </c>
      <c r="K925" s="2">
        <f t="shared" si="88"/>
        <v>7.7900389999999788</v>
      </c>
      <c r="L925" s="2">
        <f t="shared" si="84"/>
        <v>397.30981400000019</v>
      </c>
      <c r="M925" s="2">
        <f t="shared" si="89"/>
        <v>40.829956000000038</v>
      </c>
      <c r="S925" s="1">
        <v>37509</v>
      </c>
      <c r="T925">
        <v>136.650024</v>
      </c>
      <c r="U925">
        <v>-334.15002399999997</v>
      </c>
    </row>
    <row r="926" spans="1:21">
      <c r="A926" s="1">
        <v>41064</v>
      </c>
      <c r="B926">
        <v>1278.290039</v>
      </c>
      <c r="C926">
        <v>1282.5500489999999</v>
      </c>
      <c r="D926">
        <v>1266.73999</v>
      </c>
      <c r="E926">
        <v>1278.1800539999999</v>
      </c>
      <c r="F926">
        <v>4011960000</v>
      </c>
      <c r="G926">
        <v>1278.1800539999999</v>
      </c>
      <c r="H926" s="2">
        <f t="shared" si="85"/>
        <v>-8.6040723657748467E-5</v>
      </c>
      <c r="I926" s="2">
        <f t="shared" si="86"/>
        <v>7.825719705142533E-3</v>
      </c>
      <c r="J926" s="2" t="str">
        <f t="shared" si="87"/>
        <v>buy</v>
      </c>
      <c r="K926" s="2">
        <f t="shared" si="88"/>
        <v>-0.47009299999990617</v>
      </c>
      <c r="L926" s="2">
        <f t="shared" si="84"/>
        <v>389.51977500000021</v>
      </c>
      <c r="M926" s="2">
        <f t="shared" si="89"/>
        <v>33.039917000000059</v>
      </c>
      <c r="S926" s="1">
        <v>37510</v>
      </c>
      <c r="T926">
        <v>137.830017</v>
      </c>
      <c r="U926">
        <v>-335.330017</v>
      </c>
    </row>
    <row r="927" spans="1:21">
      <c r="A927" s="1">
        <v>41061</v>
      </c>
      <c r="B927">
        <v>1309.869995</v>
      </c>
      <c r="C927">
        <v>1309.869995</v>
      </c>
      <c r="D927">
        <v>1277.25</v>
      </c>
      <c r="E927">
        <v>1278.040039</v>
      </c>
      <c r="F927">
        <v>4669350000</v>
      </c>
      <c r="G927">
        <v>1278.040039</v>
      </c>
      <c r="H927" s="2">
        <f t="shared" si="85"/>
        <v>-2.4300087887729679E-2</v>
      </c>
      <c r="I927" s="2">
        <f t="shared" si="86"/>
        <v>7.3942319811668693E-3</v>
      </c>
      <c r="J927" s="2" t="str">
        <f t="shared" si="87"/>
        <v>buy</v>
      </c>
      <c r="K927" s="2">
        <f t="shared" si="88"/>
        <v>-31.579956000000038</v>
      </c>
      <c r="L927" s="2">
        <f t="shared" si="84"/>
        <v>389.98986800000011</v>
      </c>
      <c r="M927" s="2">
        <f t="shared" si="89"/>
        <v>33.510009999999966</v>
      </c>
      <c r="S927" s="1">
        <v>37511</v>
      </c>
      <c r="T927">
        <v>160.37005600000001</v>
      </c>
      <c r="U927">
        <v>-357.87005599999998</v>
      </c>
    </row>
    <row r="928" spans="1:21">
      <c r="A928" s="1">
        <v>41060</v>
      </c>
      <c r="B928">
        <v>1313.089966</v>
      </c>
      <c r="C928">
        <v>1319.73999</v>
      </c>
      <c r="D928">
        <v>1298.900024</v>
      </c>
      <c r="E928">
        <v>1310.329956</v>
      </c>
      <c r="F928">
        <v>4557620000</v>
      </c>
      <c r="G928">
        <v>1310.329956</v>
      </c>
      <c r="H928" s="2">
        <f t="shared" si="85"/>
        <v>-2.1019199532897547E-3</v>
      </c>
      <c r="I928" s="2">
        <f t="shared" si="86"/>
        <v>7.3909496323220671E-3</v>
      </c>
      <c r="J928" s="2" t="str">
        <f t="shared" si="87"/>
        <v>buy</v>
      </c>
      <c r="K928" s="2">
        <f t="shared" si="88"/>
        <v>-3.2199709999999868</v>
      </c>
      <c r="L928" s="2">
        <f t="shared" si="84"/>
        <v>421.56982400000015</v>
      </c>
      <c r="M928" s="2">
        <f t="shared" si="89"/>
        <v>65.089966000000004</v>
      </c>
      <c r="S928" s="1">
        <v>37512</v>
      </c>
      <c r="T928">
        <v>157.47003100000001</v>
      </c>
      <c r="U928">
        <v>-354.97003100000001</v>
      </c>
    </row>
    <row r="929" spans="1:21">
      <c r="A929" s="1">
        <v>41059</v>
      </c>
      <c r="B929">
        <v>1331.25</v>
      </c>
      <c r="C929">
        <v>1331.25</v>
      </c>
      <c r="D929">
        <v>1310.76001</v>
      </c>
      <c r="E929">
        <v>1313.3199460000001</v>
      </c>
      <c r="F929">
        <v>3534290000</v>
      </c>
      <c r="G929">
        <v>1313.3199460000001</v>
      </c>
      <c r="H929" s="2">
        <f t="shared" si="85"/>
        <v>-1.3468585164319194E-2</v>
      </c>
      <c r="I929" s="2">
        <f t="shared" si="86"/>
        <v>7.2492639087288289E-3</v>
      </c>
      <c r="J929" s="2" t="str">
        <f t="shared" si="87"/>
        <v>buy</v>
      </c>
      <c r="K929" s="2">
        <f t="shared" si="88"/>
        <v>-18.160033999999996</v>
      </c>
      <c r="L929" s="2">
        <f t="shared" si="84"/>
        <v>424.78979500000014</v>
      </c>
      <c r="M929" s="2">
        <f t="shared" si="89"/>
        <v>68.309936999999991</v>
      </c>
      <c r="S929" s="1">
        <v>37515</v>
      </c>
      <c r="T929">
        <v>156.18005299999999</v>
      </c>
      <c r="U929">
        <v>-353.68005299999999</v>
      </c>
    </row>
    <row r="930" spans="1:21">
      <c r="A930" s="1">
        <v>41058</v>
      </c>
      <c r="B930">
        <v>1318.900024</v>
      </c>
      <c r="C930">
        <v>1334.9300539999999</v>
      </c>
      <c r="D930">
        <v>1318.900024</v>
      </c>
      <c r="E930">
        <v>1332.420044</v>
      </c>
      <c r="F930">
        <v>3441640000</v>
      </c>
      <c r="G930">
        <v>1332.420044</v>
      </c>
      <c r="H930" s="2">
        <f t="shared" si="85"/>
        <v>1.0250981692301441E-2</v>
      </c>
      <c r="I930" s="2">
        <f t="shared" si="86"/>
        <v>7.1877705892028319E-3</v>
      </c>
      <c r="J930" s="2" t="str">
        <f t="shared" si="87"/>
        <v>buy</v>
      </c>
      <c r="K930" s="2">
        <f t="shared" si="88"/>
        <v>12.34997599999997</v>
      </c>
      <c r="L930" s="2">
        <f t="shared" si="84"/>
        <v>442.94982900000014</v>
      </c>
      <c r="M930" s="2">
        <f t="shared" si="89"/>
        <v>86.469970999999987</v>
      </c>
      <c r="S930" s="1">
        <v>37516</v>
      </c>
      <c r="T930">
        <v>173.760009</v>
      </c>
      <c r="U930">
        <v>-371.26000900000003</v>
      </c>
    </row>
    <row r="931" spans="1:21">
      <c r="A931" s="1">
        <v>41054</v>
      </c>
      <c r="B931">
        <v>1320.8100589999999</v>
      </c>
      <c r="C931">
        <v>1324.1999510000001</v>
      </c>
      <c r="D931">
        <v>1314.2299800000001</v>
      </c>
      <c r="E931">
        <v>1317.8199460000001</v>
      </c>
      <c r="F931">
        <v>2872660000</v>
      </c>
      <c r="G931">
        <v>1317.8199460000001</v>
      </c>
      <c r="H931" s="2">
        <f t="shared" si="85"/>
        <v>-2.2638478406680862E-3</v>
      </c>
      <c r="I931" s="2">
        <f t="shared" si="86"/>
        <v>7.2752684541327424E-3</v>
      </c>
      <c r="J931" s="2" t="str">
        <f t="shared" si="87"/>
        <v>buy</v>
      </c>
      <c r="K931" s="2">
        <f t="shared" si="88"/>
        <v>-1.9100349999998798</v>
      </c>
      <c r="L931" s="2">
        <f t="shared" si="84"/>
        <v>430.59985300000017</v>
      </c>
      <c r="M931" s="2">
        <f t="shared" si="89"/>
        <v>74.119995000000017</v>
      </c>
      <c r="S931" s="1">
        <v>37517</v>
      </c>
      <c r="T931">
        <v>177.820007</v>
      </c>
      <c r="U931">
        <v>-375.32000699999998</v>
      </c>
    </row>
    <row r="932" spans="1:21">
      <c r="A932" s="1">
        <v>41053</v>
      </c>
      <c r="B932">
        <v>1318.719971</v>
      </c>
      <c r="C932">
        <v>1324.1400149999999</v>
      </c>
      <c r="D932">
        <v>1310.5</v>
      </c>
      <c r="E932">
        <v>1320.6800539999999</v>
      </c>
      <c r="F932">
        <v>3937670000</v>
      </c>
      <c r="G932">
        <v>1320.6800539999999</v>
      </c>
      <c r="H932" s="2">
        <f t="shared" si="85"/>
        <v>1.4863527080078932E-3</v>
      </c>
      <c r="I932" s="2">
        <f t="shared" si="86"/>
        <v>7.2785250373426716E-3</v>
      </c>
      <c r="J932" s="2" t="str">
        <f t="shared" si="87"/>
        <v>buy</v>
      </c>
      <c r="K932" s="2">
        <f t="shared" si="88"/>
        <v>2.0900879999999233</v>
      </c>
      <c r="L932" s="2">
        <f t="shared" si="84"/>
        <v>432.50988800000005</v>
      </c>
      <c r="M932" s="2">
        <f t="shared" si="89"/>
        <v>76.030029999999897</v>
      </c>
      <c r="S932" s="1">
        <v>37518</v>
      </c>
      <c r="T932">
        <v>203.96002200000001</v>
      </c>
      <c r="U932">
        <v>-401.46002199999998</v>
      </c>
    </row>
    <row r="933" spans="1:21">
      <c r="A933" s="1">
        <v>41052</v>
      </c>
      <c r="B933">
        <v>1316.0200199999999</v>
      </c>
      <c r="C933">
        <v>1320.709961</v>
      </c>
      <c r="D933">
        <v>1296.530029</v>
      </c>
      <c r="E933">
        <v>1318.8599850000001</v>
      </c>
      <c r="F933">
        <v>4108330000</v>
      </c>
      <c r="G933">
        <v>1318.8599850000001</v>
      </c>
      <c r="H933" s="2">
        <f t="shared" si="85"/>
        <v>2.1579952864243814E-3</v>
      </c>
      <c r="I933" s="2">
        <f t="shared" si="86"/>
        <v>7.2928204097152619E-3</v>
      </c>
      <c r="J933" s="2" t="str">
        <f t="shared" si="87"/>
        <v>buy</v>
      </c>
      <c r="K933" s="2">
        <f t="shared" si="88"/>
        <v>2.6999510000000555</v>
      </c>
      <c r="L933" s="2">
        <f t="shared" si="84"/>
        <v>430.41980000000012</v>
      </c>
      <c r="M933" s="2">
        <f t="shared" si="89"/>
        <v>73.939941999999974</v>
      </c>
      <c r="S933" s="1">
        <v>37519</v>
      </c>
      <c r="T933">
        <v>201.89001400000001</v>
      </c>
      <c r="U933">
        <v>-399.39001400000001</v>
      </c>
    </row>
    <row r="934" spans="1:21">
      <c r="A934" s="1">
        <v>41051</v>
      </c>
      <c r="B934">
        <v>1316.089966</v>
      </c>
      <c r="C934">
        <v>1328.48999</v>
      </c>
      <c r="D934">
        <v>1310.040039</v>
      </c>
      <c r="E934">
        <v>1316.630005</v>
      </c>
      <c r="F934">
        <v>4123680000</v>
      </c>
      <c r="G934">
        <v>1316.630005</v>
      </c>
      <c r="H934" s="2">
        <f t="shared" si="85"/>
        <v>4.1033592987668049E-4</v>
      </c>
      <c r="I934" s="2">
        <f t="shared" si="86"/>
        <v>7.2961583277503274E-3</v>
      </c>
      <c r="J934" s="2" t="str">
        <f t="shared" si="87"/>
        <v>buy</v>
      </c>
      <c r="K934" s="2">
        <f t="shared" si="88"/>
        <v>-6.9946000000072672E-2</v>
      </c>
      <c r="L934" s="2">
        <f t="shared" si="84"/>
        <v>427.71984900000007</v>
      </c>
      <c r="M934" s="2">
        <f t="shared" si="89"/>
        <v>71.239990999999918</v>
      </c>
      <c r="S934" s="1">
        <v>37522</v>
      </c>
      <c r="T934">
        <v>213.580017</v>
      </c>
      <c r="U934">
        <v>-411.080017</v>
      </c>
    </row>
    <row r="935" spans="1:21">
      <c r="A935" s="1">
        <v>41050</v>
      </c>
      <c r="B935">
        <v>1295.7299800000001</v>
      </c>
      <c r="C935">
        <v>1316.3900149999999</v>
      </c>
      <c r="D935">
        <v>1295.7299800000001</v>
      </c>
      <c r="E935">
        <v>1315.98999</v>
      </c>
      <c r="F935">
        <v>3786750000</v>
      </c>
      <c r="G935">
        <v>1315.98999</v>
      </c>
      <c r="H935" s="2">
        <f t="shared" si="85"/>
        <v>1.5635981502874513E-2</v>
      </c>
      <c r="I935" s="2">
        <f t="shared" si="86"/>
        <v>7.1097252428840062E-3</v>
      </c>
      <c r="J935" s="2" t="str">
        <f t="shared" si="87"/>
        <v>buy</v>
      </c>
      <c r="K935" s="2">
        <f t="shared" si="88"/>
        <v>20.359985999999935</v>
      </c>
      <c r="L935" s="2">
        <f t="shared" si="84"/>
        <v>427.78979500000014</v>
      </c>
      <c r="M935" s="2">
        <f t="shared" si="89"/>
        <v>71.309936999999991</v>
      </c>
      <c r="S935" s="1">
        <v>37523</v>
      </c>
      <c r="T935">
        <v>228.010009</v>
      </c>
      <c r="U935">
        <v>-425.51000900000003</v>
      </c>
    </row>
    <row r="936" spans="1:21">
      <c r="A936" s="1">
        <v>41047</v>
      </c>
      <c r="B936">
        <v>1305.0500489999999</v>
      </c>
      <c r="C936">
        <v>1312.23999</v>
      </c>
      <c r="D936">
        <v>1291.9799800000001</v>
      </c>
      <c r="E936">
        <v>1295.219971</v>
      </c>
      <c r="F936">
        <v>4512470000</v>
      </c>
      <c r="G936">
        <v>1295.219971</v>
      </c>
      <c r="H936" s="2">
        <f t="shared" si="85"/>
        <v>-7.5323379417764832E-3</v>
      </c>
      <c r="I936" s="2">
        <f t="shared" si="86"/>
        <v>7.1218375885290491E-3</v>
      </c>
      <c r="J936" s="2" t="str">
        <f t="shared" si="87"/>
        <v>buy</v>
      </c>
      <c r="K936" s="2">
        <f t="shared" si="88"/>
        <v>-9.3200689999998758</v>
      </c>
      <c r="L936" s="2">
        <f t="shared" si="84"/>
        <v>407.4298090000002</v>
      </c>
      <c r="M936" s="2">
        <f t="shared" si="89"/>
        <v>50.949951000000056</v>
      </c>
      <c r="S936" s="1">
        <v>37524</v>
      </c>
      <c r="T936">
        <v>207.62005600000001</v>
      </c>
      <c r="U936">
        <v>-405.12005599999998</v>
      </c>
    </row>
    <row r="937" spans="1:21">
      <c r="A937" s="1">
        <v>41046</v>
      </c>
      <c r="B937">
        <v>1324.8199460000001</v>
      </c>
      <c r="C937">
        <v>1326.3599850000001</v>
      </c>
      <c r="D937">
        <v>1304.8599850000001</v>
      </c>
      <c r="E937">
        <v>1304.8599850000001</v>
      </c>
      <c r="F937">
        <v>4664280000</v>
      </c>
      <c r="G937">
        <v>1304.8599850000001</v>
      </c>
      <c r="H937" s="2">
        <f t="shared" si="85"/>
        <v>-1.5066168848276097E-2</v>
      </c>
      <c r="I937" s="2">
        <f t="shared" si="86"/>
        <v>6.934253430620309E-3</v>
      </c>
      <c r="J937" s="2" t="str">
        <f t="shared" si="87"/>
        <v>buy</v>
      </c>
      <c r="K937" s="2">
        <f t="shared" si="88"/>
        <v>-19.769897000000128</v>
      </c>
      <c r="L937" s="2">
        <f t="shared" si="84"/>
        <v>416.74987800000008</v>
      </c>
      <c r="M937" s="2">
        <f t="shared" si="89"/>
        <v>60.270019999999931</v>
      </c>
      <c r="S937" s="1">
        <v>37525</v>
      </c>
      <c r="T937">
        <v>192.330017</v>
      </c>
      <c r="U937">
        <v>-389.830017</v>
      </c>
    </row>
    <row r="938" spans="1:21">
      <c r="A938" s="1">
        <v>41045</v>
      </c>
      <c r="B938">
        <v>1330.780029</v>
      </c>
      <c r="C938">
        <v>1341.780029</v>
      </c>
      <c r="D938">
        <v>1324.790039</v>
      </c>
      <c r="E938">
        <v>1324.8000489999999</v>
      </c>
      <c r="F938">
        <v>4280420000</v>
      </c>
      <c r="G938">
        <v>1324.8000489999999</v>
      </c>
      <c r="H938" s="2">
        <f t="shared" si="85"/>
        <v>-4.4935901273583578E-3</v>
      </c>
      <c r="I938" s="2">
        <f t="shared" si="86"/>
        <v>6.9211042161537563E-3</v>
      </c>
      <c r="J938" s="2" t="str">
        <f t="shared" si="87"/>
        <v>buy</v>
      </c>
      <c r="K938" s="2">
        <f t="shared" si="88"/>
        <v>-5.9600829999999405</v>
      </c>
      <c r="L938" s="2">
        <f t="shared" si="84"/>
        <v>436.51977500000021</v>
      </c>
      <c r="M938" s="2">
        <f t="shared" si="89"/>
        <v>80.039917000000059</v>
      </c>
      <c r="S938" s="1">
        <v>37526</v>
      </c>
      <c r="T938">
        <v>219.910034</v>
      </c>
      <c r="U938">
        <v>-417.410034</v>
      </c>
    </row>
    <row r="939" spans="1:21">
      <c r="A939" s="1">
        <v>41044</v>
      </c>
      <c r="B939">
        <v>1338.3599850000001</v>
      </c>
      <c r="C939">
        <v>1344.9399410000001</v>
      </c>
      <c r="D939">
        <v>1328.410034</v>
      </c>
      <c r="E939">
        <v>1330.660034</v>
      </c>
      <c r="F939">
        <v>4114040000</v>
      </c>
      <c r="G939">
        <v>1330.660034</v>
      </c>
      <c r="H939" s="2">
        <f t="shared" si="85"/>
        <v>-5.7532734737284121E-3</v>
      </c>
      <c r="I939" s="2">
        <f t="shared" si="86"/>
        <v>6.8936653545826785E-3</v>
      </c>
      <c r="J939" s="2" t="str">
        <f t="shared" si="87"/>
        <v>buy</v>
      </c>
      <c r="K939" s="2">
        <f t="shared" si="88"/>
        <v>-7.5799560000000383</v>
      </c>
      <c r="L939" s="2">
        <f t="shared" si="84"/>
        <v>442.47985800000015</v>
      </c>
      <c r="M939" s="2">
        <f t="shared" si="89"/>
        <v>86</v>
      </c>
      <c r="S939" s="1">
        <v>37529</v>
      </c>
      <c r="T939">
        <v>232</v>
      </c>
      <c r="U939">
        <v>-429.5</v>
      </c>
    </row>
    <row r="940" spans="1:21">
      <c r="A940" s="1">
        <v>41043</v>
      </c>
      <c r="B940">
        <v>1351.9300539999999</v>
      </c>
      <c r="C940">
        <v>1351.9300539999999</v>
      </c>
      <c r="D940">
        <v>1336.6099850000001</v>
      </c>
      <c r="E940">
        <v>1338.349976</v>
      </c>
      <c r="F940">
        <v>3688120000</v>
      </c>
      <c r="G940">
        <v>1338.349976</v>
      </c>
      <c r="H940" s="2">
        <f t="shared" si="85"/>
        <v>-1.004495606841503E-2</v>
      </c>
      <c r="I940" s="2">
        <f t="shared" si="86"/>
        <v>6.8001382603074517E-3</v>
      </c>
      <c r="J940" s="2" t="str">
        <f t="shared" si="87"/>
        <v>buy</v>
      </c>
      <c r="K940" s="2">
        <f t="shared" si="88"/>
        <v>-13.570068999999876</v>
      </c>
      <c r="L940" s="2">
        <f t="shared" si="84"/>
        <v>450.05981400000019</v>
      </c>
      <c r="M940" s="2">
        <f t="shared" si="89"/>
        <v>93.579956000000038</v>
      </c>
      <c r="S940" s="1">
        <v>37530</v>
      </c>
      <c r="T940">
        <v>203.510009</v>
      </c>
      <c r="U940">
        <v>-401.01000900000003</v>
      </c>
    </row>
    <row r="941" spans="1:21">
      <c r="A941" s="1">
        <v>41040</v>
      </c>
      <c r="B941">
        <v>1358.1099850000001</v>
      </c>
      <c r="C941">
        <v>1365.660034</v>
      </c>
      <c r="D941">
        <v>1348.8900149999999</v>
      </c>
      <c r="E941">
        <v>1353.3900149999999</v>
      </c>
      <c r="F941">
        <v>3869070000</v>
      </c>
      <c r="G941">
        <v>1353.3900149999999</v>
      </c>
      <c r="H941" s="2">
        <f t="shared" si="85"/>
        <v>-3.4753959930572949E-3</v>
      </c>
      <c r="I941" s="2">
        <f t="shared" si="86"/>
        <v>6.9378437822911953E-3</v>
      </c>
      <c r="J941" s="2" t="str">
        <f t="shared" si="87"/>
        <v>buy</v>
      </c>
      <c r="K941" s="2">
        <f t="shared" si="88"/>
        <v>-6.1799310000001242</v>
      </c>
      <c r="L941" s="2">
        <f t="shared" si="84"/>
        <v>463.62988300000006</v>
      </c>
      <c r="M941" s="2">
        <f t="shared" si="89"/>
        <v>107.15002499999991</v>
      </c>
      <c r="S941" s="1">
        <v>37531</v>
      </c>
      <c r="T941">
        <v>219.37005600000001</v>
      </c>
      <c r="U941">
        <v>-416.87005599999998</v>
      </c>
    </row>
    <row r="942" spans="1:21">
      <c r="A942" s="1">
        <v>41039</v>
      </c>
      <c r="B942">
        <v>1354.579956</v>
      </c>
      <c r="C942">
        <v>1365.880005</v>
      </c>
      <c r="D942">
        <v>1354.579956</v>
      </c>
      <c r="E942">
        <v>1357.98999</v>
      </c>
      <c r="F942">
        <v>3727990000</v>
      </c>
      <c r="G942">
        <v>1357.98999</v>
      </c>
      <c r="H942" s="2">
        <f t="shared" si="85"/>
        <v>2.5174106444551553E-3</v>
      </c>
      <c r="I942" s="2">
        <f t="shared" si="86"/>
        <v>6.9557812330366241E-3</v>
      </c>
      <c r="J942" s="2" t="str">
        <f t="shared" si="87"/>
        <v>buy</v>
      </c>
      <c r="K942" s="2">
        <f t="shared" si="88"/>
        <v>3.5300290000000132</v>
      </c>
      <c r="L942" s="2">
        <f t="shared" si="84"/>
        <v>469.80981400000019</v>
      </c>
      <c r="M942" s="2">
        <f t="shared" si="89"/>
        <v>113.32995600000004</v>
      </c>
      <c r="S942" s="1">
        <v>37532</v>
      </c>
      <c r="T942">
        <v>228.330017</v>
      </c>
      <c r="U942">
        <v>-425.830017</v>
      </c>
    </row>
    <row r="943" spans="1:21">
      <c r="A943" s="1">
        <v>41038</v>
      </c>
      <c r="B943">
        <v>1363.1999510000001</v>
      </c>
      <c r="C943">
        <v>1363.7299800000001</v>
      </c>
      <c r="D943">
        <v>1343.130005</v>
      </c>
      <c r="E943">
        <v>1354.579956</v>
      </c>
      <c r="F943">
        <v>4288540000</v>
      </c>
      <c r="G943">
        <v>1354.579956</v>
      </c>
      <c r="H943" s="2">
        <f t="shared" si="85"/>
        <v>-6.3233533669632717E-3</v>
      </c>
      <c r="I943" s="2">
        <f t="shared" si="86"/>
        <v>6.9893844230168988E-3</v>
      </c>
      <c r="J943" s="2" t="str">
        <f t="shared" si="87"/>
        <v>buy</v>
      </c>
      <c r="K943" s="2">
        <f t="shared" si="88"/>
        <v>-8.6199950000000172</v>
      </c>
      <c r="L943" s="2">
        <f t="shared" si="84"/>
        <v>466.27978500000017</v>
      </c>
      <c r="M943" s="2">
        <f t="shared" si="89"/>
        <v>109.79992700000003</v>
      </c>
      <c r="S943" s="1">
        <v>37533</v>
      </c>
      <c r="T943">
        <v>246.70001199999999</v>
      </c>
      <c r="U943">
        <v>-444.20001200000002</v>
      </c>
    </row>
    <row r="944" spans="1:21">
      <c r="A944" s="1">
        <v>41037</v>
      </c>
      <c r="B944">
        <v>1369.160034</v>
      </c>
      <c r="C944">
        <v>1369.160034</v>
      </c>
      <c r="D944">
        <v>1347.75</v>
      </c>
      <c r="E944">
        <v>1363.719971</v>
      </c>
      <c r="F944">
        <v>4261670000</v>
      </c>
      <c r="G944">
        <v>1363.719971</v>
      </c>
      <c r="H944" s="2">
        <f t="shared" si="85"/>
        <v>-3.9732849812354433E-3</v>
      </c>
      <c r="I944" s="2">
        <f t="shared" si="86"/>
        <v>7.1130822057490521E-3</v>
      </c>
      <c r="J944" s="2" t="str">
        <f t="shared" si="87"/>
        <v>buy</v>
      </c>
      <c r="K944" s="2">
        <f t="shared" si="88"/>
        <v>-5.9600829999999405</v>
      </c>
      <c r="L944" s="2">
        <f t="shared" si="84"/>
        <v>474.89978000000019</v>
      </c>
      <c r="M944" s="2">
        <f t="shared" si="89"/>
        <v>118.41992200000004</v>
      </c>
      <c r="S944" s="1">
        <v>37536</v>
      </c>
      <c r="T944">
        <v>262</v>
      </c>
      <c r="U944">
        <v>-459.5</v>
      </c>
    </row>
    <row r="945" spans="1:21">
      <c r="A945" s="1">
        <v>41036</v>
      </c>
      <c r="B945">
        <v>1368.790039</v>
      </c>
      <c r="C945">
        <v>1373.910034</v>
      </c>
      <c r="D945">
        <v>1363.9399410000001</v>
      </c>
      <c r="E945">
        <v>1369.579956</v>
      </c>
      <c r="F945">
        <v>3559390000</v>
      </c>
      <c r="G945">
        <v>1369.579956</v>
      </c>
      <c r="H945" s="2">
        <f t="shared" si="85"/>
        <v>5.7709142928681081E-4</v>
      </c>
      <c r="I945" s="2">
        <f t="shared" si="86"/>
        <v>7.113267832195431E-3</v>
      </c>
      <c r="J945" s="2" t="str">
        <f t="shared" si="87"/>
        <v>buy</v>
      </c>
      <c r="K945" s="2">
        <f t="shared" si="88"/>
        <v>0.36999500000001717</v>
      </c>
      <c r="L945" s="2">
        <f t="shared" si="84"/>
        <v>480.85986300000013</v>
      </c>
      <c r="M945" s="2">
        <f t="shared" si="89"/>
        <v>124.38000499999998</v>
      </c>
      <c r="S945" s="1">
        <v>37537</v>
      </c>
      <c r="T945">
        <v>248.730041</v>
      </c>
      <c r="U945">
        <v>-446.23004100000003</v>
      </c>
    </row>
    <row r="946" spans="1:21">
      <c r="A946" s="1">
        <v>41033</v>
      </c>
      <c r="B946">
        <v>1391.51001</v>
      </c>
      <c r="C946">
        <v>1391.51001</v>
      </c>
      <c r="D946">
        <v>1367.959961</v>
      </c>
      <c r="E946">
        <v>1369.099976</v>
      </c>
      <c r="F946">
        <v>3975140000</v>
      </c>
      <c r="G946">
        <v>1369.099976</v>
      </c>
      <c r="H946" s="2">
        <f t="shared" si="85"/>
        <v>-1.6104831326366094E-2</v>
      </c>
      <c r="I946" s="2">
        <f t="shared" si="86"/>
        <v>6.9286684319285682E-3</v>
      </c>
      <c r="J946" s="2" t="str">
        <f t="shared" si="87"/>
        <v>buy</v>
      </c>
      <c r="K946" s="2">
        <f t="shared" si="88"/>
        <v>-22.719970999999987</v>
      </c>
      <c r="L946" s="2">
        <f t="shared" si="84"/>
        <v>480.48986800000011</v>
      </c>
      <c r="M946" s="2">
        <f t="shared" si="89"/>
        <v>124.01000999999997</v>
      </c>
      <c r="S946" s="1">
        <v>37538</v>
      </c>
      <c r="T946">
        <v>270.52001899999999</v>
      </c>
      <c r="U946">
        <v>-468.02001899999999</v>
      </c>
    </row>
    <row r="947" spans="1:21">
      <c r="A947" s="1">
        <v>41032</v>
      </c>
      <c r="B947">
        <v>1402.3199460000001</v>
      </c>
      <c r="C947">
        <v>1403.0699460000001</v>
      </c>
      <c r="D947">
        <v>1388.709961</v>
      </c>
      <c r="E947">
        <v>1391.5699460000001</v>
      </c>
      <c r="F947">
        <v>4004910000</v>
      </c>
      <c r="G947">
        <v>1391.5699460000001</v>
      </c>
      <c r="H947" s="2">
        <f t="shared" si="85"/>
        <v>-7.6658682853820003E-3</v>
      </c>
      <c r="I947" s="2">
        <f t="shared" si="86"/>
        <v>6.9032575134888811E-3</v>
      </c>
      <c r="J947" s="2" t="str">
        <f t="shared" si="87"/>
        <v>buy</v>
      </c>
      <c r="K947" s="2">
        <f t="shared" si="88"/>
        <v>-10.809936000000107</v>
      </c>
      <c r="L947" s="2">
        <f t="shared" si="84"/>
        <v>503.2098390000001</v>
      </c>
      <c r="M947" s="2">
        <f t="shared" si="89"/>
        <v>146.72998099999995</v>
      </c>
      <c r="S947" s="1">
        <v>37539</v>
      </c>
      <c r="T947">
        <v>243.36004600000001</v>
      </c>
      <c r="U947">
        <v>-440.86004600000001</v>
      </c>
    </row>
    <row r="948" spans="1:21">
      <c r="A948" s="1">
        <v>41031</v>
      </c>
      <c r="B948">
        <v>1405.5</v>
      </c>
      <c r="C948">
        <v>1405.5</v>
      </c>
      <c r="D948">
        <v>1393.920044</v>
      </c>
      <c r="E948">
        <v>1402.3100589999999</v>
      </c>
      <c r="F948">
        <v>3803860000</v>
      </c>
      <c r="G948">
        <v>1402.3100589999999</v>
      </c>
      <c r="H948" s="2">
        <f t="shared" si="85"/>
        <v>-2.2696129491284879E-3</v>
      </c>
      <c r="I948" s="2">
        <f t="shared" si="86"/>
        <v>6.8926167484491532E-3</v>
      </c>
      <c r="J948" s="2" t="str">
        <f t="shared" si="87"/>
        <v>buy</v>
      </c>
      <c r="K948" s="2">
        <f t="shared" si="88"/>
        <v>-3.1800539999999273</v>
      </c>
      <c r="L948" s="2">
        <f t="shared" si="84"/>
        <v>514.01977500000021</v>
      </c>
      <c r="M948" s="2">
        <f t="shared" si="89"/>
        <v>157.53991700000006</v>
      </c>
      <c r="S948" s="1">
        <v>37540</v>
      </c>
      <c r="T948">
        <v>211.96002200000001</v>
      </c>
      <c r="U948">
        <v>-409.46002199999998</v>
      </c>
    </row>
    <row r="949" spans="1:21">
      <c r="A949" s="1">
        <v>41030</v>
      </c>
      <c r="B949">
        <v>1397.8599850000001</v>
      </c>
      <c r="C949">
        <v>1415.3199460000001</v>
      </c>
      <c r="D949">
        <v>1395.7299800000001</v>
      </c>
      <c r="E949">
        <v>1405.8199460000001</v>
      </c>
      <c r="F949">
        <v>3807950000</v>
      </c>
      <c r="G949">
        <v>1405.8199460000001</v>
      </c>
      <c r="H949" s="2">
        <f t="shared" si="85"/>
        <v>5.6943907726209227E-3</v>
      </c>
      <c r="I949" s="2">
        <f t="shared" si="86"/>
        <v>7.4899115541662694E-3</v>
      </c>
      <c r="J949" s="2" t="str">
        <f t="shared" si="87"/>
        <v>buy</v>
      </c>
      <c r="K949" s="2">
        <f t="shared" si="88"/>
        <v>7.6400149999999485</v>
      </c>
      <c r="L949" s="2">
        <f t="shared" si="84"/>
        <v>517.19982900000014</v>
      </c>
      <c r="M949" s="2">
        <f t="shared" si="89"/>
        <v>160.71997099999999</v>
      </c>
      <c r="S949" s="1">
        <v>37543</v>
      </c>
      <c r="T949">
        <v>205.84002699999999</v>
      </c>
      <c r="U949">
        <v>-403.34002700000002</v>
      </c>
    </row>
    <row r="950" spans="1:21">
      <c r="A950" s="1">
        <v>41029</v>
      </c>
      <c r="B950">
        <v>1403.26001</v>
      </c>
      <c r="C950">
        <v>1403.26001</v>
      </c>
      <c r="D950">
        <v>1394</v>
      </c>
      <c r="E950">
        <v>1397.910034</v>
      </c>
      <c r="F950">
        <v>3574010000</v>
      </c>
      <c r="G950">
        <v>1397.910034</v>
      </c>
      <c r="H950" s="2">
        <f t="shared" si="85"/>
        <v>-3.8125336444241502E-3</v>
      </c>
      <c r="I950" s="2">
        <f t="shared" si="86"/>
        <v>7.602182809885543E-3</v>
      </c>
      <c r="J950" s="2" t="str">
        <f t="shared" si="87"/>
        <v>buy</v>
      </c>
      <c r="K950" s="2">
        <f t="shared" si="88"/>
        <v>-5.4000249999999141</v>
      </c>
      <c r="L950" s="2">
        <f t="shared" si="84"/>
        <v>509.55981400000019</v>
      </c>
      <c r="M950" s="2">
        <f t="shared" si="89"/>
        <v>153.07995600000004</v>
      </c>
      <c r="S950" s="1">
        <v>37544</v>
      </c>
      <c r="T950">
        <v>166.010009</v>
      </c>
      <c r="U950">
        <v>-363.51000900000003</v>
      </c>
    </row>
    <row r="951" spans="1:21">
      <c r="A951" s="1">
        <v>41026</v>
      </c>
      <c r="B951">
        <v>1400.1899410000001</v>
      </c>
      <c r="C951">
        <v>1406.6400149999999</v>
      </c>
      <c r="D951">
        <v>1397.3100589999999</v>
      </c>
      <c r="E951">
        <v>1403.3599850000001</v>
      </c>
      <c r="F951">
        <v>3645830000</v>
      </c>
      <c r="G951">
        <v>1403.3599850000001</v>
      </c>
      <c r="H951" s="2">
        <f t="shared" si="85"/>
        <v>2.2640099797717099E-3</v>
      </c>
      <c r="I951" s="2">
        <f t="shared" si="86"/>
        <v>7.6031782554769724E-3</v>
      </c>
      <c r="J951" s="2" t="str">
        <f t="shared" si="87"/>
        <v>buy</v>
      </c>
      <c r="K951" s="2">
        <f t="shared" si="88"/>
        <v>3.0700689999998758</v>
      </c>
      <c r="L951" s="2">
        <f t="shared" si="84"/>
        <v>514.9598390000001</v>
      </c>
      <c r="M951" s="2">
        <f t="shared" si="89"/>
        <v>158.47998099999995</v>
      </c>
      <c r="S951" s="1">
        <v>37545</v>
      </c>
      <c r="T951">
        <v>187.260009</v>
      </c>
      <c r="U951">
        <v>-384.76000900000003</v>
      </c>
    </row>
    <row r="952" spans="1:21">
      <c r="A952" s="1">
        <v>41025</v>
      </c>
      <c r="B952">
        <v>1390.6400149999999</v>
      </c>
      <c r="C952">
        <v>1402.089966</v>
      </c>
      <c r="D952">
        <v>1387.280029</v>
      </c>
      <c r="E952">
        <v>1399.9799800000001</v>
      </c>
      <c r="F952">
        <v>4034700000</v>
      </c>
      <c r="G952">
        <v>1399.9799800000001</v>
      </c>
      <c r="H952" s="2">
        <f t="shared" si="85"/>
        <v>6.7163068078406477E-3</v>
      </c>
      <c r="I952" s="2">
        <f t="shared" si="86"/>
        <v>7.585143096742842E-3</v>
      </c>
      <c r="J952" s="2" t="str">
        <f t="shared" si="87"/>
        <v>buy</v>
      </c>
      <c r="K952" s="2">
        <f t="shared" si="88"/>
        <v>9.5499260000001414</v>
      </c>
      <c r="L952" s="2">
        <f t="shared" si="84"/>
        <v>511.88977000000023</v>
      </c>
      <c r="M952" s="2">
        <f t="shared" si="89"/>
        <v>155.40991200000008</v>
      </c>
      <c r="S952" s="1">
        <v>37546</v>
      </c>
      <c r="T952">
        <v>168.080017</v>
      </c>
      <c r="U952">
        <v>-365.580017</v>
      </c>
    </row>
    <row r="953" spans="1:21">
      <c r="A953" s="1">
        <v>41024</v>
      </c>
      <c r="B953">
        <v>1372.1099850000001</v>
      </c>
      <c r="C953">
        <v>1391.369995</v>
      </c>
      <c r="D953">
        <v>1372.1099850000001</v>
      </c>
      <c r="E953">
        <v>1390.6899410000001</v>
      </c>
      <c r="F953">
        <v>3998430000</v>
      </c>
      <c r="G953">
        <v>1390.6899410000001</v>
      </c>
      <c r="H953" s="2">
        <f t="shared" si="85"/>
        <v>1.3541156469319067E-2</v>
      </c>
      <c r="I953" s="2">
        <f t="shared" si="86"/>
        <v>7.5971078279757518E-3</v>
      </c>
      <c r="J953" s="2" t="str">
        <f t="shared" si="87"/>
        <v>buy</v>
      </c>
      <c r="K953" s="2">
        <f t="shared" si="88"/>
        <v>18.530029999999897</v>
      </c>
      <c r="L953" s="2">
        <f t="shared" si="84"/>
        <v>502.33984400000008</v>
      </c>
      <c r="M953" s="2">
        <f t="shared" si="89"/>
        <v>145.85998599999994</v>
      </c>
      <c r="S953" s="1">
        <v>37547</v>
      </c>
      <c r="T953">
        <v>162.89001400000001</v>
      </c>
      <c r="U953">
        <v>-360.39001400000001</v>
      </c>
    </row>
    <row r="954" spans="1:21">
      <c r="A954" s="1">
        <v>41023</v>
      </c>
      <c r="B954">
        <v>1366.969971</v>
      </c>
      <c r="C954">
        <v>1375.5699460000001</v>
      </c>
      <c r="D954">
        <v>1366.8199460000001</v>
      </c>
      <c r="E954">
        <v>1371.969971</v>
      </c>
      <c r="F954">
        <v>3617100000</v>
      </c>
      <c r="G954">
        <v>1371.969971</v>
      </c>
      <c r="H954" s="2">
        <f t="shared" si="85"/>
        <v>3.6577248264951095E-3</v>
      </c>
      <c r="I954" s="2">
        <f t="shared" si="86"/>
        <v>7.6690903360613306E-3</v>
      </c>
      <c r="J954" s="2" t="str">
        <f t="shared" si="87"/>
        <v>buy</v>
      </c>
      <c r="K954" s="2">
        <f t="shared" si="88"/>
        <v>5.1400140000000647</v>
      </c>
      <c r="L954" s="2">
        <f t="shared" si="84"/>
        <v>483.80981400000019</v>
      </c>
      <c r="M954" s="2">
        <f t="shared" si="89"/>
        <v>127.32995600000004</v>
      </c>
      <c r="S954" s="1">
        <v>37550</v>
      </c>
      <c r="T954">
        <v>147.560058</v>
      </c>
      <c r="U954">
        <v>-345.06005800000003</v>
      </c>
    </row>
    <row r="955" spans="1:21">
      <c r="A955" s="1">
        <v>41022</v>
      </c>
      <c r="B955">
        <v>1378.530029</v>
      </c>
      <c r="C955">
        <v>1378.530029</v>
      </c>
      <c r="D955">
        <v>1358.790039</v>
      </c>
      <c r="E955">
        <v>1366.9399410000001</v>
      </c>
      <c r="F955">
        <v>3654860000</v>
      </c>
      <c r="G955">
        <v>1366.9399410000001</v>
      </c>
      <c r="H955" s="2">
        <f t="shared" si="85"/>
        <v>-8.4075702060748669E-3</v>
      </c>
      <c r="I955" s="2">
        <f t="shared" si="86"/>
        <v>7.7873212607942098E-3</v>
      </c>
      <c r="J955" s="2" t="str">
        <f t="shared" si="87"/>
        <v>buy</v>
      </c>
      <c r="K955" s="2">
        <f t="shared" si="88"/>
        <v>-11.560058000000026</v>
      </c>
      <c r="L955" s="2">
        <f t="shared" si="84"/>
        <v>478.66980000000012</v>
      </c>
      <c r="M955" s="2">
        <f t="shared" si="89"/>
        <v>122.18994199999997</v>
      </c>
      <c r="S955" s="1">
        <v>37551</v>
      </c>
      <c r="T955">
        <v>157.12005600000001</v>
      </c>
      <c r="U955">
        <v>-354.62005599999998</v>
      </c>
    </row>
    <row r="956" spans="1:21">
      <c r="A956" s="1">
        <v>41019</v>
      </c>
      <c r="B956">
        <v>1376.959961</v>
      </c>
      <c r="C956">
        <v>1387.400024</v>
      </c>
      <c r="D956">
        <v>1376.959961</v>
      </c>
      <c r="E956">
        <v>1378.530029</v>
      </c>
      <c r="F956">
        <v>3833320000</v>
      </c>
      <c r="G956">
        <v>1378.530029</v>
      </c>
      <c r="H956" s="2">
        <f t="shared" si="85"/>
        <v>1.140242305128284E-3</v>
      </c>
      <c r="I956" s="2">
        <f t="shared" si="86"/>
        <v>7.9613467194071877E-3</v>
      </c>
      <c r="J956" s="2" t="str">
        <f t="shared" si="87"/>
        <v>buy</v>
      </c>
      <c r="K956" s="2">
        <f t="shared" si="88"/>
        <v>1.570067999999992</v>
      </c>
      <c r="L956" s="2">
        <f t="shared" si="84"/>
        <v>490.22985800000015</v>
      </c>
      <c r="M956" s="2">
        <f t="shared" si="89"/>
        <v>133.75</v>
      </c>
      <c r="S956" s="1">
        <v>37552</v>
      </c>
      <c r="T956">
        <v>151.14001400000001</v>
      </c>
      <c r="U956">
        <v>-348.64001400000001</v>
      </c>
    </row>
    <row r="957" spans="1:21">
      <c r="A957" s="1">
        <v>41018</v>
      </c>
      <c r="B957">
        <v>1385.079956</v>
      </c>
      <c r="C957">
        <v>1390.459961</v>
      </c>
      <c r="D957">
        <v>1370.3000489999999</v>
      </c>
      <c r="E957">
        <v>1376.920044</v>
      </c>
      <c r="F957">
        <v>4180020000</v>
      </c>
      <c r="G957">
        <v>1376.920044</v>
      </c>
      <c r="H957" s="2">
        <f t="shared" si="85"/>
        <v>-5.8912931088579527E-3</v>
      </c>
      <c r="I957" s="2">
        <f t="shared" si="86"/>
        <v>8.2679404419501307E-3</v>
      </c>
      <c r="J957" s="2" t="str">
        <f t="shared" si="87"/>
        <v>buy</v>
      </c>
      <c r="K957" s="2">
        <f t="shared" si="88"/>
        <v>-8.1199950000000172</v>
      </c>
      <c r="L957" s="2">
        <f t="shared" si="84"/>
        <v>488.65979000000016</v>
      </c>
      <c r="M957" s="2">
        <f t="shared" si="89"/>
        <v>132.17993200000001</v>
      </c>
      <c r="S957" s="1">
        <v>37553</v>
      </c>
      <c r="T957">
        <v>164.78002900000001</v>
      </c>
      <c r="U957">
        <v>-362.28002900000001</v>
      </c>
    </row>
    <row r="958" spans="1:21">
      <c r="A958" s="1">
        <v>41017</v>
      </c>
      <c r="B958">
        <v>1390.780029</v>
      </c>
      <c r="C958">
        <v>1390.780029</v>
      </c>
      <c r="D958">
        <v>1383.290039</v>
      </c>
      <c r="E958">
        <v>1385.1400149999999</v>
      </c>
      <c r="F958">
        <v>3463140000</v>
      </c>
      <c r="G958">
        <v>1385.1400149999999</v>
      </c>
      <c r="H958" s="2">
        <f t="shared" si="85"/>
        <v>-4.0552883147562547E-3</v>
      </c>
      <c r="I958" s="2">
        <f t="shared" si="86"/>
        <v>8.2507069767173303E-3</v>
      </c>
      <c r="J958" s="2" t="str">
        <f t="shared" si="87"/>
        <v>buy</v>
      </c>
      <c r="K958" s="2">
        <f t="shared" si="88"/>
        <v>-5.7000729999999749</v>
      </c>
      <c r="L958" s="2">
        <f t="shared" si="84"/>
        <v>496.77978500000017</v>
      </c>
      <c r="M958" s="2">
        <f t="shared" si="89"/>
        <v>140.29992700000003</v>
      </c>
      <c r="S958" s="1">
        <v>37554</v>
      </c>
      <c r="T958">
        <v>149.63000500000001</v>
      </c>
      <c r="U958">
        <v>-347.13000499999998</v>
      </c>
    </row>
    <row r="959" spans="1:21">
      <c r="A959" s="1">
        <v>41016</v>
      </c>
      <c r="B959">
        <v>1369.5699460000001</v>
      </c>
      <c r="C959">
        <v>1392.76001</v>
      </c>
      <c r="D959">
        <v>1369.5699460000001</v>
      </c>
      <c r="E959">
        <v>1390.780029</v>
      </c>
      <c r="F959">
        <v>3456200000</v>
      </c>
      <c r="G959">
        <v>1390.780029</v>
      </c>
      <c r="H959" s="2">
        <f t="shared" si="85"/>
        <v>1.5486673800010458E-2</v>
      </c>
      <c r="I959" s="2">
        <f t="shared" si="86"/>
        <v>8.107892858095888E-3</v>
      </c>
      <c r="J959" s="2" t="str">
        <f t="shared" si="87"/>
        <v>buy</v>
      </c>
      <c r="K959" s="2">
        <f t="shared" si="88"/>
        <v>21.210082999999941</v>
      </c>
      <c r="L959" s="2">
        <f t="shared" si="84"/>
        <v>502.47985800000015</v>
      </c>
      <c r="M959" s="2">
        <f t="shared" si="89"/>
        <v>146</v>
      </c>
      <c r="S959" s="1">
        <v>37557</v>
      </c>
      <c r="T959">
        <v>157.050049</v>
      </c>
      <c r="U959">
        <v>-354.550049</v>
      </c>
    </row>
    <row r="960" spans="1:21">
      <c r="A960" s="1">
        <v>41015</v>
      </c>
      <c r="B960">
        <v>1370.2700199999999</v>
      </c>
      <c r="C960">
        <v>1379.660034</v>
      </c>
      <c r="D960">
        <v>1365.380005</v>
      </c>
      <c r="E960">
        <v>1369.5699460000001</v>
      </c>
      <c r="F960">
        <v>3574780000</v>
      </c>
      <c r="G960">
        <v>1369.5699460000001</v>
      </c>
      <c r="H960" s="2">
        <f t="shared" si="85"/>
        <v>-5.1090222349012542E-4</v>
      </c>
      <c r="I960" s="2">
        <f t="shared" si="86"/>
        <v>8.1646625442862476E-3</v>
      </c>
      <c r="J960" s="2" t="str">
        <f t="shared" si="87"/>
        <v>buy</v>
      </c>
      <c r="K960" s="2">
        <f t="shared" si="88"/>
        <v>-0.70007399999985864</v>
      </c>
      <c r="L960" s="2">
        <f t="shared" si="84"/>
        <v>481.26977500000021</v>
      </c>
      <c r="M960" s="2">
        <f t="shared" si="89"/>
        <v>124.78991700000006</v>
      </c>
      <c r="S960" s="1">
        <v>37558</v>
      </c>
      <c r="T960">
        <v>165.13000500000001</v>
      </c>
      <c r="U960">
        <v>-362.63000499999998</v>
      </c>
    </row>
    <row r="961" spans="1:21">
      <c r="A961" s="1">
        <v>41012</v>
      </c>
      <c r="B961">
        <v>1387.6099850000001</v>
      </c>
      <c r="C961">
        <v>1387.6099850000001</v>
      </c>
      <c r="D961">
        <v>1369.849976</v>
      </c>
      <c r="E961">
        <v>1370.26001</v>
      </c>
      <c r="F961">
        <v>3631160000</v>
      </c>
      <c r="G961">
        <v>1370.26001</v>
      </c>
      <c r="H961" s="2">
        <f t="shared" si="85"/>
        <v>-1.2503495353559369E-2</v>
      </c>
      <c r="I961" s="2">
        <f t="shared" si="86"/>
        <v>8.0396525342340056E-3</v>
      </c>
      <c r="J961" s="2" t="str">
        <f t="shared" si="87"/>
        <v>buy</v>
      </c>
      <c r="K961" s="2">
        <f t="shared" si="88"/>
        <v>-17.33996500000012</v>
      </c>
      <c r="L961" s="2">
        <f t="shared" si="84"/>
        <v>481.96984900000007</v>
      </c>
      <c r="M961" s="2">
        <f t="shared" si="89"/>
        <v>125.48999099999992</v>
      </c>
      <c r="S961" s="1">
        <v>37559</v>
      </c>
      <c r="T961">
        <v>156.570007</v>
      </c>
      <c r="U961">
        <v>-354.07000699999998</v>
      </c>
    </row>
    <row r="962" spans="1:21">
      <c r="A962" s="1">
        <v>41011</v>
      </c>
      <c r="B962">
        <v>1368.7700199999999</v>
      </c>
      <c r="C962">
        <v>1388.130005</v>
      </c>
      <c r="D962">
        <v>1368.7700199999999</v>
      </c>
      <c r="E962">
        <v>1387.5699460000001</v>
      </c>
      <c r="F962">
        <v>3618280000</v>
      </c>
      <c r="G962">
        <v>1387.5699460000001</v>
      </c>
      <c r="H962" s="2">
        <f t="shared" si="85"/>
        <v>1.3734904860058333E-2</v>
      </c>
      <c r="I962" s="2">
        <f t="shared" si="86"/>
        <v>7.9345013795267781E-3</v>
      </c>
      <c r="J962" s="2" t="str">
        <f t="shared" si="87"/>
        <v>buy</v>
      </c>
      <c r="K962" s="2">
        <f t="shared" si="88"/>
        <v>18.83996500000012</v>
      </c>
      <c r="L962" s="2">
        <f t="shared" ref="L962:L1025" si="90">K962+L963</f>
        <v>499.30981400000019</v>
      </c>
      <c r="M962" s="2">
        <f t="shared" si="89"/>
        <v>142.82995600000004</v>
      </c>
      <c r="S962" s="1">
        <v>37560</v>
      </c>
      <c r="T962">
        <v>161.52001899999999</v>
      </c>
      <c r="U962">
        <v>-359.02001899999999</v>
      </c>
    </row>
    <row r="963" spans="1:21">
      <c r="A963" s="1">
        <v>41010</v>
      </c>
      <c r="B963">
        <v>1358.9799800000001</v>
      </c>
      <c r="C963">
        <v>1374.709961</v>
      </c>
      <c r="D963">
        <v>1358.9799800000001</v>
      </c>
      <c r="E963">
        <v>1368.709961</v>
      </c>
      <c r="F963">
        <v>3743040000</v>
      </c>
      <c r="G963">
        <v>1368.709961</v>
      </c>
      <c r="H963" s="2">
        <f t="shared" ref="H963:H1026" si="91">(E963-B963)/B963</f>
        <v>7.1597677252022152E-3</v>
      </c>
      <c r="I963" s="2">
        <f t="shared" ref="I963:I1026" si="92">STDEV(H964:H1053)</f>
        <v>9.011395461445703E-3</v>
      </c>
      <c r="J963" s="2" t="str">
        <f t="shared" ref="J963:J1026" si="93">IF(I963&gt;$P$7,"sell","buy")</f>
        <v>buy</v>
      </c>
      <c r="K963" s="2">
        <f t="shared" si="88"/>
        <v>9.7900399999998626</v>
      </c>
      <c r="L963" s="2">
        <f t="shared" si="90"/>
        <v>480.46984900000007</v>
      </c>
      <c r="M963" s="2">
        <f t="shared" si="89"/>
        <v>123.98999099999992</v>
      </c>
      <c r="S963" s="1">
        <v>37561</v>
      </c>
      <c r="T963">
        <v>146.320007</v>
      </c>
      <c r="U963">
        <v>-343.82000699999998</v>
      </c>
    </row>
    <row r="964" spans="1:21">
      <c r="A964" s="1">
        <v>41009</v>
      </c>
      <c r="B964">
        <v>1382.1800539999999</v>
      </c>
      <c r="C964">
        <v>1383.01001</v>
      </c>
      <c r="D964">
        <v>1357.380005</v>
      </c>
      <c r="E964">
        <v>1358.589966</v>
      </c>
      <c r="F964">
        <v>4631730000</v>
      </c>
      <c r="G964">
        <v>1358.589966</v>
      </c>
      <c r="H964" s="2">
        <f t="shared" si="91"/>
        <v>-1.706730460458513E-2</v>
      </c>
      <c r="I964" s="2">
        <f t="shared" si="92"/>
        <v>8.7929303204988523E-3</v>
      </c>
      <c r="J964" s="2" t="str">
        <f t="shared" si="93"/>
        <v>buy</v>
      </c>
      <c r="K964" s="2">
        <f t="shared" ref="K964:K1027" si="94">IF(J964="sell",B964-B963,B963-B964)</f>
        <v>-23.200073999999859</v>
      </c>
      <c r="L964" s="2">
        <f t="shared" si="90"/>
        <v>470.6798090000002</v>
      </c>
      <c r="M964" s="2">
        <f t="shared" ref="M964:M1027" si="95">B963-$B$4300</f>
        <v>114.19995100000006</v>
      </c>
      <c r="S964" s="1">
        <v>37564</v>
      </c>
      <c r="T964">
        <v>138.93005299999999</v>
      </c>
      <c r="U964">
        <v>-336.43005299999999</v>
      </c>
    </row>
    <row r="965" spans="1:21">
      <c r="A965" s="1">
        <v>41008</v>
      </c>
      <c r="B965">
        <v>1397.4499510000001</v>
      </c>
      <c r="C965">
        <v>1397.4499510000001</v>
      </c>
      <c r="D965">
        <v>1378.23999</v>
      </c>
      <c r="E965">
        <v>1382.1999510000001</v>
      </c>
      <c r="F965">
        <v>3468980000</v>
      </c>
      <c r="G965">
        <v>1382.1999510000001</v>
      </c>
      <c r="H965" s="2">
        <f t="shared" si="91"/>
        <v>-1.0912734290832574E-2</v>
      </c>
      <c r="I965" s="2">
        <f t="shared" si="92"/>
        <v>9.1590281588661629E-3</v>
      </c>
      <c r="J965" s="2" t="str">
        <f t="shared" si="93"/>
        <v>buy</v>
      </c>
      <c r="K965" s="2">
        <f t="shared" si="94"/>
        <v>-15.269897000000128</v>
      </c>
      <c r="L965" s="2">
        <f t="shared" si="90"/>
        <v>493.87988300000006</v>
      </c>
      <c r="M965" s="2">
        <f t="shared" si="95"/>
        <v>137.40002499999991</v>
      </c>
      <c r="S965" s="1">
        <v>37565</v>
      </c>
      <c r="T965">
        <v>131.89001400000001</v>
      </c>
      <c r="U965">
        <v>-329.39001400000001</v>
      </c>
    </row>
    <row r="966" spans="1:21">
      <c r="A966" s="1">
        <v>41004</v>
      </c>
      <c r="B966">
        <v>1398.790039</v>
      </c>
      <c r="C966">
        <v>1401.599976</v>
      </c>
      <c r="D966">
        <v>1392.920044</v>
      </c>
      <c r="E966">
        <v>1398.079956</v>
      </c>
      <c r="F966">
        <v>3303740000</v>
      </c>
      <c r="G966">
        <v>1398.079956</v>
      </c>
      <c r="H966" s="2">
        <f t="shared" si="91"/>
        <v>-5.0764087547233423E-4</v>
      </c>
      <c r="I966" s="2">
        <f t="shared" si="92"/>
        <v>9.1670345662603295E-3</v>
      </c>
      <c r="J966" s="2" t="str">
        <f t="shared" si="93"/>
        <v>buy</v>
      </c>
      <c r="K966" s="2">
        <f t="shared" si="94"/>
        <v>-1.3400879999999233</v>
      </c>
      <c r="L966" s="2">
        <f t="shared" si="90"/>
        <v>509.14978000000019</v>
      </c>
      <c r="M966" s="2">
        <f t="shared" si="95"/>
        <v>152.66992200000004</v>
      </c>
      <c r="S966" s="1">
        <v>37566</v>
      </c>
      <c r="T966">
        <v>123.520019</v>
      </c>
      <c r="U966">
        <v>-321.02001899999999</v>
      </c>
    </row>
    <row r="967" spans="1:21">
      <c r="A967" s="1">
        <v>41003</v>
      </c>
      <c r="B967">
        <v>1413.089966</v>
      </c>
      <c r="C967">
        <v>1413.089966</v>
      </c>
      <c r="D967">
        <v>1394.089966</v>
      </c>
      <c r="E967">
        <v>1398.959961</v>
      </c>
      <c r="F967">
        <v>3938290000</v>
      </c>
      <c r="G967">
        <v>1398.959961</v>
      </c>
      <c r="H967" s="2">
        <f t="shared" si="91"/>
        <v>-9.9993668768291171E-3</v>
      </c>
      <c r="I967" s="2">
        <f t="shared" si="92"/>
        <v>9.4179327957894833E-3</v>
      </c>
      <c r="J967" s="2" t="str">
        <f t="shared" si="93"/>
        <v>buy</v>
      </c>
      <c r="K967" s="2">
        <f t="shared" si="94"/>
        <v>-14.299927000000025</v>
      </c>
      <c r="L967" s="2">
        <f t="shared" si="90"/>
        <v>510.48986800000011</v>
      </c>
      <c r="M967" s="2">
        <f t="shared" si="95"/>
        <v>154.01000999999997</v>
      </c>
      <c r="S967" s="1">
        <v>37567</v>
      </c>
      <c r="T967">
        <v>144.63000500000001</v>
      </c>
      <c r="U967">
        <v>-342.13000499999998</v>
      </c>
    </row>
    <row r="968" spans="1:21">
      <c r="A968" s="1">
        <v>41002</v>
      </c>
      <c r="B968">
        <v>1418.9799800000001</v>
      </c>
      <c r="C968">
        <v>1419</v>
      </c>
      <c r="D968">
        <v>1404.619995</v>
      </c>
      <c r="E968">
        <v>1413.380005</v>
      </c>
      <c r="F968">
        <v>3822090000</v>
      </c>
      <c r="G968">
        <v>1413.380005</v>
      </c>
      <c r="H968" s="2">
        <f t="shared" si="91"/>
        <v>-3.9464792167117719E-3</v>
      </c>
      <c r="I968" s="2">
        <f t="shared" si="92"/>
        <v>9.4193230553393324E-3</v>
      </c>
      <c r="J968" s="2" t="str">
        <f t="shared" si="93"/>
        <v>buy</v>
      </c>
      <c r="K968" s="2">
        <f t="shared" si="94"/>
        <v>-5.8900140000000647</v>
      </c>
      <c r="L968" s="2">
        <f t="shared" si="90"/>
        <v>524.78979500000014</v>
      </c>
      <c r="M968" s="2">
        <f t="shared" si="95"/>
        <v>168.30993699999999</v>
      </c>
      <c r="S968" s="1">
        <v>37568</v>
      </c>
      <c r="T968">
        <v>152.54003900000001</v>
      </c>
      <c r="U968">
        <v>-350.04003899999998</v>
      </c>
    </row>
    <row r="969" spans="1:21">
      <c r="A969" s="1">
        <v>41001</v>
      </c>
      <c r="B969">
        <v>1408.469971</v>
      </c>
      <c r="C969">
        <v>1422.380005</v>
      </c>
      <c r="D969">
        <v>1404.459961</v>
      </c>
      <c r="E969">
        <v>1419.040039</v>
      </c>
      <c r="F969">
        <v>3572010000</v>
      </c>
      <c r="G969">
        <v>1419.040039</v>
      </c>
      <c r="H969" s="2">
        <f t="shared" si="91"/>
        <v>7.5046456208756416E-3</v>
      </c>
      <c r="I969" s="2">
        <f t="shared" si="92"/>
        <v>9.6461731415030602E-3</v>
      </c>
      <c r="J969" s="2" t="str">
        <f t="shared" si="93"/>
        <v>buy</v>
      </c>
      <c r="K969" s="2">
        <f t="shared" si="94"/>
        <v>10.510009000000082</v>
      </c>
      <c r="L969" s="2">
        <f t="shared" si="90"/>
        <v>530.6798090000002</v>
      </c>
      <c r="M969" s="2">
        <f t="shared" si="95"/>
        <v>174.19995100000006</v>
      </c>
      <c r="S969" s="1">
        <v>37571</v>
      </c>
      <c r="T969">
        <v>171.09002699999999</v>
      </c>
      <c r="U969">
        <v>-368.59002700000002</v>
      </c>
    </row>
    <row r="970" spans="1:21">
      <c r="A970" s="1">
        <v>40998</v>
      </c>
      <c r="B970">
        <v>1403.3100589999999</v>
      </c>
      <c r="C970">
        <v>1410.8900149999999</v>
      </c>
      <c r="D970">
        <v>1401.420044</v>
      </c>
      <c r="E970">
        <v>1408.469971</v>
      </c>
      <c r="F970">
        <v>3676890000</v>
      </c>
      <c r="G970">
        <v>1408.469971</v>
      </c>
      <c r="H970" s="2">
        <f t="shared" si="91"/>
        <v>3.676957894591759E-3</v>
      </c>
      <c r="I970" s="2">
        <f t="shared" si="92"/>
        <v>9.6462765137451997E-3</v>
      </c>
      <c r="J970" s="2" t="str">
        <f t="shared" si="93"/>
        <v>buy</v>
      </c>
      <c r="K970" s="2">
        <f t="shared" si="94"/>
        <v>5.1599120000000767</v>
      </c>
      <c r="L970" s="2">
        <f t="shared" si="90"/>
        <v>520.16980000000012</v>
      </c>
      <c r="M970" s="2">
        <f t="shared" si="95"/>
        <v>163.68994199999997</v>
      </c>
      <c r="S970" s="1">
        <v>37572</v>
      </c>
      <c r="T970">
        <v>164.330017</v>
      </c>
      <c r="U970">
        <v>-361.830017</v>
      </c>
    </row>
    <row r="971" spans="1:21">
      <c r="A971" s="1">
        <v>40997</v>
      </c>
      <c r="B971">
        <v>1405.3900149999999</v>
      </c>
      <c r="C971">
        <v>1405.3900149999999</v>
      </c>
      <c r="D971">
        <v>1391.5600589999999</v>
      </c>
      <c r="E971">
        <v>1403.280029</v>
      </c>
      <c r="F971">
        <v>3832000000</v>
      </c>
      <c r="G971">
        <v>1403.280029</v>
      </c>
      <c r="H971" s="2">
        <f t="shared" si="91"/>
        <v>-1.5013526334182298E-3</v>
      </c>
      <c r="I971" s="2">
        <f t="shared" si="92"/>
        <v>9.8290061827950911E-3</v>
      </c>
      <c r="J971" s="2" t="str">
        <f t="shared" si="93"/>
        <v>buy</v>
      </c>
      <c r="K971" s="2">
        <f t="shared" si="94"/>
        <v>-2.0799560000000383</v>
      </c>
      <c r="L971" s="2">
        <f t="shared" si="90"/>
        <v>515.00988800000005</v>
      </c>
      <c r="M971" s="2">
        <f t="shared" si="95"/>
        <v>158.5300299999999</v>
      </c>
      <c r="S971" s="1">
        <v>37573</v>
      </c>
      <c r="T971">
        <v>164.75</v>
      </c>
      <c r="U971">
        <v>-362.25</v>
      </c>
    </row>
    <row r="972" spans="1:21">
      <c r="A972" s="1">
        <v>40996</v>
      </c>
      <c r="B972">
        <v>1412.5200199999999</v>
      </c>
      <c r="C972">
        <v>1413.650024</v>
      </c>
      <c r="D972">
        <v>1397.1999510000001</v>
      </c>
      <c r="E972">
        <v>1405.540039</v>
      </c>
      <c r="F972">
        <v>3892800000</v>
      </c>
      <c r="G972">
        <v>1405.540039</v>
      </c>
      <c r="H972" s="2">
        <f t="shared" si="91"/>
        <v>-4.9415094307831142E-3</v>
      </c>
      <c r="I972" s="2">
        <f t="shared" si="92"/>
        <v>9.9900030853914655E-3</v>
      </c>
      <c r="J972" s="2" t="str">
        <f t="shared" si="93"/>
        <v>buy</v>
      </c>
      <c r="K972" s="2">
        <f t="shared" si="94"/>
        <v>-7.1300049999999828</v>
      </c>
      <c r="L972" s="2">
        <f t="shared" si="90"/>
        <v>517.08984400000008</v>
      </c>
      <c r="M972" s="2">
        <f t="shared" si="95"/>
        <v>160.60998599999994</v>
      </c>
      <c r="S972" s="1">
        <v>37574</v>
      </c>
      <c r="T972">
        <v>143.010009</v>
      </c>
      <c r="U972">
        <v>-340.51000900000003</v>
      </c>
    </row>
    <row r="973" spans="1:21">
      <c r="A973" s="1">
        <v>40995</v>
      </c>
      <c r="B973">
        <v>1416.5500489999999</v>
      </c>
      <c r="C973">
        <v>1419.150024</v>
      </c>
      <c r="D973">
        <v>1411.9499510000001</v>
      </c>
      <c r="E973">
        <v>1412.5200199999999</v>
      </c>
      <c r="F973">
        <v>3513640000</v>
      </c>
      <c r="G973">
        <v>1412.5200199999999</v>
      </c>
      <c r="H973" s="2">
        <f t="shared" si="91"/>
        <v>-2.8449605454074663E-3</v>
      </c>
      <c r="I973" s="2">
        <f t="shared" si="92"/>
        <v>9.9870200462651264E-3</v>
      </c>
      <c r="J973" s="2" t="str">
        <f t="shared" si="93"/>
        <v>buy</v>
      </c>
      <c r="K973" s="2">
        <f t="shared" si="94"/>
        <v>-4.0300290000000132</v>
      </c>
      <c r="L973" s="2">
        <f t="shared" si="90"/>
        <v>524.21984900000007</v>
      </c>
      <c r="M973" s="2">
        <f t="shared" si="95"/>
        <v>167.73999099999992</v>
      </c>
      <c r="S973" s="1">
        <v>37575</v>
      </c>
      <c r="T973">
        <v>137.45001199999999</v>
      </c>
      <c r="U973">
        <v>-334.95001200000002</v>
      </c>
    </row>
    <row r="974" spans="1:21">
      <c r="A974" s="1">
        <v>40994</v>
      </c>
      <c r="B974">
        <v>1397.1099850000001</v>
      </c>
      <c r="C974">
        <v>1416.579956</v>
      </c>
      <c r="D974">
        <v>1397.1099850000001</v>
      </c>
      <c r="E974">
        <v>1416.51001</v>
      </c>
      <c r="F974">
        <v>3576950000</v>
      </c>
      <c r="G974">
        <v>1416.51001</v>
      </c>
      <c r="H974" s="2">
        <f t="shared" si="91"/>
        <v>1.388582517359928E-2</v>
      </c>
      <c r="I974" s="2">
        <f t="shared" si="92"/>
        <v>9.9634294245005695E-3</v>
      </c>
      <c r="J974" s="2" t="str">
        <f t="shared" si="93"/>
        <v>buy</v>
      </c>
      <c r="K974" s="2">
        <f t="shared" si="94"/>
        <v>19.440063999999893</v>
      </c>
      <c r="L974" s="2">
        <f t="shared" si="90"/>
        <v>528.24987800000008</v>
      </c>
      <c r="M974" s="2">
        <f t="shared" si="95"/>
        <v>171.77001999999993</v>
      </c>
      <c r="S974" s="1">
        <v>37578</v>
      </c>
      <c r="T974">
        <v>146.92004399999999</v>
      </c>
      <c r="U974">
        <v>-344.42004400000002</v>
      </c>
    </row>
    <row r="975" spans="1:21">
      <c r="A975" s="1">
        <v>40991</v>
      </c>
      <c r="B975">
        <v>1392.780029</v>
      </c>
      <c r="C975">
        <v>1399.1800539999999</v>
      </c>
      <c r="D975">
        <v>1386.869995</v>
      </c>
      <c r="E975">
        <v>1397.1099850000001</v>
      </c>
      <c r="F975">
        <v>3472950000</v>
      </c>
      <c r="G975">
        <v>1397.1099850000001</v>
      </c>
      <c r="H975" s="2">
        <f t="shared" si="91"/>
        <v>3.1088584771774026E-3</v>
      </c>
      <c r="I975" s="2">
        <f t="shared" si="92"/>
        <v>1.0140581303565169E-2</v>
      </c>
      <c r="J975" s="2" t="str">
        <f t="shared" si="93"/>
        <v>sell</v>
      </c>
      <c r="K975" s="2">
        <f t="shared" si="94"/>
        <v>-4.3299560000000383</v>
      </c>
      <c r="L975" s="2">
        <f t="shared" si="90"/>
        <v>508.80981400000019</v>
      </c>
      <c r="M975" s="2">
        <f t="shared" si="95"/>
        <v>152.32995600000004</v>
      </c>
      <c r="S975" s="1">
        <v>37579</v>
      </c>
      <c r="T975">
        <v>150.54003900000001</v>
      </c>
      <c r="U975">
        <v>-348.04003899999998</v>
      </c>
    </row>
    <row r="976" spans="1:21">
      <c r="A976" s="1">
        <v>40990</v>
      </c>
      <c r="B976">
        <v>1402.8900149999999</v>
      </c>
      <c r="C976">
        <v>1402.8900149999999</v>
      </c>
      <c r="D976">
        <v>1388.7299800000001</v>
      </c>
      <c r="E976">
        <v>1392.780029</v>
      </c>
      <c r="F976">
        <v>3740590000</v>
      </c>
      <c r="G976">
        <v>1392.780029</v>
      </c>
      <c r="H976" s="2">
        <f t="shared" si="91"/>
        <v>-7.2065421322425873E-3</v>
      </c>
      <c r="I976" s="2">
        <f t="shared" si="92"/>
        <v>1.0125185055163589E-2</v>
      </c>
      <c r="J976" s="2" t="str">
        <f t="shared" si="93"/>
        <v>sell</v>
      </c>
      <c r="K976" s="2">
        <f t="shared" si="94"/>
        <v>10.109985999999935</v>
      </c>
      <c r="L976" s="2">
        <f t="shared" si="90"/>
        <v>513.13977000000023</v>
      </c>
      <c r="M976" s="2">
        <f t="shared" si="95"/>
        <v>148</v>
      </c>
      <c r="S976" s="1">
        <v>37580</v>
      </c>
      <c r="T976">
        <v>133.13000500000001</v>
      </c>
      <c r="U976">
        <v>-330.63000499999998</v>
      </c>
    </row>
    <row r="977" spans="1:21">
      <c r="A977" s="1">
        <v>40989</v>
      </c>
      <c r="B977">
        <v>1405.5200199999999</v>
      </c>
      <c r="C977">
        <v>1407.75</v>
      </c>
      <c r="D977">
        <v>1400.6400149999999</v>
      </c>
      <c r="E977">
        <v>1402.8900149999999</v>
      </c>
      <c r="F977">
        <v>3573590000</v>
      </c>
      <c r="G977">
        <v>1402.8900149999999</v>
      </c>
      <c r="H977" s="2">
        <f t="shared" si="91"/>
        <v>-1.8711971103762598E-3</v>
      </c>
      <c r="I977" s="2">
        <f t="shared" si="92"/>
        <v>1.0869939093549696E-2</v>
      </c>
      <c r="J977" s="2" t="str">
        <f t="shared" si="93"/>
        <v>sell</v>
      </c>
      <c r="K977" s="2">
        <f t="shared" si="94"/>
        <v>2.6300049999999828</v>
      </c>
      <c r="L977" s="2">
        <f t="shared" si="90"/>
        <v>503.02978400000029</v>
      </c>
      <c r="M977" s="2">
        <f t="shared" si="95"/>
        <v>158.10998599999994</v>
      </c>
      <c r="S977" s="1">
        <v>37581</v>
      </c>
      <c r="T977">
        <v>113.520019</v>
      </c>
      <c r="U977">
        <v>-311.02001899999999</v>
      </c>
    </row>
    <row r="978" spans="1:21">
      <c r="A978" s="1">
        <v>40988</v>
      </c>
      <c r="B978">
        <v>1409.589966</v>
      </c>
      <c r="C978">
        <v>1409.589966</v>
      </c>
      <c r="D978">
        <v>1397.6800539999999</v>
      </c>
      <c r="E978">
        <v>1405.5200199999999</v>
      </c>
      <c r="F978">
        <v>3695280000</v>
      </c>
      <c r="G978">
        <v>1405.5200199999999</v>
      </c>
      <c r="H978" s="2">
        <f t="shared" si="91"/>
        <v>-2.8873261715599307E-3</v>
      </c>
      <c r="I978" s="2">
        <f t="shared" si="92"/>
        <v>1.0918654782225375E-2</v>
      </c>
      <c r="J978" s="2" t="str">
        <f t="shared" si="93"/>
        <v>sell</v>
      </c>
      <c r="K978" s="2">
        <f t="shared" si="94"/>
        <v>4.0699460000000727</v>
      </c>
      <c r="L978" s="2">
        <f t="shared" si="90"/>
        <v>500.39977900000031</v>
      </c>
      <c r="M978" s="2">
        <f t="shared" si="95"/>
        <v>160.73999099999992</v>
      </c>
      <c r="S978" s="1">
        <v>37582</v>
      </c>
      <c r="T978">
        <v>116.730041</v>
      </c>
      <c r="U978">
        <v>-314.23004100000003</v>
      </c>
    </row>
    <row r="979" spans="1:21">
      <c r="A979" s="1">
        <v>40987</v>
      </c>
      <c r="B979">
        <v>1404.170044</v>
      </c>
      <c r="C979">
        <v>1414</v>
      </c>
      <c r="D979">
        <v>1402.4300539999999</v>
      </c>
      <c r="E979">
        <v>1409.75</v>
      </c>
      <c r="F979">
        <v>3932570000</v>
      </c>
      <c r="G979">
        <v>1409.75</v>
      </c>
      <c r="H979" s="2">
        <f t="shared" si="91"/>
        <v>3.9738463470596862E-3</v>
      </c>
      <c r="I979" s="2">
        <f t="shared" si="92"/>
        <v>1.0927924681262755E-2</v>
      </c>
      <c r="J979" s="2" t="str">
        <f t="shared" si="93"/>
        <v>sell</v>
      </c>
      <c r="K979" s="2">
        <f t="shared" si="94"/>
        <v>-5.4199220000000423</v>
      </c>
      <c r="L979" s="2">
        <f t="shared" si="90"/>
        <v>496.32983300000024</v>
      </c>
      <c r="M979" s="2">
        <f t="shared" si="95"/>
        <v>164.80993699999999</v>
      </c>
      <c r="S979" s="1">
        <v>37585</v>
      </c>
      <c r="T979">
        <v>114.410034</v>
      </c>
      <c r="U979">
        <v>-311.910034</v>
      </c>
    </row>
    <row r="980" spans="1:21">
      <c r="A980" s="1">
        <v>40984</v>
      </c>
      <c r="B980">
        <v>1402.5500489999999</v>
      </c>
      <c r="C980">
        <v>1405.880005</v>
      </c>
      <c r="D980">
        <v>1401.469971</v>
      </c>
      <c r="E980">
        <v>1404.170044</v>
      </c>
      <c r="F980">
        <v>5163950000</v>
      </c>
      <c r="G980">
        <v>1404.170044</v>
      </c>
      <c r="H980" s="2">
        <f t="shared" si="91"/>
        <v>1.1550354307534713E-3</v>
      </c>
      <c r="I980" s="2">
        <f t="shared" si="92"/>
        <v>1.0955140314611816E-2</v>
      </c>
      <c r="J980" s="2" t="str">
        <f t="shared" si="93"/>
        <v>sell</v>
      </c>
      <c r="K980" s="2">
        <f t="shared" si="94"/>
        <v>-1.6199950000000172</v>
      </c>
      <c r="L980" s="2">
        <f t="shared" si="90"/>
        <v>501.74975500000028</v>
      </c>
      <c r="M980" s="2">
        <f t="shared" si="95"/>
        <v>159.39001499999995</v>
      </c>
      <c r="S980" s="1">
        <v>37586</v>
      </c>
      <c r="T980">
        <v>133.97003100000001</v>
      </c>
      <c r="U980">
        <v>-331.47003100000001</v>
      </c>
    </row>
    <row r="981" spans="1:21">
      <c r="A981" s="1">
        <v>40983</v>
      </c>
      <c r="B981">
        <v>1394.170044</v>
      </c>
      <c r="C981">
        <v>1402.630005</v>
      </c>
      <c r="D981">
        <v>1392.780029</v>
      </c>
      <c r="E981">
        <v>1402.599976</v>
      </c>
      <c r="F981">
        <v>4271650000</v>
      </c>
      <c r="G981">
        <v>1402.599976</v>
      </c>
      <c r="H981" s="2">
        <f t="shared" si="91"/>
        <v>6.0465594109408421E-3</v>
      </c>
      <c r="I981" s="2">
        <f t="shared" si="92"/>
        <v>1.1094423925035077E-2</v>
      </c>
      <c r="J981" s="2" t="str">
        <f t="shared" si="93"/>
        <v>sell</v>
      </c>
      <c r="K981" s="2">
        <f t="shared" si="94"/>
        <v>-8.3800049999999828</v>
      </c>
      <c r="L981" s="2">
        <f t="shared" si="90"/>
        <v>503.36975000000029</v>
      </c>
      <c r="M981" s="2">
        <f t="shared" si="95"/>
        <v>157.77001999999993</v>
      </c>
      <c r="S981" s="1">
        <v>37587</v>
      </c>
      <c r="T981">
        <v>108.410034</v>
      </c>
      <c r="U981">
        <v>-305.910034</v>
      </c>
    </row>
    <row r="982" spans="1:21">
      <c r="A982" s="1">
        <v>40982</v>
      </c>
      <c r="B982">
        <v>1395.9499510000001</v>
      </c>
      <c r="C982">
        <v>1399.420044</v>
      </c>
      <c r="D982">
        <v>1389.969971</v>
      </c>
      <c r="E982">
        <v>1394.280029</v>
      </c>
      <c r="F982">
        <v>4502280000</v>
      </c>
      <c r="G982">
        <v>1394.280029</v>
      </c>
      <c r="H982" s="2">
        <f t="shared" si="91"/>
        <v>-1.1962620857601523E-3</v>
      </c>
      <c r="I982" s="2">
        <f t="shared" si="92"/>
        <v>1.1183338061678172E-2</v>
      </c>
      <c r="J982" s="2" t="str">
        <f t="shared" si="93"/>
        <v>sell</v>
      </c>
      <c r="K982" s="2">
        <f t="shared" si="94"/>
        <v>1.7799070000000938</v>
      </c>
      <c r="L982" s="2">
        <f t="shared" si="90"/>
        <v>511.74975500000028</v>
      </c>
      <c r="M982" s="2">
        <f t="shared" si="95"/>
        <v>149.39001499999995</v>
      </c>
      <c r="S982" s="1">
        <v>37589</v>
      </c>
      <c r="T982">
        <v>110.97003100000001</v>
      </c>
      <c r="U982">
        <v>-308.47003100000001</v>
      </c>
    </row>
    <row r="983" spans="1:21">
      <c r="A983" s="1">
        <v>40981</v>
      </c>
      <c r="B983">
        <v>1371.920044</v>
      </c>
      <c r="C983">
        <v>1396.130005</v>
      </c>
      <c r="D983">
        <v>1371.920044</v>
      </c>
      <c r="E983">
        <v>1395.9499510000001</v>
      </c>
      <c r="F983">
        <v>4386470000</v>
      </c>
      <c r="G983">
        <v>1395.9499510000001</v>
      </c>
      <c r="H983" s="2">
        <f t="shared" si="91"/>
        <v>1.7515530227212056E-2</v>
      </c>
      <c r="I983" s="2">
        <f t="shared" si="92"/>
        <v>1.1427123089583996E-2</v>
      </c>
      <c r="J983" s="2" t="str">
        <f t="shared" si="93"/>
        <v>sell</v>
      </c>
      <c r="K983" s="2">
        <f t="shared" si="94"/>
        <v>-24.029907000000094</v>
      </c>
      <c r="L983" s="2">
        <f t="shared" si="90"/>
        <v>509.96984800000018</v>
      </c>
      <c r="M983" s="2">
        <f t="shared" si="95"/>
        <v>151.16992200000004</v>
      </c>
      <c r="S983" s="1">
        <v>37592</v>
      </c>
      <c r="T983">
        <v>112.75</v>
      </c>
      <c r="U983">
        <v>-310.25</v>
      </c>
    </row>
    <row r="984" spans="1:21">
      <c r="A984" s="1">
        <v>40980</v>
      </c>
      <c r="B984">
        <v>1370.780029</v>
      </c>
      <c r="C984">
        <v>1373.040039</v>
      </c>
      <c r="D984">
        <v>1366.6899410000001</v>
      </c>
      <c r="E984">
        <v>1371.089966</v>
      </c>
      <c r="F984">
        <v>3081870000</v>
      </c>
      <c r="G984">
        <v>1371.089966</v>
      </c>
      <c r="H984" s="2">
        <f t="shared" si="91"/>
        <v>2.2610265209808568E-4</v>
      </c>
      <c r="I984" s="2">
        <f t="shared" si="92"/>
        <v>1.174357599278741E-2</v>
      </c>
      <c r="J984" s="2" t="str">
        <f t="shared" si="93"/>
        <v>sell</v>
      </c>
      <c r="K984" s="2">
        <f t="shared" si="94"/>
        <v>-1.1400149999999485</v>
      </c>
      <c r="L984" s="2">
        <f t="shared" si="90"/>
        <v>533.99975500000028</v>
      </c>
      <c r="M984" s="2">
        <f t="shared" si="95"/>
        <v>127.14001499999995</v>
      </c>
      <c r="S984" s="1">
        <v>37593</v>
      </c>
      <c r="T984">
        <v>126.530029</v>
      </c>
      <c r="U984">
        <v>-324.03002900000001</v>
      </c>
    </row>
    <row r="985" spans="1:21">
      <c r="A985" s="1">
        <v>40977</v>
      </c>
      <c r="B985">
        <v>1365.969971</v>
      </c>
      <c r="C985">
        <v>1374.76001</v>
      </c>
      <c r="D985">
        <v>1365.969971</v>
      </c>
      <c r="E985">
        <v>1370.869995</v>
      </c>
      <c r="F985">
        <v>3639470000</v>
      </c>
      <c r="G985">
        <v>1370.869995</v>
      </c>
      <c r="H985" s="2">
        <f t="shared" si="91"/>
        <v>3.5872120939912161E-3</v>
      </c>
      <c r="I985" s="2">
        <f t="shared" si="92"/>
        <v>1.1739777258212149E-2</v>
      </c>
      <c r="J985" s="2" t="str">
        <f t="shared" si="93"/>
        <v>sell</v>
      </c>
      <c r="K985" s="2">
        <f t="shared" si="94"/>
        <v>-4.8100580000000264</v>
      </c>
      <c r="L985" s="2">
        <f t="shared" si="90"/>
        <v>535.13977000000023</v>
      </c>
      <c r="M985" s="2">
        <f t="shared" si="95"/>
        <v>126</v>
      </c>
      <c r="S985" s="1">
        <v>37594</v>
      </c>
      <c r="T985">
        <v>129.70001199999999</v>
      </c>
      <c r="U985">
        <v>-327.20001200000002</v>
      </c>
    </row>
    <row r="986" spans="1:21">
      <c r="A986" s="1">
        <v>40976</v>
      </c>
      <c r="B986">
        <v>1352.650024</v>
      </c>
      <c r="C986">
        <v>1368.719971</v>
      </c>
      <c r="D986">
        <v>1352.650024</v>
      </c>
      <c r="E986">
        <v>1365.910034</v>
      </c>
      <c r="F986">
        <v>3543060000</v>
      </c>
      <c r="G986">
        <v>1365.910034</v>
      </c>
      <c r="H986" s="2">
        <f t="shared" si="91"/>
        <v>9.8029865558187917E-3</v>
      </c>
      <c r="I986" s="2">
        <f t="shared" si="92"/>
        <v>1.2176846003446484E-2</v>
      </c>
      <c r="J986" s="2" t="str">
        <f t="shared" si="93"/>
        <v>sell</v>
      </c>
      <c r="K986" s="2">
        <f t="shared" si="94"/>
        <v>-13.319946999999956</v>
      </c>
      <c r="L986" s="2">
        <f t="shared" si="90"/>
        <v>539.94982800000025</v>
      </c>
      <c r="M986" s="2">
        <f t="shared" si="95"/>
        <v>121.18994199999997</v>
      </c>
      <c r="S986" s="1">
        <v>37595</v>
      </c>
      <c r="T986">
        <v>140.730041</v>
      </c>
      <c r="U986">
        <v>-338.23004100000003</v>
      </c>
    </row>
    <row r="987" spans="1:21">
      <c r="A987" s="1">
        <v>40975</v>
      </c>
      <c r="B987">
        <v>1343.3900149999999</v>
      </c>
      <c r="C987">
        <v>1354.849976</v>
      </c>
      <c r="D987">
        <v>1343.3900149999999</v>
      </c>
      <c r="E987">
        <v>1352.630005</v>
      </c>
      <c r="F987">
        <v>3580380000</v>
      </c>
      <c r="G987">
        <v>1352.630005</v>
      </c>
      <c r="H987" s="2">
        <f t="shared" si="91"/>
        <v>6.878114245921379E-3</v>
      </c>
      <c r="I987" s="2">
        <f t="shared" si="92"/>
        <v>1.2201915545622598E-2</v>
      </c>
      <c r="J987" s="2" t="str">
        <f t="shared" si="93"/>
        <v>sell</v>
      </c>
      <c r="K987" s="2">
        <f t="shared" si="94"/>
        <v>-9.2600090000000819</v>
      </c>
      <c r="L987" s="2">
        <f t="shared" si="90"/>
        <v>553.26977500000021</v>
      </c>
      <c r="M987" s="2">
        <f t="shared" si="95"/>
        <v>107.86999500000002</v>
      </c>
      <c r="S987" s="1">
        <v>37596</v>
      </c>
      <c r="T987">
        <v>135.050049</v>
      </c>
      <c r="U987">
        <v>-332.550049</v>
      </c>
    </row>
    <row r="988" spans="1:21">
      <c r="A988" s="1">
        <v>40974</v>
      </c>
      <c r="B988">
        <v>1363.630005</v>
      </c>
      <c r="C988">
        <v>1363.630005</v>
      </c>
      <c r="D988">
        <v>1340.030029</v>
      </c>
      <c r="E988">
        <v>1343.3599850000001</v>
      </c>
      <c r="F988">
        <v>4191060000</v>
      </c>
      <c r="G988">
        <v>1343.3599850000001</v>
      </c>
      <c r="H988" s="2">
        <f t="shared" si="91"/>
        <v>-1.4864750647665553E-2</v>
      </c>
      <c r="I988" s="2">
        <f t="shared" si="92"/>
        <v>1.2289670204377047E-2</v>
      </c>
      <c r="J988" s="2" t="str">
        <f t="shared" si="93"/>
        <v>sell</v>
      </c>
      <c r="K988" s="2">
        <f t="shared" si="94"/>
        <v>20.239990000000034</v>
      </c>
      <c r="L988" s="2">
        <f t="shared" si="90"/>
        <v>562.52978400000029</v>
      </c>
      <c r="M988" s="2">
        <f t="shared" si="95"/>
        <v>98.609985999999935</v>
      </c>
      <c r="S988" s="1">
        <v>37599</v>
      </c>
      <c r="T988">
        <v>155.28002900000001</v>
      </c>
      <c r="U988">
        <v>-352.78002900000001</v>
      </c>
    </row>
    <row r="989" spans="1:21">
      <c r="A989" s="1">
        <v>40973</v>
      </c>
      <c r="B989">
        <v>1369.589966</v>
      </c>
      <c r="C989">
        <v>1369.589966</v>
      </c>
      <c r="D989">
        <v>1359.130005</v>
      </c>
      <c r="E989">
        <v>1364.329956</v>
      </c>
      <c r="F989">
        <v>3429480000</v>
      </c>
      <c r="G989">
        <v>1364.329956</v>
      </c>
      <c r="H989" s="2">
        <f t="shared" si="91"/>
        <v>-3.8405728214863147E-3</v>
      </c>
      <c r="I989" s="2">
        <f t="shared" si="92"/>
        <v>1.2338140947842469E-2</v>
      </c>
      <c r="J989" s="2" t="str">
        <f t="shared" si="93"/>
        <v>sell</v>
      </c>
      <c r="K989" s="2">
        <f t="shared" si="94"/>
        <v>5.9599610000000212</v>
      </c>
      <c r="L989" s="2">
        <f t="shared" si="90"/>
        <v>542.28979400000026</v>
      </c>
      <c r="M989" s="2">
        <f t="shared" si="95"/>
        <v>118.84997599999997</v>
      </c>
      <c r="S989" s="1">
        <v>37600</v>
      </c>
      <c r="T989">
        <v>142.830017</v>
      </c>
      <c r="U989">
        <v>-340.330017</v>
      </c>
    </row>
    <row r="990" spans="1:21">
      <c r="A990" s="1">
        <v>40970</v>
      </c>
      <c r="B990">
        <v>1374.089966</v>
      </c>
      <c r="C990">
        <v>1374.530029</v>
      </c>
      <c r="D990">
        <v>1366.420044</v>
      </c>
      <c r="E990">
        <v>1369.630005</v>
      </c>
      <c r="F990">
        <v>3283490000</v>
      </c>
      <c r="G990">
        <v>1369.630005</v>
      </c>
      <c r="H990" s="2">
        <f t="shared" si="91"/>
        <v>-3.2457561807128581E-3</v>
      </c>
      <c r="I990" s="2">
        <f t="shared" si="92"/>
        <v>1.2467952647631874E-2</v>
      </c>
      <c r="J990" s="2" t="str">
        <f t="shared" si="93"/>
        <v>sell</v>
      </c>
      <c r="K990" s="2">
        <f t="shared" si="94"/>
        <v>4.5</v>
      </c>
      <c r="L990" s="2">
        <f t="shared" si="90"/>
        <v>536.32983300000024</v>
      </c>
      <c r="M990" s="2">
        <f t="shared" si="95"/>
        <v>124.80993699999999</v>
      </c>
      <c r="S990" s="1">
        <v>37601</v>
      </c>
      <c r="T990">
        <v>142.320007</v>
      </c>
      <c r="U990">
        <v>-339.82000699999998</v>
      </c>
    </row>
    <row r="991" spans="1:21">
      <c r="A991" s="1">
        <v>40969</v>
      </c>
      <c r="B991">
        <v>1365.900024</v>
      </c>
      <c r="C991">
        <v>1376.170044</v>
      </c>
      <c r="D991">
        <v>1365.900024</v>
      </c>
      <c r="E991">
        <v>1374.089966</v>
      </c>
      <c r="F991">
        <v>3919240000</v>
      </c>
      <c r="G991">
        <v>1374.089966</v>
      </c>
      <c r="H991" s="2">
        <f t="shared" si="91"/>
        <v>5.996003994506097E-3</v>
      </c>
      <c r="I991" s="2">
        <f t="shared" si="92"/>
        <v>1.2462820499880784E-2</v>
      </c>
      <c r="J991" s="2" t="str">
        <f t="shared" si="93"/>
        <v>sell</v>
      </c>
      <c r="K991" s="2">
        <f t="shared" si="94"/>
        <v>-8.1899419999999736</v>
      </c>
      <c r="L991" s="2">
        <f t="shared" si="90"/>
        <v>531.82983300000024</v>
      </c>
      <c r="M991" s="2">
        <f t="shared" si="95"/>
        <v>129.30993699999999</v>
      </c>
      <c r="S991" s="1">
        <v>37602</v>
      </c>
      <c r="T991">
        <v>145.70001199999999</v>
      </c>
      <c r="U991">
        <v>-343.20001200000002</v>
      </c>
    </row>
    <row r="992" spans="1:21">
      <c r="A992" s="1">
        <v>40968</v>
      </c>
      <c r="B992">
        <v>1372.1999510000001</v>
      </c>
      <c r="C992">
        <v>1378.040039</v>
      </c>
      <c r="D992">
        <v>1363.8100589999999</v>
      </c>
      <c r="E992">
        <v>1365.6800539999999</v>
      </c>
      <c r="F992">
        <v>4482370000</v>
      </c>
      <c r="G992">
        <v>1365.6800539999999</v>
      </c>
      <c r="H992" s="2">
        <f t="shared" si="91"/>
        <v>-4.7514190590436248E-3</v>
      </c>
      <c r="I992" s="2">
        <f t="shared" si="92"/>
        <v>1.2515823132000921E-2</v>
      </c>
      <c r="J992" s="2" t="str">
        <f t="shared" si="93"/>
        <v>sell</v>
      </c>
      <c r="K992" s="2">
        <f t="shared" si="94"/>
        <v>6.2999270000000251</v>
      </c>
      <c r="L992" s="2">
        <f t="shared" si="90"/>
        <v>540.01977500000021</v>
      </c>
      <c r="M992" s="2">
        <f t="shared" si="95"/>
        <v>121.11999500000002</v>
      </c>
      <c r="S992" s="1">
        <v>37603</v>
      </c>
      <c r="T992">
        <v>157.800049</v>
      </c>
      <c r="U992">
        <v>-355.300049</v>
      </c>
    </row>
    <row r="993" spans="1:21">
      <c r="A993" s="1">
        <v>40967</v>
      </c>
      <c r="B993">
        <v>1367.5600589999999</v>
      </c>
      <c r="C993">
        <v>1373.089966</v>
      </c>
      <c r="D993">
        <v>1365.969971</v>
      </c>
      <c r="E993">
        <v>1372.1800539999999</v>
      </c>
      <c r="F993">
        <v>3579120000</v>
      </c>
      <c r="G993">
        <v>1372.1800539999999</v>
      </c>
      <c r="H993" s="2">
        <f t="shared" si="91"/>
        <v>3.3782757617082594E-3</v>
      </c>
      <c r="I993" s="2">
        <f t="shared" si="92"/>
        <v>1.2676762716860975E-2</v>
      </c>
      <c r="J993" s="2" t="str">
        <f t="shared" si="93"/>
        <v>sell</v>
      </c>
      <c r="K993" s="2">
        <f t="shared" si="94"/>
        <v>-4.6398920000001453</v>
      </c>
      <c r="L993" s="2">
        <f t="shared" si="90"/>
        <v>533.71984800000018</v>
      </c>
      <c r="M993" s="2">
        <f t="shared" si="95"/>
        <v>127.41992200000004</v>
      </c>
      <c r="S993" s="1">
        <v>37606</v>
      </c>
      <c r="T993">
        <v>136.88000500000001</v>
      </c>
      <c r="U993">
        <v>-334.38000499999998</v>
      </c>
    </row>
    <row r="994" spans="1:21">
      <c r="A994" s="1">
        <v>40966</v>
      </c>
      <c r="B994">
        <v>1365.1999510000001</v>
      </c>
      <c r="C994">
        <v>1371.9399410000001</v>
      </c>
      <c r="D994">
        <v>1354.920044</v>
      </c>
      <c r="E994">
        <v>1367.589966</v>
      </c>
      <c r="F994">
        <v>3648890000</v>
      </c>
      <c r="G994">
        <v>1367.589966</v>
      </c>
      <c r="H994" s="2">
        <f t="shared" si="91"/>
        <v>1.7506702943032471E-3</v>
      </c>
      <c r="I994" s="2">
        <f t="shared" si="92"/>
        <v>1.2864750332772283E-2</v>
      </c>
      <c r="J994" s="2" t="str">
        <f t="shared" si="93"/>
        <v>sell</v>
      </c>
      <c r="K994" s="2">
        <f t="shared" si="94"/>
        <v>-2.3601079999998547</v>
      </c>
      <c r="L994" s="2">
        <f t="shared" si="90"/>
        <v>538.35974000000033</v>
      </c>
      <c r="M994" s="2">
        <f t="shared" si="95"/>
        <v>122.7800299999999</v>
      </c>
      <c r="S994" s="1">
        <v>37607</v>
      </c>
      <c r="T994">
        <v>144.29003900000001</v>
      </c>
      <c r="U994">
        <v>-341.79003899999998</v>
      </c>
    </row>
    <row r="995" spans="1:21">
      <c r="A995" s="1">
        <v>40963</v>
      </c>
      <c r="B995">
        <v>1363.459961</v>
      </c>
      <c r="C995">
        <v>1368.920044</v>
      </c>
      <c r="D995">
        <v>1363.459961</v>
      </c>
      <c r="E995">
        <v>1365.73999</v>
      </c>
      <c r="F995">
        <v>3505360000</v>
      </c>
      <c r="G995">
        <v>1365.73999</v>
      </c>
      <c r="H995" s="2">
        <f t="shared" si="91"/>
        <v>1.6722375905543832E-3</v>
      </c>
      <c r="I995" s="2">
        <f t="shared" si="92"/>
        <v>1.295427773193553E-2</v>
      </c>
      <c r="J995" s="2" t="str">
        <f t="shared" si="93"/>
        <v>sell</v>
      </c>
      <c r="K995" s="2">
        <f t="shared" si="94"/>
        <v>-1.7399900000000343</v>
      </c>
      <c r="L995" s="2">
        <f t="shared" si="90"/>
        <v>540.71984800000018</v>
      </c>
      <c r="M995" s="2">
        <f t="shared" si="95"/>
        <v>120.41992200000004</v>
      </c>
      <c r="S995" s="1">
        <v>37608</v>
      </c>
      <c r="T995">
        <v>157.260009</v>
      </c>
      <c r="U995">
        <v>-354.76000900000003</v>
      </c>
    </row>
    <row r="996" spans="1:21">
      <c r="A996" s="1">
        <v>40962</v>
      </c>
      <c r="B996">
        <v>1357.530029</v>
      </c>
      <c r="C996">
        <v>1364.23999</v>
      </c>
      <c r="D996">
        <v>1352.280029</v>
      </c>
      <c r="E996">
        <v>1363.459961</v>
      </c>
      <c r="F996">
        <v>3786450000</v>
      </c>
      <c r="G996">
        <v>1363.459961</v>
      </c>
      <c r="H996" s="2">
        <f t="shared" si="91"/>
        <v>4.3681774055253754E-3</v>
      </c>
      <c r="I996" s="2">
        <f t="shared" si="92"/>
        <v>1.2957824474924561E-2</v>
      </c>
      <c r="J996" s="2" t="str">
        <f t="shared" si="93"/>
        <v>sell</v>
      </c>
      <c r="K996" s="2">
        <f t="shared" si="94"/>
        <v>-5.929932000000008</v>
      </c>
      <c r="L996" s="2">
        <f t="shared" si="90"/>
        <v>542.45983800000022</v>
      </c>
      <c r="M996" s="2">
        <f t="shared" si="95"/>
        <v>118.67993200000001</v>
      </c>
      <c r="S996" s="1">
        <v>37609</v>
      </c>
      <c r="T996">
        <v>163.03002900000001</v>
      </c>
      <c r="U996">
        <v>-360.53002900000001</v>
      </c>
    </row>
    <row r="997" spans="1:21">
      <c r="A997" s="1">
        <v>40961</v>
      </c>
      <c r="B997">
        <v>1362.1099850000001</v>
      </c>
      <c r="C997">
        <v>1362.6999510000001</v>
      </c>
      <c r="D997">
        <v>1355.530029</v>
      </c>
      <c r="E997">
        <v>1357.660034</v>
      </c>
      <c r="F997">
        <v>3633710000</v>
      </c>
      <c r="G997">
        <v>1357.660034</v>
      </c>
      <c r="H997" s="2">
        <f t="shared" si="91"/>
        <v>-3.2669542467233695E-3</v>
      </c>
      <c r="I997" s="2">
        <f t="shared" si="92"/>
        <v>1.2974811572403598E-2</v>
      </c>
      <c r="J997" s="2" t="str">
        <f t="shared" si="93"/>
        <v>sell</v>
      </c>
      <c r="K997" s="2">
        <f t="shared" si="94"/>
        <v>4.5799560000000383</v>
      </c>
      <c r="L997" s="2">
        <f t="shared" si="90"/>
        <v>548.38977000000023</v>
      </c>
      <c r="M997" s="2">
        <f t="shared" si="95"/>
        <v>112.75</v>
      </c>
      <c r="S997" s="1">
        <v>37610</v>
      </c>
      <c r="T997">
        <v>151.54003900000001</v>
      </c>
      <c r="U997">
        <v>-349.04003899999998</v>
      </c>
    </row>
    <row r="998" spans="1:21">
      <c r="A998" s="1">
        <v>40960</v>
      </c>
      <c r="B998">
        <v>1361.219971</v>
      </c>
      <c r="C998">
        <v>1367.76001</v>
      </c>
      <c r="D998">
        <v>1358.1099850000001</v>
      </c>
      <c r="E998">
        <v>1362.209961</v>
      </c>
      <c r="F998">
        <v>3795200000</v>
      </c>
      <c r="G998">
        <v>1362.209961</v>
      </c>
      <c r="H998" s="2">
        <f t="shared" si="91"/>
        <v>7.2728142481832156E-4</v>
      </c>
      <c r="I998" s="2">
        <f t="shared" si="92"/>
        <v>1.2974773572793571E-2</v>
      </c>
      <c r="J998" s="2" t="str">
        <f t="shared" si="93"/>
        <v>sell</v>
      </c>
      <c r="K998" s="2">
        <f t="shared" si="94"/>
        <v>-0.8900140000000647</v>
      </c>
      <c r="L998" s="2">
        <f t="shared" si="90"/>
        <v>543.80981400000019</v>
      </c>
      <c r="M998" s="2">
        <f t="shared" si="95"/>
        <v>117.32995600000004</v>
      </c>
      <c r="S998" s="1">
        <v>37613</v>
      </c>
      <c r="T998">
        <v>149.900024</v>
      </c>
      <c r="U998">
        <v>-347.40002399999997</v>
      </c>
    </row>
    <row r="999" spans="1:21">
      <c r="A999" s="1">
        <v>40956</v>
      </c>
      <c r="B999">
        <v>1358.0600589999999</v>
      </c>
      <c r="C999">
        <v>1363.400024</v>
      </c>
      <c r="D999">
        <v>1357.23999</v>
      </c>
      <c r="E999">
        <v>1361.2299800000001</v>
      </c>
      <c r="F999">
        <v>3717640000</v>
      </c>
      <c r="G999">
        <v>1361.2299800000001</v>
      </c>
      <c r="H999" s="2">
        <f t="shared" si="91"/>
        <v>2.3341537651393063E-3</v>
      </c>
      <c r="I999" s="2">
        <f t="shared" si="92"/>
        <v>1.3360273242699056E-2</v>
      </c>
      <c r="J999" s="2" t="str">
        <f t="shared" si="93"/>
        <v>sell</v>
      </c>
      <c r="K999" s="2">
        <f t="shared" si="94"/>
        <v>-3.1599120000000767</v>
      </c>
      <c r="L999" s="2">
        <f t="shared" si="90"/>
        <v>544.69982800000025</v>
      </c>
      <c r="M999" s="2">
        <f t="shared" si="95"/>
        <v>116.43994199999997</v>
      </c>
      <c r="S999" s="1">
        <v>37614</v>
      </c>
      <c r="T999">
        <v>154.810058</v>
      </c>
      <c r="U999">
        <v>-352.31005800000003</v>
      </c>
    </row>
    <row r="1000" spans="1:21">
      <c r="A1000" s="1">
        <v>40955</v>
      </c>
      <c r="B1000">
        <v>1342.6099850000001</v>
      </c>
      <c r="C1000">
        <v>1359.0200199999999</v>
      </c>
      <c r="D1000">
        <v>1341.219971</v>
      </c>
      <c r="E1000">
        <v>1358.040039</v>
      </c>
      <c r="F1000">
        <v>4108880000</v>
      </c>
      <c r="G1000">
        <v>1358.040039</v>
      </c>
      <c r="H1000" s="2">
        <f t="shared" si="91"/>
        <v>1.1492580997004819E-2</v>
      </c>
      <c r="I1000" s="2">
        <f t="shared" si="92"/>
        <v>1.3361451696371408E-2</v>
      </c>
      <c r="J1000" s="2" t="str">
        <f t="shared" si="93"/>
        <v>sell</v>
      </c>
      <c r="K1000" s="2">
        <f t="shared" si="94"/>
        <v>-15.450073999999859</v>
      </c>
      <c r="L1000" s="2">
        <f t="shared" si="90"/>
        <v>547.85974000000033</v>
      </c>
      <c r="M1000" s="2">
        <f t="shared" si="95"/>
        <v>113.2800299999999</v>
      </c>
      <c r="S1000" s="1">
        <v>37616</v>
      </c>
      <c r="T1000">
        <v>157.62005600000001</v>
      </c>
      <c r="U1000">
        <v>-355.12005599999998</v>
      </c>
    </row>
    <row r="1001" spans="1:21">
      <c r="A1001" s="1">
        <v>40954</v>
      </c>
      <c r="B1001">
        <v>1350.5200199999999</v>
      </c>
      <c r="C1001">
        <v>1355.869995</v>
      </c>
      <c r="D1001">
        <v>1340.8000489999999</v>
      </c>
      <c r="E1001">
        <v>1343.2299800000001</v>
      </c>
      <c r="F1001">
        <v>4080340000</v>
      </c>
      <c r="G1001">
        <v>1343.2299800000001</v>
      </c>
      <c r="H1001" s="2">
        <f t="shared" si="91"/>
        <v>-5.3979503391588845E-3</v>
      </c>
      <c r="I1001" s="2">
        <f t="shared" si="92"/>
        <v>1.3454233001913689E-2</v>
      </c>
      <c r="J1001" s="2" t="str">
        <f t="shared" si="93"/>
        <v>sell</v>
      </c>
      <c r="K1001" s="2">
        <f t="shared" si="94"/>
        <v>7.9100349999998798</v>
      </c>
      <c r="L1001" s="2">
        <f t="shared" si="90"/>
        <v>563.30981400000019</v>
      </c>
      <c r="M1001" s="2">
        <f t="shared" si="95"/>
        <v>97.829956000000038</v>
      </c>
      <c r="S1001" s="1">
        <v>37617</v>
      </c>
      <c r="T1001">
        <v>171.88000500000001</v>
      </c>
      <c r="U1001">
        <v>-369.38000499999998</v>
      </c>
    </row>
    <row r="1002" spans="1:21">
      <c r="A1002" s="1">
        <v>40953</v>
      </c>
      <c r="B1002">
        <v>1351.3000489999999</v>
      </c>
      <c r="C1002">
        <v>1351.3000489999999</v>
      </c>
      <c r="D1002">
        <v>1340.829956</v>
      </c>
      <c r="E1002">
        <v>1350.5</v>
      </c>
      <c r="F1002">
        <v>3889520000</v>
      </c>
      <c r="G1002">
        <v>1350.5</v>
      </c>
      <c r="H1002" s="2">
        <f t="shared" si="91"/>
        <v>-5.9205873676390619E-4</v>
      </c>
      <c r="I1002" s="2">
        <f t="shared" si="92"/>
        <v>1.3555725427609841E-2</v>
      </c>
      <c r="J1002" s="2" t="str">
        <f t="shared" si="93"/>
        <v>sell</v>
      </c>
      <c r="K1002" s="2">
        <f t="shared" si="94"/>
        <v>0.78002900000001318</v>
      </c>
      <c r="L1002" s="2">
        <f t="shared" si="90"/>
        <v>555.39977900000031</v>
      </c>
      <c r="M1002" s="2">
        <f t="shared" si="95"/>
        <v>105.73999099999992</v>
      </c>
      <c r="S1002" s="1">
        <v>37620</v>
      </c>
      <c r="T1002">
        <v>167.89001400000001</v>
      </c>
      <c r="U1002">
        <v>-365.39001400000001</v>
      </c>
    </row>
    <row r="1003" spans="1:21">
      <c r="A1003" s="1">
        <v>40952</v>
      </c>
      <c r="B1003">
        <v>1343.0600589999999</v>
      </c>
      <c r="C1003">
        <v>1353.349976</v>
      </c>
      <c r="D1003">
        <v>1343.0600589999999</v>
      </c>
      <c r="E1003">
        <v>1351.7700199999999</v>
      </c>
      <c r="F1003">
        <v>3618040000</v>
      </c>
      <c r="G1003">
        <v>1351.7700199999999</v>
      </c>
      <c r="H1003" s="2">
        <f t="shared" si="91"/>
        <v>6.4851612119901647E-3</v>
      </c>
      <c r="I1003" s="2">
        <f t="shared" si="92"/>
        <v>1.3747389232603543E-2</v>
      </c>
      <c r="J1003" s="2" t="str">
        <f t="shared" si="93"/>
        <v>sell</v>
      </c>
      <c r="K1003" s="2">
        <f t="shared" si="94"/>
        <v>-8.2399900000000343</v>
      </c>
      <c r="L1003" s="2">
        <f t="shared" si="90"/>
        <v>554.61975000000029</v>
      </c>
      <c r="M1003" s="2">
        <f t="shared" si="95"/>
        <v>106.52001999999993</v>
      </c>
      <c r="S1003" s="1">
        <v>37621</v>
      </c>
      <c r="T1003">
        <v>167.46002200000001</v>
      </c>
      <c r="U1003">
        <v>-364.96002199999998</v>
      </c>
    </row>
    <row r="1004" spans="1:21">
      <c r="A1004" s="1">
        <v>40949</v>
      </c>
      <c r="B1004">
        <v>1351.209961</v>
      </c>
      <c r="C1004">
        <v>1351.209961</v>
      </c>
      <c r="D1004">
        <v>1337.349976</v>
      </c>
      <c r="E1004">
        <v>1342.6400149999999</v>
      </c>
      <c r="F1004">
        <v>3877580000</v>
      </c>
      <c r="G1004">
        <v>1342.6400149999999</v>
      </c>
      <c r="H1004" s="2">
        <f t="shared" si="91"/>
        <v>-6.3424236405552024E-3</v>
      </c>
      <c r="I1004" s="2">
        <f t="shared" si="92"/>
        <v>1.4091644444539163E-2</v>
      </c>
      <c r="J1004" s="2" t="str">
        <f t="shared" si="93"/>
        <v>sell</v>
      </c>
      <c r="K1004" s="2">
        <f t="shared" si="94"/>
        <v>8.149902000000111</v>
      </c>
      <c r="L1004" s="2">
        <f t="shared" si="90"/>
        <v>562.85974000000033</v>
      </c>
      <c r="M1004" s="2">
        <f t="shared" si="95"/>
        <v>98.280029999999897</v>
      </c>
      <c r="S1004" s="1">
        <v>37623</v>
      </c>
      <c r="T1004">
        <v>138.25</v>
      </c>
      <c r="U1004">
        <v>-335.75</v>
      </c>
    </row>
    <row r="1005" spans="1:21">
      <c r="A1005" s="1">
        <v>40948</v>
      </c>
      <c r="B1005">
        <v>1349.969971</v>
      </c>
      <c r="C1005">
        <v>1354.3199460000001</v>
      </c>
      <c r="D1005">
        <v>1344.630005</v>
      </c>
      <c r="E1005">
        <v>1351.9499510000001</v>
      </c>
      <c r="F1005">
        <v>4209890000</v>
      </c>
      <c r="G1005">
        <v>1351.9499510000001</v>
      </c>
      <c r="H1005" s="2">
        <f t="shared" si="91"/>
        <v>1.4666844763468214E-3</v>
      </c>
      <c r="I1005" s="2">
        <f t="shared" si="92"/>
        <v>1.4367885363983592E-2</v>
      </c>
      <c r="J1005" s="2" t="str">
        <f t="shared" si="93"/>
        <v>sell</v>
      </c>
      <c r="K1005" s="2">
        <f t="shared" si="94"/>
        <v>-1.2399900000000343</v>
      </c>
      <c r="L1005" s="2">
        <f t="shared" si="90"/>
        <v>554.70983800000022</v>
      </c>
      <c r="M1005" s="2">
        <f t="shared" si="95"/>
        <v>106.42993200000001</v>
      </c>
      <c r="S1005" s="1">
        <v>37624</v>
      </c>
      <c r="T1005">
        <v>138.69000199999999</v>
      </c>
      <c r="U1005">
        <v>-336.19000199999999</v>
      </c>
    </row>
    <row r="1006" spans="1:21">
      <c r="A1006" s="1">
        <v>40947</v>
      </c>
      <c r="B1006">
        <v>1347.040039</v>
      </c>
      <c r="C1006">
        <v>1351</v>
      </c>
      <c r="D1006">
        <v>1341.9499510000001</v>
      </c>
      <c r="E1006">
        <v>1349.959961</v>
      </c>
      <c r="F1006">
        <v>4096730000</v>
      </c>
      <c r="G1006">
        <v>1349.959961</v>
      </c>
      <c r="H1006" s="2">
        <f t="shared" si="91"/>
        <v>2.1676579132478501E-3</v>
      </c>
      <c r="I1006" s="2">
        <f t="shared" si="92"/>
        <v>1.4380780003723247E-2</v>
      </c>
      <c r="J1006" s="2" t="str">
        <f t="shared" si="93"/>
        <v>sell</v>
      </c>
      <c r="K1006" s="2">
        <f t="shared" si="94"/>
        <v>-2.929932000000008</v>
      </c>
      <c r="L1006" s="2">
        <f t="shared" si="90"/>
        <v>555.94982800000025</v>
      </c>
      <c r="M1006" s="2">
        <f t="shared" si="95"/>
        <v>105.18994199999997</v>
      </c>
      <c r="S1006" s="1">
        <v>37627</v>
      </c>
      <c r="T1006">
        <v>118.270019</v>
      </c>
      <c r="U1006">
        <v>-315.77001899999999</v>
      </c>
    </row>
    <row r="1007" spans="1:21">
      <c r="A1007" s="1">
        <v>40946</v>
      </c>
      <c r="B1007">
        <v>1344.329956</v>
      </c>
      <c r="C1007">
        <v>1349.23999</v>
      </c>
      <c r="D1007">
        <v>1335.920044</v>
      </c>
      <c r="E1007">
        <v>1347.0500489999999</v>
      </c>
      <c r="F1007">
        <v>3742460000</v>
      </c>
      <c r="G1007">
        <v>1347.0500489999999</v>
      </c>
      <c r="H1007" s="2">
        <f t="shared" si="91"/>
        <v>2.0233819739414525E-3</v>
      </c>
      <c r="I1007" s="2">
        <f t="shared" si="92"/>
        <v>1.4574803601132487E-2</v>
      </c>
      <c r="J1007" s="2" t="str">
        <f t="shared" si="93"/>
        <v>sell</v>
      </c>
      <c r="K1007" s="2">
        <f t="shared" si="94"/>
        <v>-2.7100829999999405</v>
      </c>
      <c r="L1007" s="2">
        <f t="shared" si="90"/>
        <v>558.87976000000026</v>
      </c>
      <c r="M1007" s="2">
        <f t="shared" si="95"/>
        <v>102.26000999999997</v>
      </c>
      <c r="S1007" s="1">
        <v>37628</v>
      </c>
      <c r="T1007">
        <v>124.350036</v>
      </c>
      <c r="U1007">
        <v>-321.85003599999999</v>
      </c>
    </row>
    <row r="1008" spans="1:21">
      <c r="A1008" s="1">
        <v>40945</v>
      </c>
      <c r="B1008">
        <v>1344.3199460000001</v>
      </c>
      <c r="C1008">
        <v>1344.3599850000001</v>
      </c>
      <c r="D1008">
        <v>1337.5200199999999</v>
      </c>
      <c r="E1008">
        <v>1344.329956</v>
      </c>
      <c r="F1008">
        <v>3379700000</v>
      </c>
      <c r="G1008">
        <v>1344.329956</v>
      </c>
      <c r="H1008" s="2">
        <f t="shared" si="91"/>
        <v>7.4461440743702671E-6</v>
      </c>
      <c r="I1008" s="2">
        <f t="shared" si="92"/>
        <v>1.4603459089949549E-2</v>
      </c>
      <c r="J1008" s="2" t="str">
        <f t="shared" si="93"/>
        <v>sell</v>
      </c>
      <c r="K1008" s="2">
        <f t="shared" si="94"/>
        <v>-1.0009999999965657E-2</v>
      </c>
      <c r="L1008" s="2">
        <f t="shared" si="90"/>
        <v>561.5898430000002</v>
      </c>
      <c r="M1008" s="2">
        <f t="shared" si="95"/>
        <v>99.549927000000025</v>
      </c>
      <c r="S1008" s="1">
        <v>37629</v>
      </c>
      <c r="T1008">
        <v>137.35003599999999</v>
      </c>
      <c r="U1008">
        <v>-334.85003599999999</v>
      </c>
    </row>
    <row r="1009" spans="1:21">
      <c r="A1009" s="1">
        <v>40942</v>
      </c>
      <c r="B1009">
        <v>1326.209961</v>
      </c>
      <c r="C1009">
        <v>1345.339966</v>
      </c>
      <c r="D1009">
        <v>1326.209961</v>
      </c>
      <c r="E1009">
        <v>1344.900024</v>
      </c>
      <c r="F1009">
        <v>4608550000</v>
      </c>
      <c r="G1009">
        <v>1344.900024</v>
      </c>
      <c r="H1009" s="2">
        <f t="shared" si="91"/>
        <v>1.4092838652717682E-2</v>
      </c>
      <c r="I1009" s="2">
        <f t="shared" si="92"/>
        <v>1.4716888492921661E-2</v>
      </c>
      <c r="J1009" s="2" t="str">
        <f t="shared" si="93"/>
        <v>sell</v>
      </c>
      <c r="K1009" s="2">
        <f t="shared" si="94"/>
        <v>-18.109985000000052</v>
      </c>
      <c r="L1009" s="2">
        <f t="shared" si="90"/>
        <v>561.59985300000017</v>
      </c>
      <c r="M1009" s="2">
        <f t="shared" si="95"/>
        <v>99.539917000000059</v>
      </c>
      <c r="S1009" s="1">
        <v>37630</v>
      </c>
      <c r="T1009">
        <v>119.700012</v>
      </c>
      <c r="U1009">
        <v>-317.20001200000002</v>
      </c>
    </row>
    <row r="1010" spans="1:21">
      <c r="A1010" s="1">
        <v>40941</v>
      </c>
      <c r="B1010">
        <v>1324.23999</v>
      </c>
      <c r="C1010">
        <v>1329.1899410000001</v>
      </c>
      <c r="D1010">
        <v>1321.5699460000001</v>
      </c>
      <c r="E1010">
        <v>1325.540039</v>
      </c>
      <c r="F1010">
        <v>4120920000</v>
      </c>
      <c r="G1010">
        <v>1325.540039</v>
      </c>
      <c r="H1010" s="2">
        <f t="shared" si="91"/>
        <v>9.8173217076758445E-4</v>
      </c>
      <c r="I1010" s="2">
        <f t="shared" si="92"/>
        <v>1.4726026633976957E-2</v>
      </c>
      <c r="J1010" s="2" t="str">
        <f t="shared" si="93"/>
        <v>sell</v>
      </c>
      <c r="K1010" s="2">
        <f t="shared" si="94"/>
        <v>-1.9699709999999868</v>
      </c>
      <c r="L1010" s="2">
        <f t="shared" si="90"/>
        <v>579.70983800000022</v>
      </c>
      <c r="M1010" s="2">
        <f t="shared" si="95"/>
        <v>81.429932000000008</v>
      </c>
      <c r="S1010" s="1">
        <v>37631</v>
      </c>
      <c r="T1010">
        <v>119.710022</v>
      </c>
      <c r="U1010">
        <v>-317.21002199999998</v>
      </c>
    </row>
    <row r="1011" spans="1:21">
      <c r="A1011" s="1">
        <v>40940</v>
      </c>
      <c r="B1011">
        <v>1312.4499510000001</v>
      </c>
      <c r="C1011">
        <v>1330.5200199999999</v>
      </c>
      <c r="D1011">
        <v>1312.4499510000001</v>
      </c>
      <c r="E1011">
        <v>1324.089966</v>
      </c>
      <c r="F1011">
        <v>4504360000</v>
      </c>
      <c r="G1011">
        <v>1324.089966</v>
      </c>
      <c r="H1011" s="2">
        <f t="shared" si="91"/>
        <v>8.8689210519083232E-3</v>
      </c>
      <c r="I1011" s="2">
        <f t="shared" si="92"/>
        <v>1.5083553479388332E-2</v>
      </c>
      <c r="J1011" s="2" t="str">
        <f t="shared" si="93"/>
        <v>sell</v>
      </c>
      <c r="K1011" s="2">
        <f t="shared" si="94"/>
        <v>-11.790038999999979</v>
      </c>
      <c r="L1011" s="2">
        <f t="shared" si="90"/>
        <v>581.6798090000002</v>
      </c>
      <c r="M1011" s="2">
        <f t="shared" si="95"/>
        <v>79.459961000000021</v>
      </c>
      <c r="S1011" s="1">
        <v>37634</v>
      </c>
      <c r="T1011">
        <v>121.020019</v>
      </c>
      <c r="U1011">
        <v>-318.52001899999999</v>
      </c>
    </row>
    <row r="1012" spans="1:21">
      <c r="A1012" s="1">
        <v>40939</v>
      </c>
      <c r="B1012">
        <v>1313.530029</v>
      </c>
      <c r="C1012">
        <v>1321.410034</v>
      </c>
      <c r="D1012">
        <v>1306.6899410000001</v>
      </c>
      <c r="E1012">
        <v>1312.410034</v>
      </c>
      <c r="F1012">
        <v>4235550000</v>
      </c>
      <c r="G1012">
        <v>1312.410034</v>
      </c>
      <c r="H1012" s="2">
        <f t="shared" si="91"/>
        <v>-8.5266036959404535E-4</v>
      </c>
      <c r="I1012" s="2">
        <f t="shared" si="92"/>
        <v>1.5455197244039567E-2</v>
      </c>
      <c r="J1012" s="2" t="str">
        <f t="shared" si="93"/>
        <v>sell</v>
      </c>
      <c r="K1012" s="2">
        <f t="shared" si="94"/>
        <v>1.0800779999999577</v>
      </c>
      <c r="L1012" s="2">
        <f t="shared" si="90"/>
        <v>593.46984800000018</v>
      </c>
      <c r="M1012" s="2">
        <f t="shared" si="95"/>
        <v>67.669922000000042</v>
      </c>
      <c r="S1012" s="1">
        <v>37635</v>
      </c>
      <c r="T1012">
        <v>115.62005600000001</v>
      </c>
      <c r="U1012">
        <v>-313.12005599999998</v>
      </c>
    </row>
    <row r="1013" spans="1:21">
      <c r="A1013" s="1">
        <v>40938</v>
      </c>
      <c r="B1013">
        <v>1316.160034</v>
      </c>
      <c r="C1013">
        <v>1316.160034</v>
      </c>
      <c r="D1013">
        <v>1300.48999</v>
      </c>
      <c r="E1013">
        <v>1313.01001</v>
      </c>
      <c r="F1013">
        <v>3659010000</v>
      </c>
      <c r="G1013">
        <v>1313.01001</v>
      </c>
      <c r="H1013" s="2">
        <f t="shared" si="91"/>
        <v>-2.3933442124257896E-3</v>
      </c>
      <c r="I1013" s="2">
        <f t="shared" si="92"/>
        <v>1.5454269570275287E-2</v>
      </c>
      <c r="J1013" s="2" t="str">
        <f t="shared" si="93"/>
        <v>sell</v>
      </c>
      <c r="K1013" s="2">
        <f t="shared" si="94"/>
        <v>2.6300049999999828</v>
      </c>
      <c r="L1013" s="2">
        <f t="shared" si="90"/>
        <v>592.38977000000023</v>
      </c>
      <c r="M1013" s="2">
        <f t="shared" si="95"/>
        <v>68.75</v>
      </c>
      <c r="S1013" s="1">
        <v>37636</v>
      </c>
      <c r="T1013">
        <v>129.060058</v>
      </c>
      <c r="U1013">
        <v>-326.56005800000003</v>
      </c>
    </row>
    <row r="1014" spans="1:21">
      <c r="A1014" s="1">
        <v>40935</v>
      </c>
      <c r="B1014">
        <v>1318.25</v>
      </c>
      <c r="C1014">
        <v>1320.0600589999999</v>
      </c>
      <c r="D1014">
        <v>1311.719971</v>
      </c>
      <c r="E1014">
        <v>1316.329956</v>
      </c>
      <c r="F1014">
        <v>4007380000</v>
      </c>
      <c r="G1014">
        <v>1316.329956</v>
      </c>
      <c r="H1014" s="2">
        <f t="shared" si="91"/>
        <v>-1.4565097667361743E-3</v>
      </c>
      <c r="I1014" s="2">
        <f t="shared" si="92"/>
        <v>1.5488260882161202E-2</v>
      </c>
      <c r="J1014" s="2" t="str">
        <f t="shared" si="93"/>
        <v>sell</v>
      </c>
      <c r="K1014" s="2">
        <f t="shared" si="94"/>
        <v>2.089966000000004</v>
      </c>
      <c r="L1014" s="2">
        <f t="shared" si="90"/>
        <v>589.75976500000024</v>
      </c>
      <c r="M1014" s="2">
        <f t="shared" si="95"/>
        <v>71.380004999999983</v>
      </c>
      <c r="S1014" s="1">
        <v>37637</v>
      </c>
      <c r="T1014">
        <v>132.68005299999999</v>
      </c>
      <c r="U1014">
        <v>-330.18005299999999</v>
      </c>
    </row>
    <row r="1015" spans="1:21">
      <c r="A1015" s="1">
        <v>40934</v>
      </c>
      <c r="B1015">
        <v>1326.280029</v>
      </c>
      <c r="C1015">
        <v>1333.469971</v>
      </c>
      <c r="D1015">
        <v>1313.599976</v>
      </c>
      <c r="E1015">
        <v>1318.4300539999999</v>
      </c>
      <c r="F1015">
        <v>4522070000</v>
      </c>
      <c r="G1015">
        <v>1318.4300539999999</v>
      </c>
      <c r="H1015" s="2">
        <f t="shared" si="91"/>
        <v>-5.9187915284518592E-3</v>
      </c>
      <c r="I1015" s="2">
        <f t="shared" si="92"/>
        <v>1.5478340497767125E-2</v>
      </c>
      <c r="J1015" s="2" t="str">
        <f t="shared" si="93"/>
        <v>sell</v>
      </c>
      <c r="K1015" s="2">
        <f t="shared" si="94"/>
        <v>8.0300290000000132</v>
      </c>
      <c r="L1015" s="2">
        <f t="shared" si="90"/>
        <v>587.66979900000024</v>
      </c>
      <c r="M1015" s="2">
        <f t="shared" si="95"/>
        <v>73.469970999999987</v>
      </c>
      <c r="S1015" s="1">
        <v>37638</v>
      </c>
      <c r="T1015">
        <v>145.5</v>
      </c>
      <c r="U1015">
        <v>-343</v>
      </c>
    </row>
    <row r="1016" spans="1:21">
      <c r="A1016" s="1">
        <v>40933</v>
      </c>
      <c r="B1016">
        <v>1314.400024</v>
      </c>
      <c r="C1016">
        <v>1328.3000489999999</v>
      </c>
      <c r="D1016">
        <v>1307.650024</v>
      </c>
      <c r="E1016">
        <v>1326.0600589999999</v>
      </c>
      <c r="F1016">
        <v>4410910000</v>
      </c>
      <c r="G1016">
        <v>1326.0600589999999</v>
      </c>
      <c r="H1016" s="2">
        <f t="shared" si="91"/>
        <v>8.8709942080767035E-3</v>
      </c>
      <c r="I1016" s="2">
        <f t="shared" si="92"/>
        <v>1.554254275629518E-2</v>
      </c>
      <c r="J1016" s="2" t="str">
        <f t="shared" si="93"/>
        <v>sell</v>
      </c>
      <c r="K1016" s="2">
        <f t="shared" si="94"/>
        <v>-11.880004999999983</v>
      </c>
      <c r="L1016" s="2">
        <f t="shared" si="90"/>
        <v>579.63977000000023</v>
      </c>
      <c r="M1016" s="2">
        <f t="shared" si="95"/>
        <v>81.5</v>
      </c>
      <c r="S1016" s="1">
        <v>37642</v>
      </c>
      <c r="T1016">
        <v>159.660034</v>
      </c>
      <c r="U1016">
        <v>-357.160034</v>
      </c>
    </row>
    <row r="1017" spans="1:21">
      <c r="A1017" s="1">
        <v>40932</v>
      </c>
      <c r="B1017">
        <v>1315.959961</v>
      </c>
      <c r="C1017">
        <v>1315.959961</v>
      </c>
      <c r="D1017">
        <v>1306.0600589999999</v>
      </c>
      <c r="E1017">
        <v>1314.650024</v>
      </c>
      <c r="F1017">
        <v>3693560000</v>
      </c>
      <c r="G1017">
        <v>1314.650024</v>
      </c>
      <c r="H1017" s="2">
        <f t="shared" si="91"/>
        <v>-9.9542314266504563E-4</v>
      </c>
      <c r="I1017" s="2">
        <f t="shared" si="92"/>
        <v>1.5591179519468458E-2</v>
      </c>
      <c r="J1017" s="2" t="str">
        <f t="shared" si="93"/>
        <v>sell</v>
      </c>
      <c r="K1017" s="2">
        <f t="shared" si="94"/>
        <v>1.5599369999999908</v>
      </c>
      <c r="L1017" s="2">
        <f t="shared" si="90"/>
        <v>591.51977500000021</v>
      </c>
      <c r="M1017" s="2">
        <f t="shared" si="95"/>
        <v>69.619995000000017</v>
      </c>
      <c r="S1017" s="1">
        <v>37643</v>
      </c>
      <c r="T1017">
        <v>168.92004399999999</v>
      </c>
      <c r="U1017">
        <v>-366.42004400000002</v>
      </c>
    </row>
    <row r="1018" spans="1:21">
      <c r="A1018" s="1">
        <v>40931</v>
      </c>
      <c r="B1018">
        <v>1315.290039</v>
      </c>
      <c r="C1018">
        <v>1322.280029</v>
      </c>
      <c r="D1018">
        <v>1309.8900149999999</v>
      </c>
      <c r="E1018">
        <v>1316</v>
      </c>
      <c r="F1018">
        <v>3770910000</v>
      </c>
      <c r="G1018">
        <v>1316</v>
      </c>
      <c r="H1018" s="2">
        <f t="shared" si="91"/>
        <v>5.397752426832004E-4</v>
      </c>
      <c r="I1018" s="2">
        <f t="shared" si="92"/>
        <v>1.5610926201684994E-2</v>
      </c>
      <c r="J1018" s="2" t="str">
        <f t="shared" si="93"/>
        <v>sell</v>
      </c>
      <c r="K1018" s="2">
        <f t="shared" si="94"/>
        <v>-0.66992200000004232</v>
      </c>
      <c r="L1018" s="2">
        <f t="shared" si="90"/>
        <v>589.95983800000022</v>
      </c>
      <c r="M1018" s="2">
        <f t="shared" si="95"/>
        <v>71.179932000000008</v>
      </c>
      <c r="S1018" s="1">
        <v>37644</v>
      </c>
      <c r="T1018">
        <v>159.94000199999999</v>
      </c>
      <c r="U1018">
        <v>-357.44000199999999</v>
      </c>
    </row>
    <row r="1019" spans="1:21">
      <c r="A1019" s="1">
        <v>40928</v>
      </c>
      <c r="B1019">
        <v>1314.48999</v>
      </c>
      <c r="C1019">
        <v>1315.380005</v>
      </c>
      <c r="D1019">
        <v>1309.170044</v>
      </c>
      <c r="E1019">
        <v>1315.380005</v>
      </c>
      <c r="F1019">
        <v>3912620000</v>
      </c>
      <c r="G1019">
        <v>1315.380005</v>
      </c>
      <c r="H1019" s="2">
        <f t="shared" si="91"/>
        <v>6.7708008944210253E-4</v>
      </c>
      <c r="I1019" s="2">
        <f t="shared" si="92"/>
        <v>1.5624213895549445E-2</v>
      </c>
      <c r="J1019" s="2" t="str">
        <f t="shared" si="93"/>
        <v>sell</v>
      </c>
      <c r="K1019" s="2">
        <f t="shared" si="94"/>
        <v>-0.8000489999999445</v>
      </c>
      <c r="L1019" s="2">
        <f t="shared" si="90"/>
        <v>590.62976000000026</v>
      </c>
      <c r="M1019" s="2">
        <f t="shared" si="95"/>
        <v>70.510009999999966</v>
      </c>
      <c r="S1019" s="1">
        <v>37645</v>
      </c>
      <c r="T1019">
        <v>185.88000500000001</v>
      </c>
      <c r="U1019">
        <v>-383.38000499999998</v>
      </c>
    </row>
    <row r="1020" spans="1:21">
      <c r="A1020" s="1">
        <v>40927</v>
      </c>
      <c r="B1020">
        <v>1308.0699460000001</v>
      </c>
      <c r="C1020">
        <v>1315.48999</v>
      </c>
      <c r="D1020">
        <v>1308.0699460000001</v>
      </c>
      <c r="E1020">
        <v>1314.5</v>
      </c>
      <c r="F1020">
        <v>4465890000</v>
      </c>
      <c r="G1020">
        <v>1314.5</v>
      </c>
      <c r="H1020" s="2">
        <f t="shared" si="91"/>
        <v>4.9156805564279258E-3</v>
      </c>
      <c r="I1020" s="2">
        <f t="shared" si="92"/>
        <v>1.5891408115188476E-2</v>
      </c>
      <c r="J1020" s="2" t="str">
        <f t="shared" si="93"/>
        <v>sell</v>
      </c>
      <c r="K1020" s="2">
        <f t="shared" si="94"/>
        <v>-6.4200439999999617</v>
      </c>
      <c r="L1020" s="2">
        <f t="shared" si="90"/>
        <v>591.4298090000002</v>
      </c>
      <c r="M1020" s="2">
        <f t="shared" si="95"/>
        <v>69.709961000000021</v>
      </c>
      <c r="S1020" s="1">
        <v>37648</v>
      </c>
      <c r="T1020">
        <v>199.800049</v>
      </c>
      <c r="U1020">
        <v>-397.300049</v>
      </c>
    </row>
    <row r="1021" spans="1:21">
      <c r="A1021" s="1">
        <v>40926</v>
      </c>
      <c r="B1021">
        <v>1293.650024</v>
      </c>
      <c r="C1021">
        <v>1308.1099850000001</v>
      </c>
      <c r="D1021">
        <v>1290.98999</v>
      </c>
      <c r="E1021">
        <v>1308.040039</v>
      </c>
      <c r="F1021">
        <v>4096160000</v>
      </c>
      <c r="G1021">
        <v>1308.040039</v>
      </c>
      <c r="H1021" s="2">
        <f t="shared" si="91"/>
        <v>1.1123576495214402E-2</v>
      </c>
      <c r="I1021" s="2">
        <f t="shared" si="92"/>
        <v>1.5899315159258558E-2</v>
      </c>
      <c r="J1021" s="2" t="str">
        <f t="shared" si="93"/>
        <v>sell</v>
      </c>
      <c r="K1021" s="2">
        <f t="shared" si="94"/>
        <v>-14.419922000000042</v>
      </c>
      <c r="L1021" s="2">
        <f t="shared" si="90"/>
        <v>597.84985300000017</v>
      </c>
      <c r="M1021" s="2">
        <f t="shared" si="95"/>
        <v>63.289917000000059</v>
      </c>
      <c r="S1021" s="1">
        <v>37649</v>
      </c>
      <c r="T1021">
        <v>188.74005099999999</v>
      </c>
      <c r="U1021">
        <v>-386.24005099999999</v>
      </c>
    </row>
    <row r="1022" spans="1:21">
      <c r="A1022" s="1">
        <v>40925</v>
      </c>
      <c r="B1022">
        <v>1290.219971</v>
      </c>
      <c r="C1022">
        <v>1303</v>
      </c>
      <c r="D1022">
        <v>1290.219971</v>
      </c>
      <c r="E1022">
        <v>1293.670044</v>
      </c>
      <c r="F1022">
        <v>4010490000</v>
      </c>
      <c r="G1022">
        <v>1293.670044</v>
      </c>
      <c r="H1022" s="2">
        <f t="shared" si="91"/>
        <v>2.6740192196265228E-3</v>
      </c>
      <c r="I1022" s="2">
        <f t="shared" si="92"/>
        <v>1.6154659543910904E-2</v>
      </c>
      <c r="J1022" s="2" t="str">
        <f t="shared" si="93"/>
        <v>sell</v>
      </c>
      <c r="K1022" s="2">
        <f t="shared" si="94"/>
        <v>-3.4300530000000435</v>
      </c>
      <c r="L1022" s="2">
        <f t="shared" si="90"/>
        <v>612.26977500000021</v>
      </c>
      <c r="M1022" s="2">
        <f t="shared" si="95"/>
        <v>48.869995000000017</v>
      </c>
      <c r="S1022" s="1">
        <v>37650</v>
      </c>
      <c r="T1022">
        <v>182.92004399999999</v>
      </c>
      <c r="U1022">
        <v>-380.42004400000002</v>
      </c>
    </row>
    <row r="1023" spans="1:21">
      <c r="A1023" s="1">
        <v>40921</v>
      </c>
      <c r="B1023">
        <v>1294.8199460000001</v>
      </c>
      <c r="C1023">
        <v>1294.8199460000001</v>
      </c>
      <c r="D1023">
        <v>1277.579956</v>
      </c>
      <c r="E1023">
        <v>1289.089966</v>
      </c>
      <c r="F1023">
        <v>3692370000</v>
      </c>
      <c r="G1023">
        <v>1289.089966</v>
      </c>
      <c r="H1023" s="2">
        <f t="shared" si="91"/>
        <v>-4.4253102662662165E-3</v>
      </c>
      <c r="I1023" s="2">
        <f t="shared" si="92"/>
        <v>1.6169576630365005E-2</v>
      </c>
      <c r="J1023" s="2" t="str">
        <f t="shared" si="93"/>
        <v>sell</v>
      </c>
      <c r="K1023" s="2">
        <f t="shared" si="94"/>
        <v>4.5999750000000859</v>
      </c>
      <c r="L1023" s="2">
        <f t="shared" si="90"/>
        <v>615.69982800000025</v>
      </c>
      <c r="M1023" s="2">
        <f t="shared" si="95"/>
        <v>45.439941999999974</v>
      </c>
      <c r="S1023" s="1">
        <v>37651</v>
      </c>
      <c r="T1023">
        <v>202.67004399999999</v>
      </c>
      <c r="U1023">
        <v>-400.17004400000002</v>
      </c>
    </row>
    <row r="1024" spans="1:21">
      <c r="A1024" s="1">
        <v>40920</v>
      </c>
      <c r="B1024">
        <v>1292.4799800000001</v>
      </c>
      <c r="C1024">
        <v>1296.8199460000001</v>
      </c>
      <c r="D1024">
        <v>1285.7700199999999</v>
      </c>
      <c r="E1024">
        <v>1295.5</v>
      </c>
      <c r="F1024">
        <v>4019890000</v>
      </c>
      <c r="G1024">
        <v>1295.5</v>
      </c>
      <c r="H1024" s="2">
        <f t="shared" si="91"/>
        <v>2.3366087264267963E-3</v>
      </c>
      <c r="I1024" s="2">
        <f t="shared" si="92"/>
        <v>1.6400198521376284E-2</v>
      </c>
      <c r="J1024" s="2" t="str">
        <f t="shared" si="93"/>
        <v>sell</v>
      </c>
      <c r="K1024" s="2">
        <f t="shared" si="94"/>
        <v>-2.339966000000004</v>
      </c>
      <c r="L1024" s="2">
        <f t="shared" si="90"/>
        <v>611.09985300000017</v>
      </c>
      <c r="M1024" s="2">
        <f t="shared" si="95"/>
        <v>50.039917000000059</v>
      </c>
      <c r="S1024" s="1">
        <v>37652</v>
      </c>
      <c r="T1024">
        <v>191.580017</v>
      </c>
      <c r="U1024">
        <v>-389.080017</v>
      </c>
    </row>
    <row r="1025" spans="1:21">
      <c r="A1025" s="1">
        <v>40919</v>
      </c>
      <c r="B1025">
        <v>1292.0200199999999</v>
      </c>
      <c r="C1025">
        <v>1293.8000489999999</v>
      </c>
      <c r="D1025">
        <v>1285.410034</v>
      </c>
      <c r="E1025">
        <v>1292.4799800000001</v>
      </c>
      <c r="F1025">
        <v>3968120000</v>
      </c>
      <c r="G1025">
        <v>1292.4799800000001</v>
      </c>
      <c r="H1025" s="2">
        <f t="shared" si="91"/>
        <v>3.5600067559335294E-4</v>
      </c>
      <c r="I1025" s="2">
        <f t="shared" si="92"/>
        <v>1.6456730980994601E-2</v>
      </c>
      <c r="J1025" s="2" t="str">
        <f t="shared" si="93"/>
        <v>sell</v>
      </c>
      <c r="K1025" s="2">
        <f t="shared" si="94"/>
        <v>-0.45996000000013737</v>
      </c>
      <c r="L1025" s="2">
        <f t="shared" si="90"/>
        <v>613.43981900000017</v>
      </c>
      <c r="M1025" s="2">
        <f t="shared" si="95"/>
        <v>47.699951000000056</v>
      </c>
      <c r="S1025" s="1">
        <v>37655</v>
      </c>
      <c r="T1025">
        <v>186.96002200000001</v>
      </c>
      <c r="U1025">
        <v>-384.46002199999998</v>
      </c>
    </row>
    <row r="1026" spans="1:21">
      <c r="A1026" s="1">
        <v>40918</v>
      </c>
      <c r="B1026">
        <v>1280.7700199999999</v>
      </c>
      <c r="C1026">
        <v>1296.459961</v>
      </c>
      <c r="D1026">
        <v>1280.7700199999999</v>
      </c>
      <c r="E1026">
        <v>1292.079956</v>
      </c>
      <c r="F1026">
        <v>4221960000</v>
      </c>
      <c r="G1026">
        <v>1292.079956</v>
      </c>
      <c r="H1026" s="2">
        <f t="shared" si="91"/>
        <v>8.8305752191170962E-3</v>
      </c>
      <c r="I1026" s="2">
        <f t="shared" si="92"/>
        <v>1.6440095949539511E-2</v>
      </c>
      <c r="J1026" s="2" t="str">
        <f t="shared" si="93"/>
        <v>sell</v>
      </c>
      <c r="K1026" s="2">
        <f t="shared" si="94"/>
        <v>-11.25</v>
      </c>
      <c r="L1026" s="2">
        <f t="shared" ref="L1026:L1089" si="96">K1026+L1027</f>
        <v>613.89977900000031</v>
      </c>
      <c r="M1026" s="2">
        <f t="shared" si="95"/>
        <v>47.239990999999918</v>
      </c>
      <c r="S1026" s="1">
        <v>37656</v>
      </c>
      <c r="T1026">
        <v>199.080017</v>
      </c>
      <c r="U1026">
        <v>-396.580017</v>
      </c>
    </row>
    <row r="1027" spans="1:21">
      <c r="A1027" s="1">
        <v>40917</v>
      </c>
      <c r="B1027">
        <v>1277.829956</v>
      </c>
      <c r="C1027">
        <v>1281.98999</v>
      </c>
      <c r="D1027">
        <v>1274.5500489999999</v>
      </c>
      <c r="E1027">
        <v>1280.6999510000001</v>
      </c>
      <c r="F1027">
        <v>3371600000</v>
      </c>
      <c r="G1027">
        <v>1280.6999510000001</v>
      </c>
      <c r="H1027" s="2">
        <f t="shared" ref="H1027:H1090" si="97">(E1027-B1027)/B1027</f>
        <v>2.2459913281294348E-3</v>
      </c>
      <c r="I1027" s="2">
        <f t="shared" ref="I1027:I1090" si="98">STDEV(H1028:H1117)</f>
        <v>1.6440529471206639E-2</v>
      </c>
      <c r="J1027" s="2" t="str">
        <f t="shared" ref="J1027:J1090" si="99">IF(I1027&gt;$P$7,"sell","buy")</f>
        <v>sell</v>
      </c>
      <c r="K1027" s="2">
        <f t="shared" si="94"/>
        <v>-2.940063999999893</v>
      </c>
      <c r="L1027" s="2">
        <f t="shared" si="96"/>
        <v>625.14977900000031</v>
      </c>
      <c r="M1027" s="2">
        <f t="shared" si="95"/>
        <v>35.989990999999918</v>
      </c>
      <c r="S1027" s="1">
        <v>37657</v>
      </c>
      <c r="T1027">
        <v>203.69000199999999</v>
      </c>
      <c r="U1027">
        <v>-401.19000199999999</v>
      </c>
    </row>
    <row r="1028" spans="1:21">
      <c r="A1028" s="1">
        <v>40914</v>
      </c>
      <c r="B1028">
        <v>1280.9300539999999</v>
      </c>
      <c r="C1028">
        <v>1281.839966</v>
      </c>
      <c r="D1028">
        <v>1273.339966</v>
      </c>
      <c r="E1028">
        <v>1277.8100589999999</v>
      </c>
      <c r="F1028">
        <v>3656830000</v>
      </c>
      <c r="G1028">
        <v>1277.8100589999999</v>
      </c>
      <c r="H1028" s="2">
        <f t="shared" si="97"/>
        <v>-2.4357262836148721E-3</v>
      </c>
      <c r="I1028" s="2">
        <f t="shared" si="98"/>
        <v>1.6674163350747347E-2</v>
      </c>
      <c r="J1028" s="2" t="str">
        <f t="shared" si="99"/>
        <v>sell</v>
      </c>
      <c r="K1028" s="2">
        <f t="shared" ref="K1028:K1091" si="100">IF(J1028="sell",B1028-B1027,B1027-B1028)</f>
        <v>3.100097999999889</v>
      </c>
      <c r="L1028" s="2">
        <f t="shared" si="96"/>
        <v>628.0898430000002</v>
      </c>
      <c r="M1028" s="2">
        <f t="shared" ref="M1028:M1091" si="101">B1027-$B$4300</f>
        <v>33.049927000000025</v>
      </c>
      <c r="S1028" s="1">
        <v>37658</v>
      </c>
      <c r="T1028">
        <v>209.13000500000001</v>
      </c>
      <c r="U1028">
        <v>-406.63000499999998</v>
      </c>
    </row>
    <row r="1029" spans="1:21">
      <c r="A1029" s="1">
        <v>40913</v>
      </c>
      <c r="B1029">
        <v>1277.3000489999999</v>
      </c>
      <c r="C1029">
        <v>1283.0500489999999</v>
      </c>
      <c r="D1029">
        <v>1265.26001</v>
      </c>
      <c r="E1029">
        <v>1281.0600589999999</v>
      </c>
      <c r="F1029">
        <v>4315950000</v>
      </c>
      <c r="G1029">
        <v>1281.0600589999999</v>
      </c>
      <c r="H1029" s="2">
        <f t="shared" si="97"/>
        <v>2.943717103075102E-3</v>
      </c>
      <c r="I1029" s="2">
        <f t="shared" si="98"/>
        <v>1.6742651654864913E-2</v>
      </c>
      <c r="J1029" s="2" t="str">
        <f t="shared" si="99"/>
        <v>sell</v>
      </c>
      <c r="K1029" s="2">
        <f t="shared" si="100"/>
        <v>-3.6300049999999828</v>
      </c>
      <c r="L1029" s="2">
        <f t="shared" si="96"/>
        <v>624.98974500000031</v>
      </c>
      <c r="M1029" s="2">
        <f t="shared" si="101"/>
        <v>36.150024999999914</v>
      </c>
      <c r="S1029" s="1">
        <v>37659</v>
      </c>
      <c r="T1029">
        <v>217.59002699999999</v>
      </c>
      <c r="U1029">
        <v>-415.09002700000002</v>
      </c>
    </row>
    <row r="1030" spans="1:21">
      <c r="A1030" s="1">
        <v>40912</v>
      </c>
      <c r="B1030">
        <v>1277.030029</v>
      </c>
      <c r="C1030">
        <v>1278.7299800000001</v>
      </c>
      <c r="D1030">
        <v>1268.099976</v>
      </c>
      <c r="E1030">
        <v>1277.3000489999999</v>
      </c>
      <c r="F1030">
        <v>3592580000</v>
      </c>
      <c r="G1030">
        <v>1277.3000489999999</v>
      </c>
      <c r="H1030" s="2">
        <f t="shared" si="97"/>
        <v>2.114437357525375E-4</v>
      </c>
      <c r="I1030" s="2">
        <f t="shared" si="98"/>
        <v>1.6826898781250411E-2</v>
      </c>
      <c r="J1030" s="2" t="str">
        <f t="shared" si="99"/>
        <v>sell</v>
      </c>
      <c r="K1030" s="2">
        <f t="shared" si="100"/>
        <v>-0.27001999999993131</v>
      </c>
      <c r="L1030" s="2">
        <f t="shared" si="96"/>
        <v>628.61975000000029</v>
      </c>
      <c r="M1030" s="2">
        <f t="shared" si="101"/>
        <v>32.520019999999931</v>
      </c>
      <c r="S1030" s="1">
        <v>37662</v>
      </c>
      <c r="T1030">
        <v>211.310058</v>
      </c>
      <c r="U1030">
        <v>-408.81005800000003</v>
      </c>
    </row>
    <row r="1031" spans="1:21">
      <c r="A1031" s="1">
        <v>40911</v>
      </c>
      <c r="B1031">
        <v>1258.8599850000001</v>
      </c>
      <c r="C1031">
        <v>1284.619995</v>
      </c>
      <c r="D1031">
        <v>1258.8599850000001</v>
      </c>
      <c r="E1031">
        <v>1277.0600589999999</v>
      </c>
      <c r="F1031">
        <v>3943710000</v>
      </c>
      <c r="G1031">
        <v>1277.0600589999999</v>
      </c>
      <c r="H1031" s="2">
        <f t="shared" si="97"/>
        <v>1.4457584017971512E-2</v>
      </c>
      <c r="I1031" s="2">
        <f t="shared" si="98"/>
        <v>1.6816818557683359E-2</v>
      </c>
      <c r="J1031" s="2" t="str">
        <f t="shared" si="99"/>
        <v>sell</v>
      </c>
      <c r="K1031" s="2">
        <f t="shared" si="100"/>
        <v>-18.170043999999962</v>
      </c>
      <c r="L1031" s="2">
        <f t="shared" si="96"/>
        <v>628.88977000000023</v>
      </c>
      <c r="M1031" s="2">
        <f t="shared" si="101"/>
        <v>32.25</v>
      </c>
      <c r="S1031" s="1">
        <v>37663</v>
      </c>
      <c r="T1031">
        <v>218.080017</v>
      </c>
      <c r="U1031">
        <v>-415.580017</v>
      </c>
    </row>
    <row r="1032" spans="1:21">
      <c r="A1032" s="1">
        <v>40907</v>
      </c>
      <c r="B1032">
        <v>1262.8199460000001</v>
      </c>
      <c r="C1032">
        <v>1264.119995</v>
      </c>
      <c r="D1032">
        <v>1257.459961</v>
      </c>
      <c r="E1032">
        <v>1257.599976</v>
      </c>
      <c r="F1032">
        <v>2271850000</v>
      </c>
      <c r="G1032">
        <v>1257.599976</v>
      </c>
      <c r="H1032" s="2">
        <f t="shared" si="97"/>
        <v>-4.1335821599385019E-3</v>
      </c>
      <c r="I1032" s="2">
        <f t="shared" si="98"/>
        <v>1.7158635548030123E-2</v>
      </c>
      <c r="J1032" s="2" t="str">
        <f t="shared" si="99"/>
        <v>sell</v>
      </c>
      <c r="K1032" s="2">
        <f t="shared" si="100"/>
        <v>3.9599610000000212</v>
      </c>
      <c r="L1032" s="2">
        <f t="shared" si="96"/>
        <v>647.05981400000019</v>
      </c>
      <c r="M1032" s="2">
        <f t="shared" si="101"/>
        <v>14.079956000000038</v>
      </c>
      <c r="S1032" s="1">
        <v>37664</v>
      </c>
      <c r="T1032">
        <v>228.60003599999999</v>
      </c>
      <c r="U1032">
        <v>-426.10003599999999</v>
      </c>
    </row>
    <row r="1033" spans="1:21">
      <c r="A1033" s="1">
        <v>40906</v>
      </c>
      <c r="B1033">
        <v>1249.75</v>
      </c>
      <c r="C1033">
        <v>1263.540039</v>
      </c>
      <c r="D1033">
        <v>1249.75</v>
      </c>
      <c r="E1033">
        <v>1263.0200199999999</v>
      </c>
      <c r="F1033">
        <v>2278130000</v>
      </c>
      <c r="G1033">
        <v>1263.0200199999999</v>
      </c>
      <c r="H1033" s="2">
        <f t="shared" si="97"/>
        <v>1.061813962792553E-2</v>
      </c>
      <c r="I1033" s="2">
        <f t="shared" si="98"/>
        <v>1.7130907729444141E-2</v>
      </c>
      <c r="J1033" s="2" t="str">
        <f t="shared" si="99"/>
        <v>sell</v>
      </c>
      <c r="K1033" s="2">
        <f t="shared" si="100"/>
        <v>-13.069946000000073</v>
      </c>
      <c r="L1033" s="2">
        <f t="shared" si="96"/>
        <v>643.09985300000017</v>
      </c>
      <c r="M1033" s="2">
        <f t="shared" si="101"/>
        <v>18.039917000000059</v>
      </c>
      <c r="S1033" s="1">
        <v>37665</v>
      </c>
      <c r="T1033">
        <v>229.910034</v>
      </c>
      <c r="U1033">
        <v>-427.410034</v>
      </c>
    </row>
    <row r="1034" spans="1:21">
      <c r="A1034" s="1">
        <v>40905</v>
      </c>
      <c r="B1034">
        <v>1265.380005</v>
      </c>
      <c r="C1034">
        <v>1265.849976</v>
      </c>
      <c r="D1034">
        <v>1248.6400149999999</v>
      </c>
      <c r="E1034">
        <v>1249.6400149999999</v>
      </c>
      <c r="F1034">
        <v>2349980000</v>
      </c>
      <c r="G1034">
        <v>1249.6400149999999</v>
      </c>
      <c r="H1034" s="2">
        <f t="shared" si="97"/>
        <v>-1.2438943193195181E-2</v>
      </c>
      <c r="I1034" s="2">
        <f t="shared" si="98"/>
        <v>1.7154531472539404E-2</v>
      </c>
      <c r="J1034" s="2" t="str">
        <f t="shared" si="99"/>
        <v>sell</v>
      </c>
      <c r="K1034" s="2">
        <f t="shared" si="100"/>
        <v>15.630004999999983</v>
      </c>
      <c r="L1034" s="2">
        <f t="shared" si="96"/>
        <v>656.16979900000024</v>
      </c>
      <c r="M1034" s="2">
        <f t="shared" si="101"/>
        <v>4.9699709999999868</v>
      </c>
      <c r="S1034" s="1">
        <v>37666</v>
      </c>
      <c r="T1034">
        <v>212.39001400000001</v>
      </c>
      <c r="U1034">
        <v>-409.89001400000001</v>
      </c>
    </row>
    <row r="1035" spans="1:21">
      <c r="A1035" s="1">
        <v>40904</v>
      </c>
      <c r="B1035">
        <v>1265.0200199999999</v>
      </c>
      <c r="C1035">
        <v>1269.369995</v>
      </c>
      <c r="D1035">
        <v>1262.3000489999999</v>
      </c>
      <c r="E1035">
        <v>1265.4300539999999</v>
      </c>
      <c r="F1035">
        <v>2130590000</v>
      </c>
      <c r="G1035">
        <v>1265.4300539999999</v>
      </c>
      <c r="H1035" s="2">
        <f t="shared" si="97"/>
        <v>3.2413241965925253E-4</v>
      </c>
      <c r="I1035" s="2">
        <f t="shared" si="98"/>
        <v>1.7728037060252368E-2</v>
      </c>
      <c r="J1035" s="2" t="str">
        <f t="shared" si="99"/>
        <v>sell</v>
      </c>
      <c r="K1035" s="2">
        <f t="shared" si="100"/>
        <v>-0.35998500000005151</v>
      </c>
      <c r="L1035" s="2">
        <f t="shared" si="96"/>
        <v>640.53979400000026</v>
      </c>
      <c r="M1035" s="2">
        <f t="shared" si="101"/>
        <v>20.59997599999997</v>
      </c>
      <c r="S1035" s="1">
        <v>37670</v>
      </c>
      <c r="T1035">
        <v>196.11004600000001</v>
      </c>
      <c r="U1035">
        <v>-393.61004600000001</v>
      </c>
    </row>
    <row r="1036" spans="1:21">
      <c r="A1036" s="1">
        <v>40900</v>
      </c>
      <c r="B1036">
        <v>1254</v>
      </c>
      <c r="C1036">
        <v>1265.420044</v>
      </c>
      <c r="D1036">
        <v>1254</v>
      </c>
      <c r="E1036">
        <v>1265.329956</v>
      </c>
      <c r="F1036">
        <v>2233830000</v>
      </c>
      <c r="G1036">
        <v>1265.329956</v>
      </c>
      <c r="H1036" s="2">
        <f t="shared" si="97"/>
        <v>9.0350526315789784E-3</v>
      </c>
      <c r="I1036" s="2">
        <f t="shared" si="98"/>
        <v>1.7706332428709965E-2</v>
      </c>
      <c r="J1036" s="2" t="str">
        <f t="shared" si="99"/>
        <v>sell</v>
      </c>
      <c r="K1036" s="2">
        <f t="shared" si="100"/>
        <v>-11.020019999999931</v>
      </c>
      <c r="L1036" s="2">
        <f t="shared" si="96"/>
        <v>640.89977900000031</v>
      </c>
      <c r="M1036" s="2">
        <f t="shared" si="101"/>
        <v>20.239990999999918</v>
      </c>
      <c r="S1036" s="1">
        <v>37671</v>
      </c>
      <c r="T1036">
        <v>202.150024</v>
      </c>
      <c r="U1036">
        <v>-399.65002399999997</v>
      </c>
    </row>
    <row r="1037" spans="1:21">
      <c r="A1037" s="1">
        <v>40899</v>
      </c>
      <c r="B1037">
        <v>1243.719971</v>
      </c>
      <c r="C1037">
        <v>1255.219971</v>
      </c>
      <c r="D1037">
        <v>1243.719971</v>
      </c>
      <c r="E1037">
        <v>1254</v>
      </c>
      <c r="F1037">
        <v>3492250000</v>
      </c>
      <c r="G1037">
        <v>1254</v>
      </c>
      <c r="H1037" s="2">
        <f t="shared" si="97"/>
        <v>8.265549512511617E-3</v>
      </c>
      <c r="I1037" s="2">
        <f t="shared" si="98"/>
        <v>1.7720346718832419E-2</v>
      </c>
      <c r="J1037" s="2" t="str">
        <f t="shared" si="99"/>
        <v>sell</v>
      </c>
      <c r="K1037" s="2">
        <f t="shared" si="100"/>
        <v>-10.280029000000013</v>
      </c>
      <c r="L1037" s="2">
        <f t="shared" si="96"/>
        <v>651.91979900000024</v>
      </c>
      <c r="M1037" s="2">
        <f t="shared" si="101"/>
        <v>9.2199709999999868</v>
      </c>
      <c r="S1037" s="1">
        <v>37672</v>
      </c>
      <c r="T1037">
        <v>210.18005299999999</v>
      </c>
      <c r="U1037">
        <v>-407.68005299999999</v>
      </c>
    </row>
    <row r="1038" spans="1:21">
      <c r="A1038" s="1">
        <v>40898</v>
      </c>
      <c r="B1038">
        <v>1241.25</v>
      </c>
      <c r="C1038">
        <v>1245.089966</v>
      </c>
      <c r="D1038">
        <v>1229.51001</v>
      </c>
      <c r="E1038">
        <v>1243.719971</v>
      </c>
      <c r="F1038">
        <v>2959020000</v>
      </c>
      <c r="G1038">
        <v>1243.719971</v>
      </c>
      <c r="H1038" s="2">
        <f t="shared" si="97"/>
        <v>1.9899061430009965E-3</v>
      </c>
      <c r="I1038" s="2">
        <f t="shared" si="98"/>
        <v>1.7860531199136255E-2</v>
      </c>
      <c r="J1038" s="2" t="str">
        <f t="shared" si="99"/>
        <v>sell</v>
      </c>
      <c r="K1038" s="2">
        <f t="shared" si="100"/>
        <v>-2.4699709999999868</v>
      </c>
      <c r="L1038" s="2">
        <f t="shared" si="96"/>
        <v>662.19982800000025</v>
      </c>
      <c r="M1038" s="2">
        <f t="shared" si="101"/>
        <v>-1.0600580000000264</v>
      </c>
      <c r="S1038" s="1">
        <v>37673</v>
      </c>
      <c r="T1038">
        <v>199.11004600000001</v>
      </c>
      <c r="U1038">
        <v>-396.61004600000001</v>
      </c>
    </row>
    <row r="1039" spans="1:21">
      <c r="A1039" s="1">
        <v>40897</v>
      </c>
      <c r="B1039">
        <v>1205.719971</v>
      </c>
      <c r="C1039">
        <v>1242.8199460000001</v>
      </c>
      <c r="D1039">
        <v>1205.719971</v>
      </c>
      <c r="E1039">
        <v>1241.3000489999999</v>
      </c>
      <c r="F1039">
        <v>4055590000</v>
      </c>
      <c r="G1039">
        <v>1241.3000489999999</v>
      </c>
      <c r="H1039" s="2">
        <f t="shared" si="97"/>
        <v>2.950940421969668E-2</v>
      </c>
      <c r="I1039" s="2">
        <f t="shared" si="98"/>
        <v>1.7602075287233301E-2</v>
      </c>
      <c r="J1039" s="2" t="str">
        <f t="shared" si="99"/>
        <v>sell</v>
      </c>
      <c r="K1039" s="2">
        <f t="shared" si="100"/>
        <v>-35.530029000000013</v>
      </c>
      <c r="L1039" s="2">
        <f t="shared" si="96"/>
        <v>664.66979900000024</v>
      </c>
      <c r="M1039" s="2">
        <f t="shared" si="101"/>
        <v>-3.5300290000000132</v>
      </c>
      <c r="S1039" s="1">
        <v>37676</v>
      </c>
      <c r="T1039">
        <v>214.70001199999999</v>
      </c>
      <c r="U1039">
        <v>-412.20001200000002</v>
      </c>
    </row>
    <row r="1040" spans="1:21">
      <c r="A1040" s="1">
        <v>40896</v>
      </c>
      <c r="B1040">
        <v>1219.73999</v>
      </c>
      <c r="C1040">
        <v>1224.5699460000001</v>
      </c>
      <c r="D1040">
        <v>1202.369995</v>
      </c>
      <c r="E1040">
        <v>1205.349976</v>
      </c>
      <c r="F1040">
        <v>3659820000</v>
      </c>
      <c r="G1040">
        <v>1205.349976</v>
      </c>
      <c r="H1040" s="2">
        <f t="shared" si="97"/>
        <v>-1.1797607783606459E-2</v>
      </c>
      <c r="I1040" s="2">
        <f t="shared" si="98"/>
        <v>1.8188096634642652E-2</v>
      </c>
      <c r="J1040" s="2" t="str">
        <f t="shared" si="99"/>
        <v>sell</v>
      </c>
      <c r="K1040" s="2">
        <f t="shared" si="100"/>
        <v>14.020019000000048</v>
      </c>
      <c r="L1040" s="2">
        <f t="shared" si="96"/>
        <v>700.19982800000025</v>
      </c>
      <c r="M1040" s="2">
        <f t="shared" si="101"/>
        <v>-39.060058000000026</v>
      </c>
      <c r="S1040" s="1">
        <v>37677</v>
      </c>
      <c r="T1040">
        <v>208.71002200000001</v>
      </c>
      <c r="U1040">
        <v>-406.21002199999998</v>
      </c>
    </row>
    <row r="1041" spans="1:21">
      <c r="A1041" s="1">
        <v>40893</v>
      </c>
      <c r="B1041">
        <v>1216.089966</v>
      </c>
      <c r="C1041">
        <v>1231.040039</v>
      </c>
      <c r="D1041">
        <v>1215.1999510000001</v>
      </c>
      <c r="E1041">
        <v>1219.660034</v>
      </c>
      <c r="F1041">
        <v>5345800000</v>
      </c>
      <c r="G1041">
        <v>1219.660034</v>
      </c>
      <c r="H1041" s="2">
        <f t="shared" si="97"/>
        <v>2.935693986311529E-3</v>
      </c>
      <c r="I1041" s="2">
        <f t="shared" si="98"/>
        <v>1.8785318140004423E-2</v>
      </c>
      <c r="J1041" s="2" t="str">
        <f t="shared" si="99"/>
        <v>sell</v>
      </c>
      <c r="K1041" s="2">
        <f t="shared" si="100"/>
        <v>-3.6500240000000304</v>
      </c>
      <c r="L1041" s="2">
        <f t="shared" si="96"/>
        <v>686.1798090000002</v>
      </c>
      <c r="M1041" s="2">
        <f t="shared" si="101"/>
        <v>-25.040038999999979</v>
      </c>
      <c r="S1041" s="1">
        <v>37678</v>
      </c>
      <c r="T1041">
        <v>219.730041</v>
      </c>
      <c r="U1041">
        <v>-417.23004100000003</v>
      </c>
    </row>
    <row r="1042" spans="1:21">
      <c r="A1042" s="1">
        <v>40892</v>
      </c>
      <c r="B1042">
        <v>1212.119995</v>
      </c>
      <c r="C1042">
        <v>1225.599976</v>
      </c>
      <c r="D1042">
        <v>1212.119995</v>
      </c>
      <c r="E1042">
        <v>1215.75</v>
      </c>
      <c r="F1042">
        <v>3810340000</v>
      </c>
      <c r="G1042">
        <v>1215.75</v>
      </c>
      <c r="H1042" s="2">
        <f t="shared" si="97"/>
        <v>2.9947571321104912E-3</v>
      </c>
      <c r="I1042" s="2">
        <f t="shared" si="98"/>
        <v>1.9402599292136852E-2</v>
      </c>
      <c r="J1042" s="2" t="str">
        <f t="shared" si="99"/>
        <v>sell</v>
      </c>
      <c r="K1042" s="2">
        <f t="shared" si="100"/>
        <v>-3.9699709999999868</v>
      </c>
      <c r="L1042" s="2">
        <f t="shared" si="96"/>
        <v>689.82983300000024</v>
      </c>
      <c r="M1042" s="2">
        <f t="shared" si="101"/>
        <v>-28.690063000000009</v>
      </c>
      <c r="S1042" s="1">
        <v>37679</v>
      </c>
      <c r="T1042">
        <v>210</v>
      </c>
      <c r="U1042">
        <v>-407.5</v>
      </c>
    </row>
    <row r="1043" spans="1:21">
      <c r="A1043" s="1">
        <v>40891</v>
      </c>
      <c r="B1043">
        <v>1225.7299800000001</v>
      </c>
      <c r="C1043">
        <v>1225.7299800000001</v>
      </c>
      <c r="D1043">
        <v>1209.469971</v>
      </c>
      <c r="E1043">
        <v>1211.8199460000001</v>
      </c>
      <c r="F1043">
        <v>4298290000</v>
      </c>
      <c r="G1043">
        <v>1211.8199460000001</v>
      </c>
      <c r="H1043" s="2">
        <f t="shared" si="97"/>
        <v>-1.1348367280695864E-2</v>
      </c>
      <c r="I1043" s="2">
        <f t="shared" si="98"/>
        <v>2.0610817294364252E-2</v>
      </c>
      <c r="J1043" s="2" t="str">
        <f t="shared" si="99"/>
        <v>sell</v>
      </c>
      <c r="K1043" s="2">
        <f t="shared" si="100"/>
        <v>13.609985000000052</v>
      </c>
      <c r="L1043" s="2">
        <f t="shared" si="96"/>
        <v>693.79980400000022</v>
      </c>
      <c r="M1043" s="2">
        <f t="shared" si="101"/>
        <v>-32.660033999999996</v>
      </c>
      <c r="S1043" s="1">
        <v>37680</v>
      </c>
      <c r="T1043">
        <v>206.13000500000001</v>
      </c>
      <c r="U1043">
        <v>-403.63000499999998</v>
      </c>
    </row>
    <row r="1044" spans="1:21">
      <c r="A1044" s="1">
        <v>40890</v>
      </c>
      <c r="B1044">
        <v>1236.829956</v>
      </c>
      <c r="C1044">
        <v>1249.8599850000001</v>
      </c>
      <c r="D1044">
        <v>1219.4300539999999</v>
      </c>
      <c r="E1044">
        <v>1225.7299800000001</v>
      </c>
      <c r="F1044">
        <v>4121570000</v>
      </c>
      <c r="G1044">
        <v>1225.7299800000001</v>
      </c>
      <c r="H1044" s="2">
        <f t="shared" si="97"/>
        <v>-8.9745368360078515E-3</v>
      </c>
      <c r="I1044" s="2">
        <f t="shared" si="98"/>
        <v>2.0586697159015014E-2</v>
      </c>
      <c r="J1044" s="2" t="str">
        <f t="shared" si="99"/>
        <v>sell</v>
      </c>
      <c r="K1044" s="2">
        <f t="shared" si="100"/>
        <v>11.09997599999997</v>
      </c>
      <c r="L1044" s="2">
        <f t="shared" si="96"/>
        <v>680.18981900000017</v>
      </c>
      <c r="M1044" s="2">
        <f t="shared" si="101"/>
        <v>-19.050048999999944</v>
      </c>
      <c r="S1044" s="1">
        <v>37683</v>
      </c>
      <c r="T1044">
        <v>212.47003100000001</v>
      </c>
      <c r="U1044">
        <v>-409.97003100000001</v>
      </c>
    </row>
    <row r="1045" spans="1:21">
      <c r="A1045" s="1">
        <v>40889</v>
      </c>
      <c r="B1045">
        <v>1255.0500489999999</v>
      </c>
      <c r="C1045">
        <v>1255.0500489999999</v>
      </c>
      <c r="D1045">
        <v>1227.25</v>
      </c>
      <c r="E1045">
        <v>1236.469971</v>
      </c>
      <c r="F1045">
        <v>3600570000</v>
      </c>
      <c r="G1045">
        <v>1236.469971</v>
      </c>
      <c r="H1045" s="2">
        <f t="shared" si="97"/>
        <v>-1.4804252639011656E-2</v>
      </c>
      <c r="I1045" s="2">
        <f t="shared" si="98"/>
        <v>2.1147898774035414E-2</v>
      </c>
      <c r="J1045" s="2" t="str">
        <f t="shared" si="99"/>
        <v>sell</v>
      </c>
      <c r="K1045" s="2">
        <f t="shared" si="100"/>
        <v>18.220092999999906</v>
      </c>
      <c r="L1045" s="2">
        <f t="shared" si="96"/>
        <v>669.0898430000002</v>
      </c>
      <c r="M1045" s="2">
        <f t="shared" si="101"/>
        <v>-7.9500729999999749</v>
      </c>
      <c r="S1045" s="1">
        <v>37684</v>
      </c>
      <c r="T1045">
        <v>225.29003900000001</v>
      </c>
      <c r="U1045">
        <v>-422.79003899999998</v>
      </c>
    </row>
    <row r="1046" spans="1:21">
      <c r="A1046" s="1">
        <v>40886</v>
      </c>
      <c r="B1046">
        <v>1234.4799800000001</v>
      </c>
      <c r="C1046">
        <v>1258.25</v>
      </c>
      <c r="D1046">
        <v>1234.4799800000001</v>
      </c>
      <c r="E1046">
        <v>1255.1899410000001</v>
      </c>
      <c r="F1046">
        <v>3830610000</v>
      </c>
      <c r="G1046">
        <v>1255.1899410000001</v>
      </c>
      <c r="H1046" s="2">
        <f t="shared" si="97"/>
        <v>1.6776263151711882E-2</v>
      </c>
      <c r="I1046" s="2">
        <f t="shared" si="98"/>
        <v>2.1080096212810921E-2</v>
      </c>
      <c r="J1046" s="2" t="str">
        <f t="shared" si="99"/>
        <v>sell</v>
      </c>
      <c r="K1046" s="2">
        <f t="shared" si="100"/>
        <v>-20.570068999999876</v>
      </c>
      <c r="L1046" s="2">
        <f t="shared" si="96"/>
        <v>650.86975000000029</v>
      </c>
      <c r="M1046" s="2">
        <f t="shared" si="101"/>
        <v>10.270019999999931</v>
      </c>
      <c r="S1046" s="1">
        <v>37685</v>
      </c>
      <c r="T1046">
        <v>217.43005299999999</v>
      </c>
      <c r="U1046">
        <v>-414.93005299999999</v>
      </c>
    </row>
    <row r="1047" spans="1:21">
      <c r="A1047" s="1">
        <v>40885</v>
      </c>
      <c r="B1047">
        <v>1260.869995</v>
      </c>
      <c r="C1047">
        <v>1260.869995</v>
      </c>
      <c r="D1047">
        <v>1231.469971</v>
      </c>
      <c r="E1047">
        <v>1234.349976</v>
      </c>
      <c r="F1047">
        <v>4298370000</v>
      </c>
      <c r="G1047">
        <v>1234.349976</v>
      </c>
      <c r="H1047" s="2">
        <f t="shared" si="97"/>
        <v>-2.1033111347851567E-2</v>
      </c>
      <c r="I1047" s="2">
        <f t="shared" si="98"/>
        <v>2.1132386356617232E-2</v>
      </c>
      <c r="J1047" s="2" t="str">
        <f t="shared" si="99"/>
        <v>sell</v>
      </c>
      <c r="K1047" s="2">
        <f t="shared" si="100"/>
        <v>26.390014999999948</v>
      </c>
      <c r="L1047" s="2">
        <f t="shared" si="96"/>
        <v>671.43981900000017</v>
      </c>
      <c r="M1047" s="2">
        <f t="shared" si="101"/>
        <v>-10.300048999999944</v>
      </c>
      <c r="S1047" s="1">
        <v>37686</v>
      </c>
      <c r="T1047">
        <v>225.18005299999999</v>
      </c>
      <c r="U1047">
        <v>-422.68005299999999</v>
      </c>
    </row>
    <row r="1048" spans="1:21">
      <c r="A1048" s="1">
        <v>40884</v>
      </c>
      <c r="B1048">
        <v>1258.1400149999999</v>
      </c>
      <c r="C1048">
        <v>1267.0600589999999</v>
      </c>
      <c r="D1048">
        <v>1244.8000489999999</v>
      </c>
      <c r="E1048">
        <v>1261.01001</v>
      </c>
      <c r="F1048">
        <v>4160540000</v>
      </c>
      <c r="G1048">
        <v>1261.01001</v>
      </c>
      <c r="H1048" s="2">
        <f t="shared" si="97"/>
        <v>2.2811411812539936E-3</v>
      </c>
      <c r="I1048" s="2">
        <f t="shared" si="98"/>
        <v>2.1136002476812868E-2</v>
      </c>
      <c r="J1048" s="2" t="str">
        <f t="shared" si="99"/>
        <v>sell</v>
      </c>
      <c r="K1048" s="2">
        <f t="shared" si="100"/>
        <v>-2.7299800000000687</v>
      </c>
      <c r="L1048" s="2">
        <f t="shared" si="96"/>
        <v>645.04980400000022</v>
      </c>
      <c r="M1048" s="2">
        <f t="shared" si="101"/>
        <v>16.089966000000004</v>
      </c>
      <c r="S1048" s="1">
        <v>37687</v>
      </c>
      <c r="T1048">
        <v>218.39001400000001</v>
      </c>
      <c r="U1048">
        <v>-415.89001400000001</v>
      </c>
    </row>
    <row r="1049" spans="1:21">
      <c r="A1049" s="1">
        <v>40883</v>
      </c>
      <c r="B1049">
        <v>1257.1899410000001</v>
      </c>
      <c r="C1049">
        <v>1266.030029</v>
      </c>
      <c r="D1049">
        <v>1253.030029</v>
      </c>
      <c r="E1049">
        <v>1258.469971</v>
      </c>
      <c r="F1049">
        <v>3734230000</v>
      </c>
      <c r="G1049">
        <v>1258.469971</v>
      </c>
      <c r="H1049" s="2">
        <f t="shared" si="97"/>
        <v>1.018167548319492E-3</v>
      </c>
      <c r="I1049" s="2">
        <f t="shared" si="98"/>
        <v>2.1145020871810288E-2</v>
      </c>
      <c r="J1049" s="2" t="str">
        <f t="shared" si="99"/>
        <v>sell</v>
      </c>
      <c r="K1049" s="2">
        <f t="shared" si="100"/>
        <v>-0.95007399999985864</v>
      </c>
      <c r="L1049" s="2">
        <f t="shared" si="96"/>
        <v>647.77978400000029</v>
      </c>
      <c r="M1049" s="2">
        <f t="shared" si="101"/>
        <v>13.359985999999935</v>
      </c>
      <c r="S1049" s="1">
        <v>37690</v>
      </c>
      <c r="T1049">
        <v>239.800049</v>
      </c>
      <c r="U1049">
        <v>-437.300049</v>
      </c>
    </row>
    <row r="1050" spans="1:21">
      <c r="A1050" s="1">
        <v>40882</v>
      </c>
      <c r="B1050">
        <v>1244.329956</v>
      </c>
      <c r="C1050">
        <v>1266.7299800000001</v>
      </c>
      <c r="D1050">
        <v>1244.329956</v>
      </c>
      <c r="E1050">
        <v>1257.079956</v>
      </c>
      <c r="F1050">
        <v>4148060000</v>
      </c>
      <c r="G1050">
        <v>1257.079956</v>
      </c>
      <c r="H1050" s="2">
        <f t="shared" si="97"/>
        <v>1.0246478386637827E-2</v>
      </c>
      <c r="I1050" s="2">
        <f t="shared" si="98"/>
        <v>2.111830520581091E-2</v>
      </c>
      <c r="J1050" s="2" t="str">
        <f t="shared" si="99"/>
        <v>sell</v>
      </c>
      <c r="K1050" s="2">
        <f t="shared" si="100"/>
        <v>-12.859985000000052</v>
      </c>
      <c r="L1050" s="2">
        <f t="shared" si="96"/>
        <v>648.72985800000015</v>
      </c>
      <c r="M1050" s="2">
        <f t="shared" si="101"/>
        <v>12.409912000000077</v>
      </c>
      <c r="S1050" s="1">
        <v>37691</v>
      </c>
      <c r="T1050">
        <v>246.550049</v>
      </c>
      <c r="U1050">
        <v>-444.050049</v>
      </c>
    </row>
    <row r="1051" spans="1:21">
      <c r="A1051" s="1">
        <v>40879</v>
      </c>
      <c r="B1051">
        <v>1246.030029</v>
      </c>
      <c r="C1051">
        <v>1260.079956</v>
      </c>
      <c r="D1051">
        <v>1243.349976</v>
      </c>
      <c r="E1051">
        <v>1244.280029</v>
      </c>
      <c r="F1051">
        <v>4144310000</v>
      </c>
      <c r="G1051">
        <v>1244.280029</v>
      </c>
      <c r="H1051" s="2">
        <f t="shared" si="97"/>
        <v>-1.4044605340727307E-3</v>
      </c>
      <c r="I1051" s="2">
        <f t="shared" si="98"/>
        <v>2.1223064114032547E-2</v>
      </c>
      <c r="J1051" s="2" t="str">
        <f t="shared" si="99"/>
        <v>sell</v>
      </c>
      <c r="K1051" s="2">
        <f t="shared" si="100"/>
        <v>1.7000729999999749</v>
      </c>
      <c r="L1051" s="2">
        <f t="shared" si="96"/>
        <v>661.5898430000002</v>
      </c>
      <c r="M1051" s="2">
        <f t="shared" si="101"/>
        <v>-0.45007299999997485</v>
      </c>
      <c r="S1051" s="1">
        <v>37692</v>
      </c>
      <c r="T1051">
        <v>243.09002699999999</v>
      </c>
      <c r="U1051">
        <v>-440.59002700000002</v>
      </c>
    </row>
    <row r="1052" spans="1:21">
      <c r="A1052" s="1">
        <v>40878</v>
      </c>
      <c r="B1052">
        <v>1246.910034</v>
      </c>
      <c r="C1052">
        <v>1251.089966</v>
      </c>
      <c r="D1052">
        <v>1239.7299800000001</v>
      </c>
      <c r="E1052">
        <v>1244.579956</v>
      </c>
      <c r="F1052">
        <v>3818680000</v>
      </c>
      <c r="G1052">
        <v>1244.579956</v>
      </c>
      <c r="H1052" s="2">
        <f t="shared" si="97"/>
        <v>-1.8686817304093952E-3</v>
      </c>
      <c r="I1052" s="2">
        <f t="shared" si="98"/>
        <v>2.1225940769114264E-2</v>
      </c>
      <c r="J1052" s="2" t="str">
        <f t="shared" si="99"/>
        <v>sell</v>
      </c>
      <c r="K1052" s="2">
        <f t="shared" si="100"/>
        <v>0.88000499999998283</v>
      </c>
      <c r="L1052" s="2">
        <f t="shared" si="96"/>
        <v>659.88977000000023</v>
      </c>
      <c r="M1052" s="2">
        <f t="shared" si="101"/>
        <v>1.25</v>
      </c>
      <c r="S1052" s="1">
        <v>37693</v>
      </c>
      <c r="T1052">
        <v>215.39001400000001</v>
      </c>
      <c r="U1052">
        <v>-412.89001400000001</v>
      </c>
    </row>
    <row r="1053" spans="1:21">
      <c r="A1053" s="1">
        <v>40877</v>
      </c>
      <c r="B1053">
        <v>1196.719971</v>
      </c>
      <c r="C1053">
        <v>1247.1099850000001</v>
      </c>
      <c r="D1053">
        <v>1196.719971</v>
      </c>
      <c r="E1053">
        <v>1246.959961</v>
      </c>
      <c r="F1053">
        <v>5801910000</v>
      </c>
      <c r="G1053">
        <v>1246.959961</v>
      </c>
      <c r="H1053" s="2">
        <f t="shared" si="97"/>
        <v>4.1981408531202691E-2</v>
      </c>
      <c r="I1053" s="2">
        <f t="shared" si="98"/>
        <v>2.0741359500075947E-2</v>
      </c>
      <c r="J1053" s="2" t="str">
        <f t="shared" si="99"/>
        <v>sell</v>
      </c>
      <c r="K1053" s="2">
        <f t="shared" si="100"/>
        <v>-50.190063000000009</v>
      </c>
      <c r="L1053" s="2">
        <f t="shared" si="96"/>
        <v>659.00976500000024</v>
      </c>
      <c r="M1053" s="2">
        <f t="shared" si="101"/>
        <v>2.1300049999999828</v>
      </c>
      <c r="S1053" s="1">
        <v>37694</v>
      </c>
      <c r="T1053">
        <v>214.010009</v>
      </c>
      <c r="U1053">
        <v>-411.51000900000003</v>
      </c>
    </row>
    <row r="1054" spans="1:21">
      <c r="A1054" s="1">
        <v>40876</v>
      </c>
      <c r="B1054">
        <v>1192.5600589999999</v>
      </c>
      <c r="C1054">
        <v>1203.670044</v>
      </c>
      <c r="D1054">
        <v>1191.8000489999999</v>
      </c>
      <c r="E1054">
        <v>1195.1899410000001</v>
      </c>
      <c r="F1054">
        <v>3992650000</v>
      </c>
      <c r="G1054">
        <v>1195.1899410000001</v>
      </c>
      <c r="H1054" s="2">
        <f t="shared" si="97"/>
        <v>2.2052407173567597E-3</v>
      </c>
      <c r="I1054" s="2">
        <f t="shared" si="98"/>
        <v>2.0739526039744348E-2</v>
      </c>
      <c r="J1054" s="2" t="str">
        <f t="shared" si="99"/>
        <v>sell</v>
      </c>
      <c r="K1054" s="2">
        <f t="shared" si="100"/>
        <v>-4.1599120000000767</v>
      </c>
      <c r="L1054" s="2">
        <f t="shared" si="96"/>
        <v>709.19982800000025</v>
      </c>
      <c r="M1054" s="2">
        <f t="shared" si="101"/>
        <v>-48.060058000000026</v>
      </c>
      <c r="S1054" s="1">
        <v>37697</v>
      </c>
      <c r="T1054">
        <v>184.49005099999999</v>
      </c>
      <c r="U1054">
        <v>-381.99005099999999</v>
      </c>
    </row>
    <row r="1055" spans="1:21">
      <c r="A1055" s="1">
        <v>40875</v>
      </c>
      <c r="B1055">
        <v>1158.670044</v>
      </c>
      <c r="C1055">
        <v>1197.349976</v>
      </c>
      <c r="D1055">
        <v>1158.670044</v>
      </c>
      <c r="E1055">
        <v>1192.5500489999999</v>
      </c>
      <c r="F1055">
        <v>3920750000</v>
      </c>
      <c r="G1055">
        <v>1192.5500489999999</v>
      </c>
      <c r="H1055" s="2">
        <f t="shared" si="97"/>
        <v>2.9240425413121308E-2</v>
      </c>
      <c r="I1055" s="2">
        <f t="shared" si="98"/>
        <v>2.0548165242181275E-2</v>
      </c>
      <c r="J1055" s="2" t="str">
        <f t="shared" si="99"/>
        <v>sell</v>
      </c>
      <c r="K1055" s="2">
        <f t="shared" si="100"/>
        <v>-33.890014999999948</v>
      </c>
      <c r="L1055" s="2">
        <f t="shared" si="96"/>
        <v>713.35974000000033</v>
      </c>
      <c r="M1055" s="2">
        <f t="shared" si="101"/>
        <v>-52.219970000000103</v>
      </c>
      <c r="S1055" s="1">
        <v>37698</v>
      </c>
      <c r="T1055">
        <v>180.830017</v>
      </c>
      <c r="U1055">
        <v>-378.330017</v>
      </c>
    </row>
    <row r="1056" spans="1:21">
      <c r="A1056" s="1">
        <v>40872</v>
      </c>
      <c r="B1056">
        <v>1161.410034</v>
      </c>
      <c r="C1056">
        <v>1172.660034</v>
      </c>
      <c r="D1056">
        <v>1158.660034</v>
      </c>
      <c r="E1056">
        <v>1158.670044</v>
      </c>
      <c r="F1056">
        <v>1664200000</v>
      </c>
      <c r="G1056">
        <v>1158.670044</v>
      </c>
      <c r="H1056" s="2">
        <f t="shared" si="97"/>
        <v>-2.3591926363536434E-3</v>
      </c>
      <c r="I1056" s="2">
        <f t="shared" si="98"/>
        <v>2.0548034500903027E-2</v>
      </c>
      <c r="J1056" s="2" t="str">
        <f t="shared" si="99"/>
        <v>sell</v>
      </c>
      <c r="K1056" s="2">
        <f t="shared" si="100"/>
        <v>2.7399900000000343</v>
      </c>
      <c r="L1056" s="2">
        <f t="shared" si="96"/>
        <v>747.24975500000028</v>
      </c>
      <c r="M1056" s="2">
        <f t="shared" si="101"/>
        <v>-86.109985000000052</v>
      </c>
      <c r="S1056" s="1">
        <v>37699</v>
      </c>
      <c r="T1056">
        <v>173.260009</v>
      </c>
      <c r="U1056">
        <v>-370.76000900000003</v>
      </c>
    </row>
    <row r="1057" spans="1:21">
      <c r="A1057" s="1">
        <v>40870</v>
      </c>
      <c r="B1057">
        <v>1187.4799800000001</v>
      </c>
      <c r="C1057">
        <v>1187.4799800000001</v>
      </c>
      <c r="D1057">
        <v>1161.790039</v>
      </c>
      <c r="E1057">
        <v>1161.790039</v>
      </c>
      <c r="F1057">
        <v>3798940000</v>
      </c>
      <c r="G1057">
        <v>1161.790039</v>
      </c>
      <c r="H1057" s="2">
        <f t="shared" si="97"/>
        <v>-2.1633999252770635E-2</v>
      </c>
      <c r="I1057" s="2">
        <f t="shared" si="98"/>
        <v>2.0502446191441218E-2</v>
      </c>
      <c r="J1057" s="2" t="str">
        <f t="shared" si="99"/>
        <v>sell</v>
      </c>
      <c r="K1057" s="2">
        <f t="shared" si="100"/>
        <v>26.069946000000073</v>
      </c>
      <c r="L1057" s="2">
        <f t="shared" si="96"/>
        <v>744.50976500000024</v>
      </c>
      <c r="M1057" s="2">
        <f t="shared" si="101"/>
        <v>-83.369995000000017</v>
      </c>
      <c r="S1057" s="1">
        <v>37700</v>
      </c>
      <c r="T1057">
        <v>171.44000199999999</v>
      </c>
      <c r="U1057">
        <v>-368.94000199999999</v>
      </c>
    </row>
    <row r="1058" spans="1:21">
      <c r="A1058" s="1">
        <v>40869</v>
      </c>
      <c r="B1058">
        <v>1192.9799800000001</v>
      </c>
      <c r="C1058">
        <v>1196.8100589999999</v>
      </c>
      <c r="D1058">
        <v>1181.650024</v>
      </c>
      <c r="E1058">
        <v>1188.040039</v>
      </c>
      <c r="F1058">
        <v>3911710000</v>
      </c>
      <c r="G1058">
        <v>1188.040039</v>
      </c>
      <c r="H1058" s="2">
        <f t="shared" si="97"/>
        <v>-4.1408414917407828E-3</v>
      </c>
      <c r="I1058" s="2">
        <f t="shared" si="98"/>
        <v>2.0513416522616897E-2</v>
      </c>
      <c r="J1058" s="2" t="str">
        <f t="shared" si="99"/>
        <v>sell</v>
      </c>
      <c r="K1058" s="2">
        <f t="shared" si="100"/>
        <v>5.5</v>
      </c>
      <c r="L1058" s="2">
        <f t="shared" si="96"/>
        <v>718.43981900000017</v>
      </c>
      <c r="M1058" s="2">
        <f t="shared" si="101"/>
        <v>-57.300048999999944</v>
      </c>
      <c r="S1058" s="1">
        <v>37701</v>
      </c>
      <c r="T1058">
        <v>151.49005099999999</v>
      </c>
      <c r="U1058">
        <v>-348.99005099999999</v>
      </c>
    </row>
    <row r="1059" spans="1:21">
      <c r="A1059" s="1">
        <v>40868</v>
      </c>
      <c r="B1059">
        <v>1215.619995</v>
      </c>
      <c r="C1059">
        <v>1215.619995</v>
      </c>
      <c r="D1059">
        <v>1183.160034</v>
      </c>
      <c r="E1059">
        <v>1192.9799800000001</v>
      </c>
      <c r="F1059">
        <v>4050070000</v>
      </c>
      <c r="G1059">
        <v>1192.9799800000001</v>
      </c>
      <c r="H1059" s="2">
        <f t="shared" si="97"/>
        <v>-1.8624253543970334E-2</v>
      </c>
      <c r="I1059" s="2">
        <f t="shared" si="98"/>
        <v>2.0436397243179603E-2</v>
      </c>
      <c r="J1059" s="2" t="str">
        <f t="shared" si="99"/>
        <v>sell</v>
      </c>
      <c r="K1059" s="2">
        <f t="shared" si="100"/>
        <v>22.640014999999948</v>
      </c>
      <c r="L1059" s="2">
        <f t="shared" si="96"/>
        <v>712.93981900000017</v>
      </c>
      <c r="M1059" s="2">
        <f t="shared" si="101"/>
        <v>-51.800048999999944</v>
      </c>
      <c r="S1059" s="1">
        <v>37704</v>
      </c>
      <c r="T1059">
        <v>183.050049</v>
      </c>
      <c r="U1059">
        <v>-380.550049</v>
      </c>
    </row>
    <row r="1060" spans="1:21">
      <c r="A1060" s="1">
        <v>40865</v>
      </c>
      <c r="B1060">
        <v>1216.1899410000001</v>
      </c>
      <c r="C1060">
        <v>1223.51001</v>
      </c>
      <c r="D1060">
        <v>1211.3599850000001</v>
      </c>
      <c r="E1060">
        <v>1215.650024</v>
      </c>
      <c r="F1060">
        <v>3827610000</v>
      </c>
      <c r="G1060">
        <v>1215.650024</v>
      </c>
      <c r="H1060" s="2">
        <f t="shared" si="97"/>
        <v>-4.4394134649405019E-4</v>
      </c>
      <c r="I1060" s="2">
        <f t="shared" si="98"/>
        <v>2.0446615437698493E-2</v>
      </c>
      <c r="J1060" s="2" t="str">
        <f t="shared" si="99"/>
        <v>sell</v>
      </c>
      <c r="K1060" s="2">
        <f t="shared" si="100"/>
        <v>0.56994600000007267</v>
      </c>
      <c r="L1060" s="2">
        <f t="shared" si="96"/>
        <v>690.29980400000022</v>
      </c>
      <c r="M1060" s="2">
        <f t="shared" si="101"/>
        <v>-29.160033999999996</v>
      </c>
      <c r="S1060" s="1">
        <v>37705</v>
      </c>
      <c r="T1060">
        <v>172.54003900000001</v>
      </c>
      <c r="U1060">
        <v>-370.04003899999998</v>
      </c>
    </row>
    <row r="1061" spans="1:21">
      <c r="A1061" s="1">
        <v>40864</v>
      </c>
      <c r="B1061">
        <v>1236.5600589999999</v>
      </c>
      <c r="C1061">
        <v>1237.7299800000001</v>
      </c>
      <c r="D1061">
        <v>1209.4300539999999</v>
      </c>
      <c r="E1061">
        <v>1216.130005</v>
      </c>
      <c r="F1061">
        <v>4596450000</v>
      </c>
      <c r="G1061">
        <v>1216.130005</v>
      </c>
      <c r="H1061" s="2">
        <f t="shared" si="97"/>
        <v>-1.6521683561833311E-2</v>
      </c>
      <c r="I1061" s="2">
        <f t="shared" si="98"/>
        <v>2.0379054725812546E-2</v>
      </c>
      <c r="J1061" s="2" t="str">
        <f t="shared" si="99"/>
        <v>sell</v>
      </c>
      <c r="K1061" s="2">
        <f t="shared" si="100"/>
        <v>20.37011799999982</v>
      </c>
      <c r="L1061" s="2">
        <f t="shared" si="96"/>
        <v>689.72985800000015</v>
      </c>
      <c r="M1061" s="2">
        <f t="shared" si="101"/>
        <v>-28.590087999999923</v>
      </c>
      <c r="S1061" s="1">
        <v>37706</v>
      </c>
      <c r="T1061">
        <v>177.330017</v>
      </c>
      <c r="U1061">
        <v>-374.830017</v>
      </c>
    </row>
    <row r="1062" spans="1:21">
      <c r="A1062" s="1">
        <v>40863</v>
      </c>
      <c r="B1062">
        <v>1257.8100589999999</v>
      </c>
      <c r="C1062">
        <v>1259.6099850000001</v>
      </c>
      <c r="D1062">
        <v>1235.670044</v>
      </c>
      <c r="E1062">
        <v>1236.910034</v>
      </c>
      <c r="F1062">
        <v>4085010000</v>
      </c>
      <c r="G1062">
        <v>1236.910034</v>
      </c>
      <c r="H1062" s="2">
        <f t="shared" si="97"/>
        <v>-1.6616201190675892E-2</v>
      </c>
      <c r="I1062" s="2">
        <f t="shared" si="98"/>
        <v>2.0311052930639249E-2</v>
      </c>
      <c r="J1062" s="2" t="str">
        <f t="shared" si="99"/>
        <v>sell</v>
      </c>
      <c r="K1062" s="2">
        <f t="shared" si="100"/>
        <v>21.25</v>
      </c>
      <c r="L1062" s="2">
        <f t="shared" si="96"/>
        <v>669.35974000000033</v>
      </c>
      <c r="M1062" s="2">
        <f t="shared" si="101"/>
        <v>-8.219970000000103</v>
      </c>
      <c r="S1062" s="1">
        <v>37707</v>
      </c>
      <c r="T1062">
        <v>178.760009</v>
      </c>
      <c r="U1062">
        <v>-376.26000900000003</v>
      </c>
    </row>
    <row r="1063" spans="1:21">
      <c r="A1063" s="1">
        <v>40862</v>
      </c>
      <c r="B1063">
        <v>1251.6999510000001</v>
      </c>
      <c r="C1063">
        <v>1264.25</v>
      </c>
      <c r="D1063">
        <v>1244.339966</v>
      </c>
      <c r="E1063">
        <v>1257.8100589999999</v>
      </c>
      <c r="F1063">
        <v>3599300000</v>
      </c>
      <c r="G1063">
        <v>1257.8100589999999</v>
      </c>
      <c r="H1063" s="2">
        <f t="shared" si="97"/>
        <v>4.881447822314291E-3</v>
      </c>
      <c r="I1063" s="2">
        <f t="shared" si="98"/>
        <v>2.0385719987881402E-2</v>
      </c>
      <c r="J1063" s="2" t="str">
        <f t="shared" si="99"/>
        <v>sell</v>
      </c>
      <c r="K1063" s="2">
        <f t="shared" si="100"/>
        <v>-6.1101079999998547</v>
      </c>
      <c r="L1063" s="2">
        <f t="shared" si="96"/>
        <v>648.10974000000033</v>
      </c>
      <c r="M1063" s="2">
        <f t="shared" si="101"/>
        <v>13.030029999999897</v>
      </c>
      <c r="S1063" s="1">
        <v>37708</v>
      </c>
      <c r="T1063">
        <v>183.78002900000001</v>
      </c>
      <c r="U1063">
        <v>-381.28002900000001</v>
      </c>
    </row>
    <row r="1064" spans="1:21">
      <c r="A1064" s="1">
        <v>40861</v>
      </c>
      <c r="B1064">
        <v>1263.849976</v>
      </c>
      <c r="C1064">
        <v>1263.849976</v>
      </c>
      <c r="D1064">
        <v>1246.6800539999999</v>
      </c>
      <c r="E1064">
        <v>1251.780029</v>
      </c>
      <c r="F1064">
        <v>3219680000</v>
      </c>
      <c r="G1064">
        <v>1251.780029</v>
      </c>
      <c r="H1064" s="2">
        <f t="shared" si="97"/>
        <v>-9.5501422077013641E-3</v>
      </c>
      <c r="I1064" s="2">
        <f t="shared" si="98"/>
        <v>2.037267535547059E-2</v>
      </c>
      <c r="J1064" s="2" t="str">
        <f t="shared" si="99"/>
        <v>sell</v>
      </c>
      <c r="K1064" s="2">
        <f t="shared" si="100"/>
        <v>12.150024999999914</v>
      </c>
      <c r="L1064" s="2">
        <f t="shared" si="96"/>
        <v>654.21984800000018</v>
      </c>
      <c r="M1064" s="2">
        <f t="shared" si="101"/>
        <v>6.9199220000000423</v>
      </c>
      <c r="S1064" s="1">
        <v>37711</v>
      </c>
      <c r="T1064">
        <v>199.10003599999999</v>
      </c>
      <c r="U1064">
        <v>-396.60003599999999</v>
      </c>
    </row>
    <row r="1065" spans="1:21">
      <c r="A1065" s="1">
        <v>40858</v>
      </c>
      <c r="B1065">
        <v>1240.119995</v>
      </c>
      <c r="C1065">
        <v>1266.9799800000001</v>
      </c>
      <c r="D1065">
        <v>1240.119995</v>
      </c>
      <c r="E1065">
        <v>1263.849976</v>
      </c>
      <c r="F1065">
        <v>3370180000</v>
      </c>
      <c r="G1065">
        <v>1263.849976</v>
      </c>
      <c r="H1065" s="2">
        <f t="shared" si="97"/>
        <v>1.9135229732345337E-2</v>
      </c>
      <c r="I1065" s="2">
        <f t="shared" si="98"/>
        <v>2.0297082500044937E-2</v>
      </c>
      <c r="J1065" s="2" t="str">
        <f t="shared" si="99"/>
        <v>sell</v>
      </c>
      <c r="K1065" s="2">
        <f t="shared" si="100"/>
        <v>-23.729980999999952</v>
      </c>
      <c r="L1065" s="2">
        <f t="shared" si="96"/>
        <v>642.06982300000027</v>
      </c>
      <c r="M1065" s="2">
        <f t="shared" si="101"/>
        <v>19.069946999999956</v>
      </c>
      <c r="S1065" s="1">
        <v>37712</v>
      </c>
      <c r="T1065">
        <v>188.800049</v>
      </c>
      <c r="U1065">
        <v>-386.300049</v>
      </c>
    </row>
    <row r="1066" spans="1:21">
      <c r="A1066" s="1">
        <v>40857</v>
      </c>
      <c r="B1066">
        <v>1229.589966</v>
      </c>
      <c r="C1066">
        <v>1246.219971</v>
      </c>
      <c r="D1066">
        <v>1227.6999510000001</v>
      </c>
      <c r="E1066">
        <v>1239.6999510000001</v>
      </c>
      <c r="F1066">
        <v>4002760000</v>
      </c>
      <c r="G1066">
        <v>1239.6999510000001</v>
      </c>
      <c r="H1066" s="2">
        <f t="shared" si="97"/>
        <v>8.2222409742729232E-3</v>
      </c>
      <c r="I1066" s="2">
        <f t="shared" si="98"/>
        <v>2.027617899075668E-2</v>
      </c>
      <c r="J1066" s="2" t="str">
        <f t="shared" si="99"/>
        <v>sell</v>
      </c>
      <c r="K1066" s="2">
        <f t="shared" si="100"/>
        <v>-10.530029000000013</v>
      </c>
      <c r="L1066" s="2">
        <f t="shared" si="96"/>
        <v>665.79980400000022</v>
      </c>
      <c r="M1066" s="2">
        <f t="shared" si="101"/>
        <v>-4.660033999999996</v>
      </c>
      <c r="S1066" s="1">
        <v>37713</v>
      </c>
      <c r="T1066">
        <v>166.38000500000001</v>
      </c>
      <c r="U1066">
        <v>-363.88000499999998</v>
      </c>
    </row>
    <row r="1067" spans="1:21">
      <c r="A1067" s="1">
        <v>40856</v>
      </c>
      <c r="B1067">
        <v>1275.1800539999999</v>
      </c>
      <c r="C1067">
        <v>1275.1800539999999</v>
      </c>
      <c r="D1067">
        <v>1226.6400149999999</v>
      </c>
      <c r="E1067">
        <v>1229.099976</v>
      </c>
      <c r="F1067">
        <v>4659740000</v>
      </c>
      <c r="G1067">
        <v>1229.099976</v>
      </c>
      <c r="H1067" s="2">
        <f t="shared" si="97"/>
        <v>-3.6136134544651498E-2</v>
      </c>
      <c r="I1067" s="2">
        <f t="shared" si="98"/>
        <v>1.9921763569701659E-2</v>
      </c>
      <c r="J1067" s="2" t="str">
        <f t="shared" si="99"/>
        <v>sell</v>
      </c>
      <c r="K1067" s="2">
        <f t="shared" si="100"/>
        <v>45.590087999999923</v>
      </c>
      <c r="L1067" s="2">
        <f t="shared" si="96"/>
        <v>676.32983300000024</v>
      </c>
      <c r="M1067" s="2">
        <f t="shared" si="101"/>
        <v>-15.190063000000009</v>
      </c>
      <c r="S1067" s="1">
        <v>37714</v>
      </c>
      <c r="T1067">
        <v>170.830017</v>
      </c>
      <c r="U1067">
        <v>-368.330017</v>
      </c>
    </row>
    <row r="1068" spans="1:21">
      <c r="A1068" s="1">
        <v>40855</v>
      </c>
      <c r="B1068">
        <v>1261.119995</v>
      </c>
      <c r="C1068">
        <v>1277.5500489999999</v>
      </c>
      <c r="D1068">
        <v>1254.98999</v>
      </c>
      <c r="E1068">
        <v>1275.920044</v>
      </c>
      <c r="F1068">
        <v>3908490000</v>
      </c>
      <c r="G1068">
        <v>1275.920044</v>
      </c>
      <c r="H1068" s="2">
        <f t="shared" si="97"/>
        <v>1.1735639002377363E-2</v>
      </c>
      <c r="I1068" s="2">
        <f t="shared" si="98"/>
        <v>1.994193853329191E-2</v>
      </c>
      <c r="J1068" s="2" t="str">
        <f t="shared" si="99"/>
        <v>sell</v>
      </c>
      <c r="K1068" s="2">
        <f t="shared" si="100"/>
        <v>-14.06005899999991</v>
      </c>
      <c r="L1068" s="2">
        <f t="shared" si="96"/>
        <v>630.73974500000031</v>
      </c>
      <c r="M1068" s="2">
        <f t="shared" si="101"/>
        <v>30.400024999999914</v>
      </c>
      <c r="S1068" s="1">
        <v>37715</v>
      </c>
      <c r="T1068">
        <v>168.43005299999999</v>
      </c>
      <c r="U1068">
        <v>-365.93005299999999</v>
      </c>
    </row>
    <row r="1069" spans="1:21">
      <c r="A1069" s="1">
        <v>40854</v>
      </c>
      <c r="B1069">
        <v>1253.209961</v>
      </c>
      <c r="C1069">
        <v>1261.6999510000001</v>
      </c>
      <c r="D1069">
        <v>1240.75</v>
      </c>
      <c r="E1069">
        <v>1261.119995</v>
      </c>
      <c r="F1069">
        <v>3429740000</v>
      </c>
      <c r="G1069">
        <v>1261.119995</v>
      </c>
      <c r="H1069" s="2">
        <f t="shared" si="97"/>
        <v>6.311818646644156E-3</v>
      </c>
      <c r="I1069" s="2">
        <f t="shared" si="98"/>
        <v>1.9959115883916037E-2</v>
      </c>
      <c r="J1069" s="2" t="str">
        <f t="shared" si="99"/>
        <v>sell</v>
      </c>
      <c r="K1069" s="2">
        <f t="shared" si="100"/>
        <v>-7.910033999999996</v>
      </c>
      <c r="L1069" s="2">
        <f t="shared" si="96"/>
        <v>644.79980400000022</v>
      </c>
      <c r="M1069" s="2">
        <f t="shared" si="101"/>
        <v>16.339966000000004</v>
      </c>
      <c r="S1069" s="1">
        <v>37718</v>
      </c>
      <c r="T1069">
        <v>167.35003599999999</v>
      </c>
      <c r="U1069">
        <v>-364.85003599999999</v>
      </c>
    </row>
    <row r="1070" spans="1:21">
      <c r="A1070" s="1">
        <v>40851</v>
      </c>
      <c r="B1070">
        <v>1260.8199460000001</v>
      </c>
      <c r="C1070">
        <v>1260.8199460000001</v>
      </c>
      <c r="D1070">
        <v>1238.920044</v>
      </c>
      <c r="E1070">
        <v>1253.2299800000001</v>
      </c>
      <c r="F1070">
        <v>3830650000</v>
      </c>
      <c r="G1070">
        <v>1253.2299800000001</v>
      </c>
      <c r="H1070" s="2">
        <f t="shared" si="97"/>
        <v>-6.0198651076860451E-3</v>
      </c>
      <c r="I1070" s="2">
        <f t="shared" si="98"/>
        <v>1.9968989723755839E-2</v>
      </c>
      <c r="J1070" s="2" t="str">
        <f t="shared" si="99"/>
        <v>sell</v>
      </c>
      <c r="K1070" s="2">
        <f t="shared" si="100"/>
        <v>7.6099850000000515</v>
      </c>
      <c r="L1070" s="2">
        <f t="shared" si="96"/>
        <v>652.70983800000022</v>
      </c>
      <c r="M1070" s="2">
        <f t="shared" si="101"/>
        <v>8.429932000000008</v>
      </c>
      <c r="S1070" s="1">
        <v>37719</v>
      </c>
      <c r="T1070">
        <v>168.99005099999999</v>
      </c>
      <c r="U1070">
        <v>-366.49005099999999</v>
      </c>
    </row>
    <row r="1071" spans="1:21">
      <c r="A1071" s="1">
        <v>40850</v>
      </c>
      <c r="B1071">
        <v>1238.25</v>
      </c>
      <c r="C1071">
        <v>1263.209961</v>
      </c>
      <c r="D1071">
        <v>1234.8100589999999</v>
      </c>
      <c r="E1071">
        <v>1261.150024</v>
      </c>
      <c r="F1071">
        <v>4849140000</v>
      </c>
      <c r="G1071">
        <v>1261.150024</v>
      </c>
      <c r="H1071" s="2">
        <f t="shared" si="97"/>
        <v>1.8493861498081996E-2</v>
      </c>
      <c r="I1071" s="2">
        <f t="shared" si="98"/>
        <v>1.9918799481719471E-2</v>
      </c>
      <c r="J1071" s="2" t="str">
        <f t="shared" si="99"/>
        <v>sell</v>
      </c>
      <c r="K1071" s="2">
        <f t="shared" si="100"/>
        <v>-22.569946000000073</v>
      </c>
      <c r="L1071" s="2">
        <f t="shared" si="96"/>
        <v>645.09985300000017</v>
      </c>
      <c r="M1071" s="2">
        <f t="shared" si="101"/>
        <v>16.039917000000059</v>
      </c>
      <c r="S1071" s="1">
        <v>37720</v>
      </c>
      <c r="T1071">
        <v>181.29003900000001</v>
      </c>
      <c r="U1071">
        <v>-378.79003899999998</v>
      </c>
    </row>
    <row r="1072" spans="1:21">
      <c r="A1072" s="1">
        <v>40849</v>
      </c>
      <c r="B1072">
        <v>1219.619995</v>
      </c>
      <c r="C1072">
        <v>1242.4799800000001</v>
      </c>
      <c r="D1072">
        <v>1219.619995</v>
      </c>
      <c r="E1072">
        <v>1237.900024</v>
      </c>
      <c r="F1072">
        <v>4110530000</v>
      </c>
      <c r="G1072">
        <v>1237.900024</v>
      </c>
      <c r="H1072" s="2">
        <f t="shared" si="97"/>
        <v>1.4988298875831413E-2</v>
      </c>
      <c r="I1072" s="2">
        <f t="shared" si="98"/>
        <v>1.9878598623184487E-2</v>
      </c>
      <c r="J1072" s="2" t="str">
        <f t="shared" si="99"/>
        <v>sell</v>
      </c>
      <c r="K1072" s="2">
        <f t="shared" si="100"/>
        <v>-18.630004999999983</v>
      </c>
      <c r="L1072" s="2">
        <f t="shared" si="96"/>
        <v>667.66979900000024</v>
      </c>
      <c r="M1072" s="2">
        <f t="shared" si="101"/>
        <v>-6.5300290000000132</v>
      </c>
      <c r="S1072" s="1">
        <v>37721</v>
      </c>
      <c r="T1072">
        <v>175.70001199999999</v>
      </c>
      <c r="U1072">
        <v>-373.20001200000002</v>
      </c>
    </row>
    <row r="1073" spans="1:21">
      <c r="A1073" s="1">
        <v>40848</v>
      </c>
      <c r="B1073">
        <v>1251</v>
      </c>
      <c r="C1073">
        <v>1251</v>
      </c>
      <c r="D1073">
        <v>1215.420044</v>
      </c>
      <c r="E1073">
        <v>1218.280029</v>
      </c>
      <c r="F1073">
        <v>5645540000</v>
      </c>
      <c r="G1073">
        <v>1218.280029</v>
      </c>
      <c r="H1073" s="2">
        <f t="shared" si="97"/>
        <v>-2.6155052757793753E-2</v>
      </c>
      <c r="I1073" s="2">
        <f t="shared" si="98"/>
        <v>1.9722396026668438E-2</v>
      </c>
      <c r="J1073" s="2" t="str">
        <f t="shared" si="99"/>
        <v>sell</v>
      </c>
      <c r="K1073" s="2">
        <f t="shared" si="100"/>
        <v>31.380004999999983</v>
      </c>
      <c r="L1073" s="2">
        <f t="shared" si="96"/>
        <v>686.29980400000022</v>
      </c>
      <c r="M1073" s="2">
        <f t="shared" si="101"/>
        <v>-25.160033999999996</v>
      </c>
      <c r="S1073" s="1">
        <v>37722</v>
      </c>
      <c r="T1073">
        <v>178.980041</v>
      </c>
      <c r="U1073">
        <v>-376.48004100000003</v>
      </c>
    </row>
    <row r="1074" spans="1:21">
      <c r="A1074" s="1">
        <v>40847</v>
      </c>
      <c r="B1074">
        <v>1284.959961</v>
      </c>
      <c r="C1074">
        <v>1284.959961</v>
      </c>
      <c r="D1074">
        <v>1253.160034</v>
      </c>
      <c r="E1074">
        <v>1253.3000489999999</v>
      </c>
      <c r="F1074">
        <v>4310210000</v>
      </c>
      <c r="G1074">
        <v>1253.3000489999999</v>
      </c>
      <c r="H1074" s="2">
        <f t="shared" si="97"/>
        <v>-2.463883152854136E-2</v>
      </c>
      <c r="I1074" s="2">
        <f t="shared" si="98"/>
        <v>1.954957908492632E-2</v>
      </c>
      <c r="J1074" s="2" t="str">
        <f t="shared" si="99"/>
        <v>sell</v>
      </c>
      <c r="K1074" s="2">
        <f t="shared" si="100"/>
        <v>33.959961000000021</v>
      </c>
      <c r="L1074" s="2">
        <f t="shared" si="96"/>
        <v>654.91979900000024</v>
      </c>
      <c r="M1074" s="2">
        <f t="shared" si="101"/>
        <v>6.2199709999999868</v>
      </c>
      <c r="S1074" s="1">
        <v>37725</v>
      </c>
      <c r="T1074">
        <v>162.050049</v>
      </c>
      <c r="U1074">
        <v>-359.550049</v>
      </c>
    </row>
    <row r="1075" spans="1:21">
      <c r="A1075" s="1">
        <v>40844</v>
      </c>
      <c r="B1075">
        <v>1284.3900149999999</v>
      </c>
      <c r="C1075">
        <v>1287.079956</v>
      </c>
      <c r="D1075">
        <v>1277.01001</v>
      </c>
      <c r="E1075">
        <v>1285.089966</v>
      </c>
      <c r="F1075">
        <v>4536690000</v>
      </c>
      <c r="G1075">
        <v>1285.089966</v>
      </c>
      <c r="H1075" s="2">
        <f t="shared" si="97"/>
        <v>5.4496764364837856E-4</v>
      </c>
      <c r="I1075" s="2">
        <f t="shared" si="98"/>
        <v>1.9561989193801567E-2</v>
      </c>
      <c r="J1075" s="2" t="str">
        <f t="shared" si="99"/>
        <v>sell</v>
      </c>
      <c r="K1075" s="2">
        <f t="shared" si="100"/>
        <v>-0.56994600000007267</v>
      </c>
      <c r="L1075" s="2">
        <f t="shared" si="96"/>
        <v>620.95983800000022</v>
      </c>
      <c r="M1075" s="2">
        <f t="shared" si="101"/>
        <v>40.179932000000008</v>
      </c>
      <c r="S1075" s="1">
        <v>37726</v>
      </c>
      <c r="T1075">
        <v>156.47003100000001</v>
      </c>
      <c r="U1075">
        <v>-353.97003100000001</v>
      </c>
    </row>
    <row r="1076" spans="1:21">
      <c r="A1076" s="1">
        <v>40843</v>
      </c>
      <c r="B1076">
        <v>1243.969971</v>
      </c>
      <c r="C1076">
        <v>1292.660034</v>
      </c>
      <c r="D1076">
        <v>1243.969971</v>
      </c>
      <c r="E1076">
        <v>1284.589966</v>
      </c>
      <c r="F1076">
        <v>6367610000</v>
      </c>
      <c r="G1076">
        <v>1284.589966</v>
      </c>
      <c r="H1076" s="2">
        <f t="shared" si="97"/>
        <v>3.2653517325138083E-2</v>
      </c>
      <c r="I1076" s="2">
        <f t="shared" si="98"/>
        <v>1.9305609669908522E-2</v>
      </c>
      <c r="J1076" s="2" t="str">
        <f t="shared" si="99"/>
        <v>sell</v>
      </c>
      <c r="K1076" s="2">
        <f t="shared" si="100"/>
        <v>-40.420043999999962</v>
      </c>
      <c r="L1076" s="2">
        <f t="shared" si="96"/>
        <v>621.52978400000029</v>
      </c>
      <c r="M1076" s="2">
        <f t="shared" si="101"/>
        <v>39.609985999999935</v>
      </c>
      <c r="S1076" s="1">
        <v>37727</v>
      </c>
      <c r="T1076">
        <v>167.37005600000001</v>
      </c>
      <c r="U1076">
        <v>-364.87005599999998</v>
      </c>
    </row>
    <row r="1077" spans="1:21">
      <c r="A1077" s="1">
        <v>40842</v>
      </c>
      <c r="B1077">
        <v>1229.170044</v>
      </c>
      <c r="C1077">
        <v>1246.280029</v>
      </c>
      <c r="D1077">
        <v>1221.0600589999999</v>
      </c>
      <c r="E1077">
        <v>1242</v>
      </c>
      <c r="F1077">
        <v>4873530000</v>
      </c>
      <c r="G1077">
        <v>1242</v>
      </c>
      <c r="H1077" s="2">
        <f t="shared" si="97"/>
        <v>1.0437901625269383E-2</v>
      </c>
      <c r="I1077" s="2">
        <f t="shared" si="98"/>
        <v>1.9281967939720007E-2</v>
      </c>
      <c r="J1077" s="2" t="str">
        <f t="shared" si="99"/>
        <v>sell</v>
      </c>
      <c r="K1077" s="2">
        <f t="shared" si="100"/>
        <v>-14.799927000000025</v>
      </c>
      <c r="L1077" s="2">
        <f t="shared" si="96"/>
        <v>661.94982800000025</v>
      </c>
      <c r="M1077" s="2">
        <f t="shared" si="101"/>
        <v>-0.81005800000002637</v>
      </c>
      <c r="S1077" s="1">
        <v>37728</v>
      </c>
      <c r="T1077">
        <v>153.70001199999999</v>
      </c>
      <c r="U1077">
        <v>-351.20001200000002</v>
      </c>
    </row>
    <row r="1078" spans="1:21">
      <c r="A1078" s="1">
        <v>40841</v>
      </c>
      <c r="B1078">
        <v>1254.1899410000001</v>
      </c>
      <c r="C1078">
        <v>1254.1899410000001</v>
      </c>
      <c r="D1078">
        <v>1226.790039</v>
      </c>
      <c r="E1078">
        <v>1229.0500489999999</v>
      </c>
      <c r="F1078">
        <v>4473970000</v>
      </c>
      <c r="G1078">
        <v>1229.0500489999999</v>
      </c>
      <c r="H1078" s="2">
        <f t="shared" si="97"/>
        <v>-2.0044724629154194E-2</v>
      </c>
      <c r="I1078" s="2">
        <f t="shared" si="98"/>
        <v>1.9166593489048644E-2</v>
      </c>
      <c r="J1078" s="2" t="str">
        <f t="shared" si="99"/>
        <v>sell</v>
      </c>
      <c r="K1078" s="2">
        <f t="shared" si="100"/>
        <v>25.019897000000128</v>
      </c>
      <c r="L1078" s="2">
        <f t="shared" si="96"/>
        <v>676.74975500000028</v>
      </c>
      <c r="M1078" s="2">
        <f t="shared" si="101"/>
        <v>-15.609985000000052</v>
      </c>
      <c r="S1078" s="1">
        <v>37732</v>
      </c>
      <c r="T1078">
        <v>155.27001899999999</v>
      </c>
      <c r="U1078">
        <v>-352.77001899999999</v>
      </c>
    </row>
    <row r="1079" spans="1:21">
      <c r="A1079" s="1">
        <v>40840</v>
      </c>
      <c r="B1079">
        <v>1238.719971</v>
      </c>
      <c r="C1079">
        <v>1256.5500489999999</v>
      </c>
      <c r="D1079">
        <v>1238.719971</v>
      </c>
      <c r="E1079">
        <v>1254.1899410000001</v>
      </c>
      <c r="F1079">
        <v>4309380000</v>
      </c>
      <c r="G1079">
        <v>1254.1899410000001</v>
      </c>
      <c r="H1079" s="2">
        <f t="shared" si="97"/>
        <v>1.2488674084677451E-2</v>
      </c>
      <c r="I1079" s="2">
        <f t="shared" si="98"/>
        <v>1.9121806279368499E-2</v>
      </c>
      <c r="J1079" s="2" t="str">
        <f t="shared" si="99"/>
        <v>sell</v>
      </c>
      <c r="K1079" s="2">
        <f t="shared" si="100"/>
        <v>-15.469970000000103</v>
      </c>
      <c r="L1079" s="2">
        <f t="shared" si="96"/>
        <v>651.72985800000015</v>
      </c>
      <c r="M1079" s="2">
        <f t="shared" si="101"/>
        <v>9.4099120000000767</v>
      </c>
      <c r="S1079" s="1">
        <v>37733</v>
      </c>
      <c r="T1079">
        <v>135.910034</v>
      </c>
      <c r="U1079">
        <v>-333.410034</v>
      </c>
    </row>
    <row r="1080" spans="1:21">
      <c r="A1080" s="1">
        <v>40837</v>
      </c>
      <c r="B1080">
        <v>1215.3900149999999</v>
      </c>
      <c r="C1080">
        <v>1239.030029</v>
      </c>
      <c r="D1080">
        <v>1215.3900149999999</v>
      </c>
      <c r="E1080">
        <v>1238.25</v>
      </c>
      <c r="F1080">
        <v>4980770000</v>
      </c>
      <c r="G1080">
        <v>1238.25</v>
      </c>
      <c r="H1080" s="2">
        <f t="shared" si="97"/>
        <v>1.8808764855617194E-2</v>
      </c>
      <c r="I1080" s="2">
        <f t="shared" si="98"/>
        <v>1.9102125893331233E-2</v>
      </c>
      <c r="J1080" s="2" t="str">
        <f t="shared" si="99"/>
        <v>sell</v>
      </c>
      <c r="K1080" s="2">
        <f t="shared" si="100"/>
        <v>-23.329956000000038</v>
      </c>
      <c r="L1080" s="2">
        <f t="shared" si="96"/>
        <v>667.19982800000025</v>
      </c>
      <c r="M1080" s="2">
        <f t="shared" si="101"/>
        <v>-6.0600580000000264</v>
      </c>
      <c r="S1080" s="1">
        <v>37734</v>
      </c>
      <c r="T1080">
        <v>128.260009</v>
      </c>
      <c r="U1080">
        <v>-325.76000900000003</v>
      </c>
    </row>
    <row r="1081" spans="1:21">
      <c r="A1081" s="1">
        <v>40836</v>
      </c>
      <c r="B1081">
        <v>1209.920044</v>
      </c>
      <c r="C1081">
        <v>1219.530029</v>
      </c>
      <c r="D1081">
        <v>1197.339966</v>
      </c>
      <c r="E1081">
        <v>1215.3900149999999</v>
      </c>
      <c r="F1081">
        <v>4870290000</v>
      </c>
      <c r="G1081">
        <v>1215.3900149999999</v>
      </c>
      <c r="H1081" s="2">
        <f t="shared" si="97"/>
        <v>4.5209359305398754E-3</v>
      </c>
      <c r="I1081" s="2">
        <f t="shared" si="98"/>
        <v>1.9142377060530232E-2</v>
      </c>
      <c r="J1081" s="2" t="str">
        <f t="shared" si="99"/>
        <v>sell</v>
      </c>
      <c r="K1081" s="2">
        <f t="shared" si="100"/>
        <v>-5.4699709999999868</v>
      </c>
      <c r="L1081" s="2">
        <f t="shared" si="96"/>
        <v>690.52978400000029</v>
      </c>
      <c r="M1081" s="2">
        <f t="shared" si="101"/>
        <v>-29.390014000000065</v>
      </c>
      <c r="S1081" s="1">
        <v>37735</v>
      </c>
      <c r="T1081">
        <v>135.85003599999999</v>
      </c>
      <c r="U1081">
        <v>-333.35003599999999</v>
      </c>
    </row>
    <row r="1082" spans="1:21">
      <c r="A1082" s="1">
        <v>40835</v>
      </c>
      <c r="B1082">
        <v>1223.459961</v>
      </c>
      <c r="C1082">
        <v>1229.6400149999999</v>
      </c>
      <c r="D1082">
        <v>1206.3100589999999</v>
      </c>
      <c r="E1082">
        <v>1209.880005</v>
      </c>
      <c r="F1082">
        <v>4846390000</v>
      </c>
      <c r="G1082">
        <v>1209.880005</v>
      </c>
      <c r="H1082" s="2">
        <f t="shared" si="97"/>
        <v>-1.1099632544493247E-2</v>
      </c>
      <c r="I1082" s="2">
        <f t="shared" si="98"/>
        <v>1.9108171142230894E-2</v>
      </c>
      <c r="J1082" s="2" t="str">
        <f t="shared" si="99"/>
        <v>sell</v>
      </c>
      <c r="K1082" s="2">
        <f t="shared" si="100"/>
        <v>13.539917000000059</v>
      </c>
      <c r="L1082" s="2">
        <f t="shared" si="96"/>
        <v>695.99975500000028</v>
      </c>
      <c r="M1082" s="2">
        <f t="shared" si="101"/>
        <v>-34.859985000000052</v>
      </c>
      <c r="S1082" s="1">
        <v>37736</v>
      </c>
      <c r="T1082">
        <v>148.47003100000001</v>
      </c>
      <c r="U1082">
        <v>-345.97003100000001</v>
      </c>
    </row>
    <row r="1083" spans="1:21">
      <c r="A1083" s="1">
        <v>40834</v>
      </c>
      <c r="B1083">
        <v>1200.75</v>
      </c>
      <c r="C1083">
        <v>1233.099976</v>
      </c>
      <c r="D1083">
        <v>1191.4799800000001</v>
      </c>
      <c r="E1083">
        <v>1225.380005</v>
      </c>
      <c r="F1083">
        <v>4840170000</v>
      </c>
      <c r="G1083">
        <v>1225.380005</v>
      </c>
      <c r="H1083" s="2">
        <f t="shared" si="97"/>
        <v>2.051218405163438E-2</v>
      </c>
      <c r="I1083" s="2">
        <f t="shared" si="98"/>
        <v>1.9030996687738191E-2</v>
      </c>
      <c r="J1083" s="2" t="str">
        <f t="shared" si="99"/>
        <v>sell</v>
      </c>
      <c r="K1083" s="2">
        <f t="shared" si="100"/>
        <v>-22.709961000000021</v>
      </c>
      <c r="L1083" s="2">
        <f t="shared" si="96"/>
        <v>682.45983800000022</v>
      </c>
      <c r="M1083" s="2">
        <f t="shared" si="101"/>
        <v>-21.320067999999992</v>
      </c>
      <c r="S1083" s="1">
        <v>37739</v>
      </c>
      <c r="T1083">
        <v>132.44000199999999</v>
      </c>
      <c r="U1083">
        <v>-329.94000199999999</v>
      </c>
    </row>
    <row r="1084" spans="1:21">
      <c r="A1084" s="1">
        <v>40833</v>
      </c>
      <c r="B1084">
        <v>1224.469971</v>
      </c>
      <c r="C1084">
        <v>1224.469971</v>
      </c>
      <c r="D1084">
        <v>1198.5500489999999</v>
      </c>
      <c r="E1084">
        <v>1200.8599850000001</v>
      </c>
      <c r="F1084">
        <v>4300700000</v>
      </c>
      <c r="G1084">
        <v>1200.8599850000001</v>
      </c>
      <c r="H1084" s="2">
        <f t="shared" si="97"/>
        <v>-1.928180074576932E-2</v>
      </c>
      <c r="I1084" s="2">
        <f t="shared" si="98"/>
        <v>1.894400949790654E-2</v>
      </c>
      <c r="J1084" s="2" t="str">
        <f t="shared" si="99"/>
        <v>sell</v>
      </c>
      <c r="K1084" s="2">
        <f t="shared" si="100"/>
        <v>23.719970999999987</v>
      </c>
      <c r="L1084" s="2">
        <f t="shared" si="96"/>
        <v>705.16979900000024</v>
      </c>
      <c r="M1084" s="2">
        <f t="shared" si="101"/>
        <v>-44.030029000000013</v>
      </c>
      <c r="S1084" s="1">
        <v>37740</v>
      </c>
      <c r="T1084">
        <v>129.44000199999999</v>
      </c>
      <c r="U1084">
        <v>-326.94000199999999</v>
      </c>
    </row>
    <row r="1085" spans="1:21">
      <c r="A1085" s="1">
        <v>40830</v>
      </c>
      <c r="B1085">
        <v>1205.650024</v>
      </c>
      <c r="C1085">
        <v>1224.6099850000001</v>
      </c>
      <c r="D1085">
        <v>1205.650024</v>
      </c>
      <c r="E1085">
        <v>1224.579956</v>
      </c>
      <c r="F1085">
        <v>4116690000</v>
      </c>
      <c r="G1085">
        <v>1224.579956</v>
      </c>
      <c r="H1085" s="2">
        <f t="shared" si="97"/>
        <v>1.5701017395741375E-2</v>
      </c>
      <c r="I1085" s="2">
        <f t="shared" si="98"/>
        <v>1.8870534580901231E-2</v>
      </c>
      <c r="J1085" s="2" t="str">
        <f t="shared" si="99"/>
        <v>sell</v>
      </c>
      <c r="K1085" s="2">
        <f t="shared" si="100"/>
        <v>-18.819946999999956</v>
      </c>
      <c r="L1085" s="2">
        <f t="shared" si="96"/>
        <v>681.44982800000025</v>
      </c>
      <c r="M1085" s="2">
        <f t="shared" si="101"/>
        <v>-20.310058000000026</v>
      </c>
      <c r="S1085" s="1">
        <v>37741</v>
      </c>
      <c r="T1085">
        <v>130.36004600000001</v>
      </c>
      <c r="U1085">
        <v>-327.86004600000001</v>
      </c>
    </row>
    <row r="1086" spans="1:21">
      <c r="A1086" s="1">
        <v>40829</v>
      </c>
      <c r="B1086">
        <v>1206.959961</v>
      </c>
      <c r="C1086">
        <v>1207.459961</v>
      </c>
      <c r="D1086">
        <v>1190.579956</v>
      </c>
      <c r="E1086">
        <v>1203.660034</v>
      </c>
      <c r="F1086">
        <v>4436270000</v>
      </c>
      <c r="G1086">
        <v>1203.660034</v>
      </c>
      <c r="H1086" s="2">
        <f t="shared" si="97"/>
        <v>-2.7340815823467279E-3</v>
      </c>
      <c r="I1086" s="2">
        <f t="shared" si="98"/>
        <v>1.8869159144163643E-2</v>
      </c>
      <c r="J1086" s="2" t="str">
        <f t="shared" si="99"/>
        <v>sell</v>
      </c>
      <c r="K1086" s="2">
        <f t="shared" si="100"/>
        <v>1.3099369999999908</v>
      </c>
      <c r="L1086" s="2">
        <f t="shared" si="96"/>
        <v>700.26977500000021</v>
      </c>
      <c r="M1086" s="2">
        <f t="shared" si="101"/>
        <v>-39.130004999999983</v>
      </c>
      <c r="S1086" s="1">
        <v>37742</v>
      </c>
      <c r="T1086">
        <v>130.980041</v>
      </c>
      <c r="U1086">
        <v>-328.48004100000003</v>
      </c>
    </row>
    <row r="1087" spans="1:21">
      <c r="A1087" s="1">
        <v>40828</v>
      </c>
      <c r="B1087">
        <v>1196.1899410000001</v>
      </c>
      <c r="C1087">
        <v>1220.25</v>
      </c>
      <c r="D1087">
        <v>1196.1899410000001</v>
      </c>
      <c r="E1087">
        <v>1207.25</v>
      </c>
      <c r="F1087">
        <v>5355360000</v>
      </c>
      <c r="G1087">
        <v>1207.25</v>
      </c>
      <c r="H1087" s="2">
        <f t="shared" si="97"/>
        <v>9.246072568336294E-3</v>
      </c>
      <c r="I1087" s="2">
        <f t="shared" si="98"/>
        <v>1.8871278814281606E-2</v>
      </c>
      <c r="J1087" s="2" t="str">
        <f t="shared" si="99"/>
        <v>sell</v>
      </c>
      <c r="K1087" s="2">
        <f t="shared" si="100"/>
        <v>-10.770019999999931</v>
      </c>
      <c r="L1087" s="2">
        <f t="shared" si="96"/>
        <v>698.95983800000022</v>
      </c>
      <c r="M1087" s="2">
        <f t="shared" si="101"/>
        <v>-37.820067999999992</v>
      </c>
      <c r="S1087" s="1">
        <v>37743</v>
      </c>
      <c r="T1087">
        <v>117.200012</v>
      </c>
      <c r="U1087">
        <v>-314.70001200000002</v>
      </c>
    </row>
    <row r="1088" spans="1:21">
      <c r="A1088" s="1">
        <v>40827</v>
      </c>
      <c r="B1088">
        <v>1194.599976</v>
      </c>
      <c r="C1088">
        <v>1199.23999</v>
      </c>
      <c r="D1088">
        <v>1187.3000489999999</v>
      </c>
      <c r="E1088">
        <v>1195.540039</v>
      </c>
      <c r="F1088">
        <v>4424500000</v>
      </c>
      <c r="G1088">
        <v>1195.540039</v>
      </c>
      <c r="H1088" s="2">
        <f t="shared" si="97"/>
        <v>7.8692702066487333E-4</v>
      </c>
      <c r="I1088" s="2">
        <f t="shared" si="98"/>
        <v>1.8894351410287207E-2</v>
      </c>
      <c r="J1088" s="2" t="str">
        <f t="shared" si="99"/>
        <v>sell</v>
      </c>
      <c r="K1088" s="2">
        <f t="shared" si="100"/>
        <v>-1.5899650000001202</v>
      </c>
      <c r="L1088" s="2">
        <f t="shared" si="96"/>
        <v>709.72985800000015</v>
      </c>
      <c r="M1088" s="2">
        <f t="shared" si="101"/>
        <v>-48.590087999999923</v>
      </c>
      <c r="S1088" s="1">
        <v>37746</v>
      </c>
      <c r="T1088">
        <v>120.730041</v>
      </c>
      <c r="U1088">
        <v>-318.23004100000003</v>
      </c>
    </row>
    <row r="1089" spans="1:21">
      <c r="A1089" s="1">
        <v>40826</v>
      </c>
      <c r="B1089">
        <v>1158.150024</v>
      </c>
      <c r="C1089">
        <v>1194.910034</v>
      </c>
      <c r="D1089">
        <v>1158.150024</v>
      </c>
      <c r="E1089">
        <v>1194.8900149999999</v>
      </c>
      <c r="F1089">
        <v>4446800000</v>
      </c>
      <c r="G1089">
        <v>1194.8900149999999</v>
      </c>
      <c r="H1089" s="2">
        <f t="shared" si="97"/>
        <v>3.1722998090616898E-2</v>
      </c>
      <c r="I1089" s="2">
        <f t="shared" si="98"/>
        <v>1.857266695355719E-2</v>
      </c>
      <c r="J1089" s="2" t="str">
        <f t="shared" si="99"/>
        <v>sell</v>
      </c>
      <c r="K1089" s="2">
        <f t="shared" si="100"/>
        <v>-36.449951999999939</v>
      </c>
      <c r="L1089" s="2">
        <f t="shared" si="96"/>
        <v>711.31982300000027</v>
      </c>
      <c r="M1089" s="2">
        <f t="shared" si="101"/>
        <v>-50.180053000000044</v>
      </c>
      <c r="S1089" s="1">
        <v>37747</v>
      </c>
      <c r="T1089">
        <v>112.89001399999999</v>
      </c>
      <c r="U1089">
        <v>-310.39001400000001</v>
      </c>
    </row>
    <row r="1090" spans="1:21">
      <c r="A1090" s="1">
        <v>40823</v>
      </c>
      <c r="B1090">
        <v>1165.030029</v>
      </c>
      <c r="C1090">
        <v>1171.400024</v>
      </c>
      <c r="D1090">
        <v>1150.26001</v>
      </c>
      <c r="E1090">
        <v>1155.459961</v>
      </c>
      <c r="F1090">
        <v>5580380000</v>
      </c>
      <c r="G1090">
        <v>1155.459961</v>
      </c>
      <c r="H1090" s="2">
        <f t="shared" si="97"/>
        <v>-8.2144389086815477E-3</v>
      </c>
      <c r="I1090" s="2">
        <f t="shared" si="98"/>
        <v>1.8697469340416856E-2</v>
      </c>
      <c r="J1090" s="2" t="str">
        <f t="shared" si="99"/>
        <v>sell</v>
      </c>
      <c r="K1090" s="2">
        <f t="shared" si="100"/>
        <v>6.8800049999999828</v>
      </c>
      <c r="L1090" s="2">
        <f t="shared" ref="L1090:L1153" si="102">K1090+L1091</f>
        <v>747.76977500000021</v>
      </c>
      <c r="M1090" s="2">
        <f t="shared" si="101"/>
        <v>-86.630004999999983</v>
      </c>
      <c r="S1090" s="1">
        <v>37748</v>
      </c>
      <c r="T1090">
        <v>117.660034</v>
      </c>
      <c r="U1090">
        <v>-315.160034</v>
      </c>
    </row>
    <row r="1091" spans="1:21">
      <c r="A1091" s="1">
        <v>40822</v>
      </c>
      <c r="B1091">
        <v>1144.1099850000001</v>
      </c>
      <c r="C1091">
        <v>1165.5500489999999</v>
      </c>
      <c r="D1091">
        <v>1134.9499510000001</v>
      </c>
      <c r="E1091">
        <v>1164.969971</v>
      </c>
      <c r="F1091">
        <v>5098330000</v>
      </c>
      <c r="G1091">
        <v>1164.969971</v>
      </c>
      <c r="H1091" s="2">
        <f t="shared" ref="H1091:H1154" si="103">(E1091-B1091)/B1091</f>
        <v>1.8232500610507244E-2</v>
      </c>
      <c r="I1091" s="2">
        <f t="shared" ref="I1091:I1154" si="104">STDEV(H1092:H1181)</f>
        <v>1.862465500394057E-2</v>
      </c>
      <c r="J1091" s="2" t="str">
        <f t="shared" ref="J1091:J1154" si="105">IF(I1091&gt;$P$7,"sell","buy")</f>
        <v>sell</v>
      </c>
      <c r="K1091" s="2">
        <f t="shared" si="100"/>
        <v>-20.920043999999962</v>
      </c>
      <c r="L1091" s="2">
        <f t="shared" si="102"/>
        <v>740.88977000000023</v>
      </c>
      <c r="M1091" s="2">
        <f t="shared" si="101"/>
        <v>-79.75</v>
      </c>
      <c r="S1091" s="1">
        <v>37749</v>
      </c>
      <c r="T1091">
        <v>127.010009</v>
      </c>
      <c r="U1091">
        <v>-324.51000900000003</v>
      </c>
    </row>
    <row r="1092" spans="1:21">
      <c r="A1092" s="1">
        <v>40821</v>
      </c>
      <c r="B1092">
        <v>1124.030029</v>
      </c>
      <c r="C1092">
        <v>1146.0699460000001</v>
      </c>
      <c r="D1092">
        <v>1115.6800539999999</v>
      </c>
      <c r="E1092">
        <v>1144.030029</v>
      </c>
      <c r="F1092">
        <v>2510620000</v>
      </c>
      <c r="G1092">
        <v>1144.030029</v>
      </c>
      <c r="H1092" s="2">
        <f t="shared" si="103"/>
        <v>1.7793118941664857E-2</v>
      </c>
      <c r="I1092" s="2">
        <f t="shared" si="104"/>
        <v>1.8521191891268132E-2</v>
      </c>
      <c r="J1092" s="2" t="str">
        <f t="shared" si="105"/>
        <v>sell</v>
      </c>
      <c r="K1092" s="2">
        <f t="shared" ref="K1092:K1155" si="106">IF(J1092="sell",B1092-B1091,B1091-B1092)</f>
        <v>-20.079956000000038</v>
      </c>
      <c r="L1092" s="2">
        <f t="shared" si="102"/>
        <v>761.80981400000019</v>
      </c>
      <c r="M1092" s="2">
        <f t="shared" ref="M1092:M1155" si="107">B1091-$B$4300</f>
        <v>-100.67004399999996</v>
      </c>
      <c r="S1092" s="1">
        <v>37750</v>
      </c>
      <c r="T1092">
        <v>113.87005600000001</v>
      </c>
      <c r="U1092">
        <v>-311.37005599999998</v>
      </c>
    </row>
    <row r="1093" spans="1:21">
      <c r="A1093" s="1">
        <v>40820</v>
      </c>
      <c r="B1093">
        <v>1097.420044</v>
      </c>
      <c r="C1093">
        <v>1125.119995</v>
      </c>
      <c r="D1093">
        <v>1074.7700199999999</v>
      </c>
      <c r="E1093">
        <v>1123.9499510000001</v>
      </c>
      <c r="F1093">
        <v>3714670000</v>
      </c>
      <c r="G1093">
        <v>1123.9499510000001</v>
      </c>
      <c r="H1093" s="2">
        <f t="shared" si="103"/>
        <v>2.4174797193698874E-2</v>
      </c>
      <c r="I1093" s="2">
        <f t="shared" si="104"/>
        <v>1.8326036637576187E-2</v>
      </c>
      <c r="J1093" s="2" t="str">
        <f t="shared" si="105"/>
        <v>sell</v>
      </c>
      <c r="K1093" s="2">
        <f t="shared" si="106"/>
        <v>-26.609985000000052</v>
      </c>
      <c r="L1093" s="2">
        <f t="shared" si="102"/>
        <v>781.88977000000023</v>
      </c>
      <c r="M1093" s="2">
        <f t="shared" si="107"/>
        <v>-120.75</v>
      </c>
      <c r="S1093" s="1">
        <v>37753</v>
      </c>
      <c r="T1093">
        <v>102.170044</v>
      </c>
      <c r="U1093">
        <v>-299.67004400000002</v>
      </c>
    </row>
    <row r="1094" spans="1:21">
      <c r="A1094" s="1">
        <v>40819</v>
      </c>
      <c r="B1094">
        <v>1131.209961</v>
      </c>
      <c r="C1094">
        <v>1138.98999</v>
      </c>
      <c r="D1094">
        <v>1098.920044</v>
      </c>
      <c r="E1094">
        <v>1099.2299800000001</v>
      </c>
      <c r="F1094">
        <v>5670340000</v>
      </c>
      <c r="G1094">
        <v>1099.2299800000001</v>
      </c>
      <c r="H1094" s="2">
        <f t="shared" si="103"/>
        <v>-2.8270597062042626E-2</v>
      </c>
      <c r="I1094" s="2">
        <f t="shared" si="104"/>
        <v>1.8114812152170683E-2</v>
      </c>
      <c r="J1094" s="2" t="str">
        <f t="shared" si="105"/>
        <v>sell</v>
      </c>
      <c r="K1094" s="2">
        <f t="shared" si="106"/>
        <v>33.789917000000059</v>
      </c>
      <c r="L1094" s="2">
        <f t="shared" si="102"/>
        <v>808.49975500000028</v>
      </c>
      <c r="M1094" s="2">
        <f t="shared" si="107"/>
        <v>-147.35998500000005</v>
      </c>
      <c r="S1094" s="1">
        <v>37754</v>
      </c>
      <c r="T1094">
        <v>104.980041</v>
      </c>
      <c r="U1094">
        <v>-302.48004100000003</v>
      </c>
    </row>
    <row r="1095" spans="1:21">
      <c r="A1095" s="1">
        <v>40816</v>
      </c>
      <c r="B1095">
        <v>1159.9300539999999</v>
      </c>
      <c r="C1095">
        <v>1159.9300539999999</v>
      </c>
      <c r="D1095">
        <v>1131.339966</v>
      </c>
      <c r="E1095">
        <v>1131.420044</v>
      </c>
      <c r="F1095">
        <v>4416790000</v>
      </c>
      <c r="G1095">
        <v>1131.420044</v>
      </c>
      <c r="H1095" s="2">
        <f t="shared" si="103"/>
        <v>-2.4579076903545743E-2</v>
      </c>
      <c r="I1095" s="2">
        <f t="shared" si="104"/>
        <v>1.7946832915179518E-2</v>
      </c>
      <c r="J1095" s="2" t="str">
        <f t="shared" si="105"/>
        <v>sell</v>
      </c>
      <c r="K1095" s="2">
        <f t="shared" si="106"/>
        <v>28.720092999999906</v>
      </c>
      <c r="L1095" s="2">
        <f t="shared" si="102"/>
        <v>774.70983800000022</v>
      </c>
      <c r="M1095" s="2">
        <f t="shared" si="107"/>
        <v>-113.57006799999999</v>
      </c>
      <c r="S1095" s="1">
        <v>37755</v>
      </c>
      <c r="T1095">
        <v>108</v>
      </c>
      <c r="U1095">
        <v>-305.5</v>
      </c>
    </row>
    <row r="1096" spans="1:21">
      <c r="A1096" s="1">
        <v>40815</v>
      </c>
      <c r="B1096">
        <v>1151.73999</v>
      </c>
      <c r="C1096">
        <v>1175.869995</v>
      </c>
      <c r="D1096">
        <v>1139.9300539999999</v>
      </c>
      <c r="E1096">
        <v>1160.400024</v>
      </c>
      <c r="F1096">
        <v>5285740000</v>
      </c>
      <c r="G1096">
        <v>1160.400024</v>
      </c>
      <c r="H1096" s="2">
        <f t="shared" si="103"/>
        <v>7.519087706592523E-3</v>
      </c>
      <c r="I1096" s="2">
        <f t="shared" si="104"/>
        <v>1.7956424884993598E-2</v>
      </c>
      <c r="J1096" s="2" t="str">
        <f t="shared" si="105"/>
        <v>sell</v>
      </c>
      <c r="K1096" s="2">
        <f t="shared" si="106"/>
        <v>-8.190063999999893</v>
      </c>
      <c r="L1096" s="2">
        <f t="shared" si="102"/>
        <v>745.98974500000031</v>
      </c>
      <c r="M1096" s="2">
        <f t="shared" si="107"/>
        <v>-84.849975000000086</v>
      </c>
      <c r="S1096" s="1">
        <v>37756</v>
      </c>
      <c r="T1096">
        <v>100.610046</v>
      </c>
      <c r="U1096">
        <v>-298.11004600000001</v>
      </c>
    </row>
    <row r="1097" spans="1:21">
      <c r="A1097" s="1">
        <v>40814</v>
      </c>
      <c r="B1097">
        <v>1175.3900149999999</v>
      </c>
      <c r="C1097">
        <v>1184.709961</v>
      </c>
      <c r="D1097">
        <v>1150.400024</v>
      </c>
      <c r="E1097">
        <v>1151.0600589999999</v>
      </c>
      <c r="F1097">
        <v>4787920000</v>
      </c>
      <c r="G1097">
        <v>1151.0600589999999</v>
      </c>
      <c r="H1097" s="2">
        <f t="shared" si="103"/>
        <v>-2.0699474803688916E-2</v>
      </c>
      <c r="I1097" s="2">
        <f t="shared" si="104"/>
        <v>1.7847388154779348E-2</v>
      </c>
      <c r="J1097" s="2" t="str">
        <f t="shared" si="105"/>
        <v>sell</v>
      </c>
      <c r="K1097" s="2">
        <f t="shared" si="106"/>
        <v>23.650024999999914</v>
      </c>
      <c r="L1097" s="2">
        <f t="shared" si="102"/>
        <v>754.1798090000002</v>
      </c>
      <c r="M1097" s="2">
        <f t="shared" si="107"/>
        <v>-93.040038999999979</v>
      </c>
      <c r="S1097" s="1">
        <v>37757</v>
      </c>
      <c r="T1097">
        <v>102.980041</v>
      </c>
      <c r="U1097">
        <v>-300.48004100000003</v>
      </c>
    </row>
    <row r="1098" spans="1:21">
      <c r="A1098" s="1">
        <v>40813</v>
      </c>
      <c r="B1098">
        <v>1163.3199460000001</v>
      </c>
      <c r="C1098">
        <v>1195.8599850000001</v>
      </c>
      <c r="D1098">
        <v>1163.3199460000001</v>
      </c>
      <c r="E1098">
        <v>1175.380005</v>
      </c>
      <c r="F1098">
        <v>5548130000</v>
      </c>
      <c r="G1098">
        <v>1175.380005</v>
      </c>
      <c r="H1098" s="2">
        <f t="shared" si="103"/>
        <v>1.0366932193905587E-2</v>
      </c>
      <c r="I1098" s="2">
        <f t="shared" si="104"/>
        <v>1.7805787107591065E-2</v>
      </c>
      <c r="J1098" s="2" t="str">
        <f t="shared" si="105"/>
        <v>sell</v>
      </c>
      <c r="K1098" s="2">
        <f t="shared" si="106"/>
        <v>-12.070068999999876</v>
      </c>
      <c r="L1098" s="2">
        <f t="shared" si="102"/>
        <v>730.52978400000029</v>
      </c>
      <c r="M1098" s="2">
        <f t="shared" si="107"/>
        <v>-69.390014000000065</v>
      </c>
      <c r="S1098" s="1">
        <v>37760</v>
      </c>
      <c r="T1098">
        <v>126.510009</v>
      </c>
      <c r="U1098">
        <v>-324.01000900000003</v>
      </c>
    </row>
    <row r="1099" spans="1:21">
      <c r="A1099" s="1">
        <v>40812</v>
      </c>
      <c r="B1099">
        <v>1136.910034</v>
      </c>
      <c r="C1099">
        <v>1164.1899410000001</v>
      </c>
      <c r="D1099">
        <v>1131.0699460000001</v>
      </c>
      <c r="E1099">
        <v>1162.9499510000001</v>
      </c>
      <c r="F1099">
        <v>4762830000</v>
      </c>
      <c r="G1099">
        <v>1162.9499510000001</v>
      </c>
      <c r="H1099" s="2">
        <f t="shared" si="103"/>
        <v>2.290411397670896E-2</v>
      </c>
      <c r="I1099" s="2">
        <f t="shared" si="104"/>
        <v>1.7653224760833659E-2</v>
      </c>
      <c r="J1099" s="2" t="str">
        <f t="shared" si="105"/>
        <v>sell</v>
      </c>
      <c r="K1099" s="2">
        <f t="shared" si="106"/>
        <v>-26.409912000000077</v>
      </c>
      <c r="L1099" s="2">
        <f t="shared" si="102"/>
        <v>742.59985300000017</v>
      </c>
      <c r="M1099" s="2">
        <f t="shared" si="107"/>
        <v>-81.460082999999941</v>
      </c>
      <c r="S1099" s="1">
        <v>37761</v>
      </c>
      <c r="T1099">
        <v>127.550049</v>
      </c>
      <c r="U1099">
        <v>-325.050049</v>
      </c>
    </row>
    <row r="1100" spans="1:21">
      <c r="A1100" s="1">
        <v>40809</v>
      </c>
      <c r="B1100">
        <v>1128.8199460000001</v>
      </c>
      <c r="C1100">
        <v>1141.719971</v>
      </c>
      <c r="D1100">
        <v>1121.3599850000001</v>
      </c>
      <c r="E1100">
        <v>1136.4300539999999</v>
      </c>
      <c r="F1100">
        <v>5639930000</v>
      </c>
      <c r="G1100">
        <v>1136.4300539999999</v>
      </c>
      <c r="H1100" s="2">
        <f t="shared" si="103"/>
        <v>6.7416491239071837E-3</v>
      </c>
      <c r="I1100" s="2">
        <f t="shared" si="104"/>
        <v>1.7635692354852992E-2</v>
      </c>
      <c r="J1100" s="2" t="str">
        <f t="shared" si="105"/>
        <v>sell</v>
      </c>
      <c r="K1100" s="2">
        <f t="shared" si="106"/>
        <v>-8.0900879999999233</v>
      </c>
      <c r="L1100" s="2">
        <f t="shared" si="102"/>
        <v>769.00976500000024</v>
      </c>
      <c r="M1100" s="2">
        <f t="shared" si="107"/>
        <v>-107.86999500000002</v>
      </c>
      <c r="S1100" s="1">
        <v>37762</v>
      </c>
      <c r="T1100">
        <v>123.860046</v>
      </c>
      <c r="U1100">
        <v>-321.36004600000001</v>
      </c>
    </row>
    <row r="1101" spans="1:21">
      <c r="A1101" s="1">
        <v>40808</v>
      </c>
      <c r="B1101">
        <v>1164.5500489999999</v>
      </c>
      <c r="C1101">
        <v>1164.5500489999999</v>
      </c>
      <c r="D1101">
        <v>1114.219971</v>
      </c>
      <c r="E1101">
        <v>1129.5600589999999</v>
      </c>
      <c r="F1101">
        <v>6703140000</v>
      </c>
      <c r="G1101">
        <v>1129.5600589999999</v>
      </c>
      <c r="H1101" s="2">
        <f t="shared" si="103"/>
        <v>-3.0045930640804977E-2</v>
      </c>
      <c r="I1101" s="2">
        <f t="shared" si="104"/>
        <v>1.7375276389766693E-2</v>
      </c>
      <c r="J1101" s="2" t="str">
        <f t="shared" si="105"/>
        <v>sell</v>
      </c>
      <c r="K1101" s="2">
        <f t="shared" si="106"/>
        <v>35.730102999999872</v>
      </c>
      <c r="L1101" s="2">
        <f t="shared" si="102"/>
        <v>777.09985300000017</v>
      </c>
      <c r="M1101" s="2">
        <f t="shared" si="107"/>
        <v>-115.96008299999994</v>
      </c>
      <c r="S1101" s="1">
        <v>37763</v>
      </c>
      <c r="T1101">
        <v>115.410034</v>
      </c>
      <c r="U1101">
        <v>-312.910034</v>
      </c>
    </row>
    <row r="1102" spans="1:21">
      <c r="A1102" s="1">
        <v>40807</v>
      </c>
      <c r="B1102">
        <v>1203.630005</v>
      </c>
      <c r="C1102">
        <v>1206.3000489999999</v>
      </c>
      <c r="D1102">
        <v>1166.209961</v>
      </c>
      <c r="E1102">
        <v>1166.76001</v>
      </c>
      <c r="F1102">
        <v>4728550000</v>
      </c>
      <c r="G1102">
        <v>1166.76001</v>
      </c>
      <c r="H1102" s="2">
        <f t="shared" si="103"/>
        <v>-3.0632332898680122E-2</v>
      </c>
      <c r="I1102" s="2">
        <f t="shared" si="104"/>
        <v>1.7108198933298069E-2</v>
      </c>
      <c r="J1102" s="2" t="str">
        <f t="shared" si="105"/>
        <v>sell</v>
      </c>
      <c r="K1102" s="2">
        <f t="shared" si="106"/>
        <v>39.079956000000038</v>
      </c>
      <c r="L1102" s="2">
        <f t="shared" si="102"/>
        <v>741.36975000000029</v>
      </c>
      <c r="M1102" s="2">
        <f t="shared" si="107"/>
        <v>-80.229980000000069</v>
      </c>
      <c r="S1102" s="1">
        <v>37764</v>
      </c>
      <c r="T1102">
        <v>114.060058</v>
      </c>
      <c r="U1102">
        <v>-311.56005800000003</v>
      </c>
    </row>
    <row r="1103" spans="1:21">
      <c r="A1103" s="1">
        <v>40806</v>
      </c>
      <c r="B1103">
        <v>1204.5</v>
      </c>
      <c r="C1103">
        <v>1220.3900149999999</v>
      </c>
      <c r="D1103">
        <v>1201.290039</v>
      </c>
      <c r="E1103">
        <v>1202.089966</v>
      </c>
      <c r="F1103">
        <v>4315610000</v>
      </c>
      <c r="G1103">
        <v>1202.089966</v>
      </c>
      <c r="H1103" s="2">
        <f t="shared" si="103"/>
        <v>-2.0008584474885812E-3</v>
      </c>
      <c r="I1103" s="2">
        <f t="shared" si="104"/>
        <v>1.7128444699059147E-2</v>
      </c>
      <c r="J1103" s="2" t="str">
        <f t="shared" si="105"/>
        <v>sell</v>
      </c>
      <c r="K1103" s="2">
        <f t="shared" si="106"/>
        <v>0.86999500000001717</v>
      </c>
      <c r="L1103" s="2">
        <f t="shared" si="102"/>
        <v>702.28979400000026</v>
      </c>
      <c r="M1103" s="2">
        <f t="shared" si="107"/>
        <v>-41.15002400000003</v>
      </c>
      <c r="S1103" s="1">
        <v>37768</v>
      </c>
      <c r="T1103">
        <v>95.800049000000001</v>
      </c>
      <c r="U1103">
        <v>-293.300049</v>
      </c>
    </row>
    <row r="1104" spans="1:21">
      <c r="A1104" s="1">
        <v>40805</v>
      </c>
      <c r="B1104">
        <v>1214.98999</v>
      </c>
      <c r="C1104">
        <v>1214.98999</v>
      </c>
      <c r="D1104">
        <v>1188.3599850000001</v>
      </c>
      <c r="E1104">
        <v>1204.089966</v>
      </c>
      <c r="F1104">
        <v>4254190000</v>
      </c>
      <c r="G1104">
        <v>1204.089966</v>
      </c>
      <c r="H1104" s="2">
        <f t="shared" si="103"/>
        <v>-8.9712870803158058E-3</v>
      </c>
      <c r="I1104" s="2">
        <f t="shared" si="104"/>
        <v>1.7129539113273497E-2</v>
      </c>
      <c r="J1104" s="2" t="str">
        <f t="shared" si="105"/>
        <v>sell</v>
      </c>
      <c r="K1104" s="2">
        <f t="shared" si="106"/>
        <v>10.489990000000034</v>
      </c>
      <c r="L1104" s="2">
        <f t="shared" si="102"/>
        <v>701.41979900000024</v>
      </c>
      <c r="M1104" s="2">
        <f t="shared" si="107"/>
        <v>-40.280029000000013</v>
      </c>
      <c r="S1104" s="1">
        <v>37769</v>
      </c>
      <c r="T1104">
        <v>94.060057999999998</v>
      </c>
      <c r="U1104">
        <v>-291.56005800000003</v>
      </c>
    </row>
    <row r="1105" spans="1:21">
      <c r="A1105" s="1">
        <v>40802</v>
      </c>
      <c r="B1105">
        <v>1209.209961</v>
      </c>
      <c r="C1105">
        <v>1220.0600589999999</v>
      </c>
      <c r="D1105">
        <v>1204.459961</v>
      </c>
      <c r="E1105">
        <v>1216.01001</v>
      </c>
      <c r="F1105">
        <v>5248890000</v>
      </c>
      <c r="G1105">
        <v>1216.01001</v>
      </c>
      <c r="H1105" s="2">
        <f t="shared" si="103"/>
        <v>5.6235469598483936E-3</v>
      </c>
      <c r="I1105" s="2">
        <f t="shared" si="104"/>
        <v>1.7133773516689602E-2</v>
      </c>
      <c r="J1105" s="2" t="str">
        <f t="shared" si="105"/>
        <v>sell</v>
      </c>
      <c r="K1105" s="2">
        <f t="shared" si="106"/>
        <v>-5.7800290000000132</v>
      </c>
      <c r="L1105" s="2">
        <f t="shared" si="102"/>
        <v>690.9298090000002</v>
      </c>
      <c r="M1105" s="2">
        <f t="shared" si="107"/>
        <v>-29.790038999999979</v>
      </c>
      <c r="S1105" s="1">
        <v>37770</v>
      </c>
      <c r="T1105">
        <v>97.640013999999994</v>
      </c>
      <c r="U1105">
        <v>-295.14001400000001</v>
      </c>
    </row>
    <row r="1106" spans="1:21">
      <c r="A1106" s="1">
        <v>40801</v>
      </c>
      <c r="B1106">
        <v>1189.4399410000001</v>
      </c>
      <c r="C1106">
        <v>1209.1099850000001</v>
      </c>
      <c r="D1106">
        <v>1189.4399410000001</v>
      </c>
      <c r="E1106">
        <v>1209.1099850000001</v>
      </c>
      <c r="F1106">
        <v>4479730000</v>
      </c>
      <c r="G1106">
        <v>1209.1099850000001</v>
      </c>
      <c r="H1106" s="2">
        <f t="shared" si="103"/>
        <v>1.6537231786131822E-2</v>
      </c>
      <c r="I1106" s="2">
        <f t="shared" si="104"/>
        <v>1.7042664393905702E-2</v>
      </c>
      <c r="J1106" s="2" t="str">
        <f t="shared" si="105"/>
        <v>sell</v>
      </c>
      <c r="K1106" s="2">
        <f t="shared" si="106"/>
        <v>-19.770019999999931</v>
      </c>
      <c r="L1106" s="2">
        <f t="shared" si="102"/>
        <v>696.70983800000022</v>
      </c>
      <c r="M1106" s="2">
        <f t="shared" si="107"/>
        <v>-35.570067999999992</v>
      </c>
      <c r="S1106" s="1">
        <v>37771</v>
      </c>
      <c r="T1106">
        <v>83.690002000000007</v>
      </c>
      <c r="U1106">
        <v>-281.19000199999999</v>
      </c>
    </row>
    <row r="1107" spans="1:21">
      <c r="A1107" s="1">
        <v>40800</v>
      </c>
      <c r="B1107">
        <v>1173.3199460000001</v>
      </c>
      <c r="C1107">
        <v>1202.380005</v>
      </c>
      <c r="D1107">
        <v>1162.7299800000001</v>
      </c>
      <c r="E1107">
        <v>1188.6800539999999</v>
      </c>
      <c r="F1107">
        <v>4986740000</v>
      </c>
      <c r="G1107">
        <v>1188.6800539999999</v>
      </c>
      <c r="H1107" s="2">
        <f t="shared" si="103"/>
        <v>1.3091150501927846E-2</v>
      </c>
      <c r="I1107" s="2">
        <f t="shared" si="104"/>
        <v>1.6976071859736382E-2</v>
      </c>
      <c r="J1107" s="2" t="str">
        <f t="shared" si="105"/>
        <v>sell</v>
      </c>
      <c r="K1107" s="2">
        <f t="shared" si="106"/>
        <v>-16.119995000000017</v>
      </c>
      <c r="L1107" s="2">
        <f t="shared" si="102"/>
        <v>716.47985800000015</v>
      </c>
      <c r="M1107" s="2">
        <f t="shared" si="107"/>
        <v>-55.340087999999923</v>
      </c>
      <c r="S1107" s="1">
        <v>37774</v>
      </c>
      <c r="T1107">
        <v>80.280028999999999</v>
      </c>
      <c r="U1107">
        <v>-277.78002900000001</v>
      </c>
    </row>
    <row r="1108" spans="1:21">
      <c r="A1108" s="1">
        <v>40799</v>
      </c>
      <c r="B1108">
        <v>1162.589966</v>
      </c>
      <c r="C1108">
        <v>1176.410034</v>
      </c>
      <c r="D1108">
        <v>1157.4399410000001</v>
      </c>
      <c r="E1108">
        <v>1172.869995</v>
      </c>
      <c r="F1108">
        <v>4681370000</v>
      </c>
      <c r="G1108">
        <v>1172.869995</v>
      </c>
      <c r="H1108" s="2">
        <f t="shared" si="103"/>
        <v>8.8423513884000032E-3</v>
      </c>
      <c r="I1108" s="2">
        <f t="shared" si="104"/>
        <v>1.6951683714576431E-2</v>
      </c>
      <c r="J1108" s="2" t="str">
        <f t="shared" si="105"/>
        <v>sell</v>
      </c>
      <c r="K1108" s="2">
        <f t="shared" si="106"/>
        <v>-10.729980000000069</v>
      </c>
      <c r="L1108" s="2">
        <f t="shared" si="102"/>
        <v>732.59985300000017</v>
      </c>
      <c r="M1108" s="2">
        <f t="shared" si="107"/>
        <v>-71.460082999999941</v>
      </c>
      <c r="S1108" s="1">
        <v>37775</v>
      </c>
      <c r="T1108">
        <v>75.720031000000006</v>
      </c>
      <c r="U1108">
        <v>-273.22003100000001</v>
      </c>
    </row>
    <row r="1109" spans="1:21">
      <c r="A1109" s="1">
        <v>40798</v>
      </c>
      <c r="B1109">
        <v>1153.5</v>
      </c>
      <c r="C1109">
        <v>1162.5200199999999</v>
      </c>
      <c r="D1109">
        <v>1136.0699460000001</v>
      </c>
      <c r="E1109">
        <v>1162.2700199999999</v>
      </c>
      <c r="F1109">
        <v>5168550000</v>
      </c>
      <c r="G1109">
        <v>1162.2700199999999</v>
      </c>
      <c r="H1109" s="2">
        <f t="shared" si="103"/>
        <v>7.6029648894667809E-3</v>
      </c>
      <c r="I1109" s="2">
        <f t="shared" si="104"/>
        <v>1.693215804261906E-2</v>
      </c>
      <c r="J1109" s="2" t="str">
        <f t="shared" si="105"/>
        <v>sell</v>
      </c>
      <c r="K1109" s="2">
        <f t="shared" si="106"/>
        <v>-9.089966000000004</v>
      </c>
      <c r="L1109" s="2">
        <f t="shared" si="102"/>
        <v>743.32983300000024</v>
      </c>
      <c r="M1109" s="2">
        <f t="shared" si="107"/>
        <v>-82.190063000000009</v>
      </c>
      <c r="S1109" s="1">
        <v>37776</v>
      </c>
      <c r="T1109">
        <v>61.040039</v>
      </c>
      <c r="U1109">
        <v>-258.54003899999998</v>
      </c>
    </row>
    <row r="1110" spans="1:21">
      <c r="A1110" s="1">
        <v>40795</v>
      </c>
      <c r="B1110">
        <v>1185.369995</v>
      </c>
      <c r="C1110">
        <v>1185.369995</v>
      </c>
      <c r="D1110">
        <v>1148.369995</v>
      </c>
      <c r="E1110">
        <v>1154.2299800000001</v>
      </c>
      <c r="F1110">
        <v>4586370000</v>
      </c>
      <c r="G1110">
        <v>1154.2299800000001</v>
      </c>
      <c r="H1110" s="2">
        <f t="shared" si="103"/>
        <v>-2.6270291243536959E-2</v>
      </c>
      <c r="I1110" s="2">
        <f t="shared" si="104"/>
        <v>1.6726276598389787E-2</v>
      </c>
      <c r="J1110" s="2" t="str">
        <f t="shared" si="105"/>
        <v>sell</v>
      </c>
      <c r="K1110" s="2">
        <f t="shared" si="106"/>
        <v>31.869995000000017</v>
      </c>
      <c r="L1110" s="2">
        <f t="shared" si="102"/>
        <v>752.41979900000024</v>
      </c>
      <c r="M1110" s="2">
        <f t="shared" si="107"/>
        <v>-91.280029000000013</v>
      </c>
      <c r="S1110" s="1">
        <v>37777</v>
      </c>
      <c r="T1110">
        <v>57.140014000000001</v>
      </c>
      <c r="U1110">
        <v>-254.64001400000001</v>
      </c>
    </row>
    <row r="1111" spans="1:21">
      <c r="A1111" s="1">
        <v>40794</v>
      </c>
      <c r="B1111">
        <v>1197.9799800000001</v>
      </c>
      <c r="C1111">
        <v>1204.400024</v>
      </c>
      <c r="D1111">
        <v>1183.339966</v>
      </c>
      <c r="E1111">
        <v>1185.900024</v>
      </c>
      <c r="F1111">
        <v>4465170000</v>
      </c>
      <c r="G1111">
        <v>1185.900024</v>
      </c>
      <c r="H1111" s="2">
        <f t="shared" si="103"/>
        <v>-1.0083604235189338E-2</v>
      </c>
      <c r="I1111" s="2">
        <f t="shared" si="104"/>
        <v>1.6700974574536859E-2</v>
      </c>
      <c r="J1111" s="2" t="str">
        <f t="shared" si="105"/>
        <v>sell</v>
      </c>
      <c r="K1111" s="2">
        <f t="shared" si="106"/>
        <v>12.609985000000052</v>
      </c>
      <c r="L1111" s="2">
        <f t="shared" si="102"/>
        <v>720.54980400000022</v>
      </c>
      <c r="M1111" s="2">
        <f t="shared" si="107"/>
        <v>-59.410033999999996</v>
      </c>
      <c r="S1111" s="1">
        <v>37778</v>
      </c>
      <c r="T1111">
        <v>59.520018999999998</v>
      </c>
      <c r="U1111">
        <v>-257.02001899999999</v>
      </c>
    </row>
    <row r="1112" spans="1:21">
      <c r="A1112" s="1">
        <v>40793</v>
      </c>
      <c r="B1112">
        <v>1165.849976</v>
      </c>
      <c r="C1112">
        <v>1198.619995</v>
      </c>
      <c r="D1112">
        <v>1165.849976</v>
      </c>
      <c r="E1112">
        <v>1198.619995</v>
      </c>
      <c r="F1112">
        <v>4441040000</v>
      </c>
      <c r="G1112">
        <v>1198.619995</v>
      </c>
      <c r="H1112" s="2">
        <f t="shared" si="103"/>
        <v>2.8108264077367058E-2</v>
      </c>
      <c r="I1112" s="2">
        <f t="shared" si="104"/>
        <v>1.6411685566768204E-2</v>
      </c>
      <c r="J1112" s="2" t="str">
        <f t="shared" si="105"/>
        <v>sell</v>
      </c>
      <c r="K1112" s="2">
        <f t="shared" si="106"/>
        <v>-32.130004000000099</v>
      </c>
      <c r="L1112" s="2">
        <f t="shared" si="102"/>
        <v>707.93981900000017</v>
      </c>
      <c r="M1112" s="2">
        <f t="shared" si="107"/>
        <v>-46.800048999999944</v>
      </c>
      <c r="S1112" s="1">
        <v>37781</v>
      </c>
      <c r="T1112">
        <v>71.350036000000003</v>
      </c>
      <c r="U1112">
        <v>-268.85003599999999</v>
      </c>
    </row>
    <row r="1113" spans="1:21">
      <c r="A1113" s="1">
        <v>40792</v>
      </c>
      <c r="B1113">
        <v>1173.969971</v>
      </c>
      <c r="C1113">
        <v>1173.969971</v>
      </c>
      <c r="D1113">
        <v>1140.130005</v>
      </c>
      <c r="E1113">
        <v>1165.23999</v>
      </c>
      <c r="F1113">
        <v>5103980000</v>
      </c>
      <c r="G1113">
        <v>1165.23999</v>
      </c>
      <c r="H1113" s="2">
        <f t="shared" si="103"/>
        <v>-7.4362898674177015E-3</v>
      </c>
      <c r="I1113" s="2">
        <f t="shared" si="104"/>
        <v>1.6412948634227188E-2</v>
      </c>
      <c r="J1113" s="2" t="str">
        <f t="shared" si="105"/>
        <v>sell</v>
      </c>
      <c r="K1113" s="2">
        <f t="shared" si="106"/>
        <v>8.1199950000000172</v>
      </c>
      <c r="L1113" s="2">
        <f t="shared" si="102"/>
        <v>740.06982300000027</v>
      </c>
      <c r="M1113" s="2">
        <f t="shared" si="107"/>
        <v>-78.930053000000044</v>
      </c>
      <c r="S1113" s="1">
        <v>37782</v>
      </c>
      <c r="T1113">
        <v>62.440002</v>
      </c>
      <c r="U1113">
        <v>-259.94000199999999</v>
      </c>
    </row>
    <row r="1114" spans="1:21">
      <c r="A1114" s="1">
        <v>40788</v>
      </c>
      <c r="B1114">
        <v>1203.900024</v>
      </c>
      <c r="C1114">
        <v>1203.900024</v>
      </c>
      <c r="D1114">
        <v>1170.5600589999999</v>
      </c>
      <c r="E1114">
        <v>1173.969971</v>
      </c>
      <c r="F1114">
        <v>4401740000</v>
      </c>
      <c r="G1114">
        <v>1173.969971</v>
      </c>
      <c r="H1114" s="2">
        <f t="shared" si="103"/>
        <v>-2.4860912370909666E-2</v>
      </c>
      <c r="I1114" s="2">
        <f t="shared" si="104"/>
        <v>1.6234815467258808E-2</v>
      </c>
      <c r="J1114" s="2" t="str">
        <f t="shared" si="105"/>
        <v>sell</v>
      </c>
      <c r="K1114" s="2">
        <f t="shared" si="106"/>
        <v>29.930053000000044</v>
      </c>
      <c r="L1114" s="2">
        <f t="shared" si="102"/>
        <v>731.94982800000025</v>
      </c>
      <c r="M1114" s="2">
        <f t="shared" si="107"/>
        <v>-70.810058000000026</v>
      </c>
      <c r="S1114" s="1">
        <v>37783</v>
      </c>
      <c r="T1114">
        <v>49.800049000000001</v>
      </c>
      <c r="U1114">
        <v>-247.300049</v>
      </c>
    </row>
    <row r="1115" spans="1:21">
      <c r="A1115" s="1">
        <v>40787</v>
      </c>
      <c r="B1115">
        <v>1219.119995</v>
      </c>
      <c r="C1115">
        <v>1229.290039</v>
      </c>
      <c r="D1115">
        <v>1203.849976</v>
      </c>
      <c r="E1115">
        <v>1204.420044</v>
      </c>
      <c r="F1115">
        <v>4780410000</v>
      </c>
      <c r="G1115">
        <v>1204.420044</v>
      </c>
      <c r="H1115" s="2">
        <f t="shared" si="103"/>
        <v>-1.2057837670031862E-2</v>
      </c>
      <c r="I1115" s="2">
        <f t="shared" si="104"/>
        <v>1.6218315149671897E-2</v>
      </c>
      <c r="J1115" s="2" t="str">
        <f t="shared" si="105"/>
        <v>sell</v>
      </c>
      <c r="K1115" s="2">
        <f t="shared" si="106"/>
        <v>15.219970999999987</v>
      </c>
      <c r="L1115" s="2">
        <f t="shared" si="102"/>
        <v>702.01977500000021</v>
      </c>
      <c r="M1115" s="2">
        <f t="shared" si="107"/>
        <v>-40.880004999999983</v>
      </c>
      <c r="S1115" s="1">
        <v>37784</v>
      </c>
      <c r="T1115">
        <v>48.770018999999998</v>
      </c>
      <c r="U1115">
        <v>-246.27001899999999</v>
      </c>
    </row>
    <row r="1116" spans="1:21">
      <c r="A1116" s="1">
        <v>40786</v>
      </c>
      <c r="B1116">
        <v>1213</v>
      </c>
      <c r="C1116">
        <v>1230.709961</v>
      </c>
      <c r="D1116">
        <v>1209.349976</v>
      </c>
      <c r="E1116">
        <v>1218.8900149999999</v>
      </c>
      <c r="F1116">
        <v>5267840000</v>
      </c>
      <c r="G1116">
        <v>1218.8900149999999</v>
      </c>
      <c r="H1116" s="2">
        <f t="shared" si="103"/>
        <v>4.8557419620774509E-3</v>
      </c>
      <c r="I1116" s="2">
        <f t="shared" si="104"/>
        <v>1.6207220912693759E-2</v>
      </c>
      <c r="J1116" s="2" t="str">
        <f t="shared" si="105"/>
        <v>sell</v>
      </c>
      <c r="K1116" s="2">
        <f t="shared" si="106"/>
        <v>-6.1199950000000172</v>
      </c>
      <c r="L1116" s="2">
        <f t="shared" si="102"/>
        <v>686.79980400000022</v>
      </c>
      <c r="M1116" s="2">
        <f t="shared" si="107"/>
        <v>-25.660033999999996</v>
      </c>
      <c r="S1116" s="1">
        <v>37785</v>
      </c>
      <c r="T1116">
        <v>58.670043999999997</v>
      </c>
      <c r="U1116">
        <v>-256.17004400000002</v>
      </c>
    </row>
    <row r="1117" spans="1:21">
      <c r="A1117" s="1">
        <v>40785</v>
      </c>
      <c r="B1117">
        <v>1209.76001</v>
      </c>
      <c r="C1117">
        <v>1220.099976</v>
      </c>
      <c r="D1117">
        <v>1195.7700199999999</v>
      </c>
      <c r="E1117">
        <v>1212.920044</v>
      </c>
      <c r="F1117">
        <v>4572570000</v>
      </c>
      <c r="G1117">
        <v>1212.920044</v>
      </c>
      <c r="H1117" s="2">
        <f t="shared" si="103"/>
        <v>2.6121164312581271E-3</v>
      </c>
      <c r="I1117" s="2">
        <f t="shared" si="104"/>
        <v>1.6208514369313694E-2</v>
      </c>
      <c r="J1117" s="2" t="str">
        <f t="shared" si="105"/>
        <v>sell</v>
      </c>
      <c r="K1117" s="2">
        <f t="shared" si="106"/>
        <v>-3.2399900000000343</v>
      </c>
      <c r="L1117" s="2">
        <f t="shared" si="102"/>
        <v>692.91979900000024</v>
      </c>
      <c r="M1117" s="2">
        <f t="shared" si="107"/>
        <v>-31.780029000000013</v>
      </c>
      <c r="S1117" s="1">
        <v>37788</v>
      </c>
      <c r="T1117">
        <v>36.540039</v>
      </c>
      <c r="U1117">
        <v>-234.04003900000001</v>
      </c>
    </row>
    <row r="1118" spans="1:21">
      <c r="A1118" s="1">
        <v>40784</v>
      </c>
      <c r="B1118">
        <v>1177.910034</v>
      </c>
      <c r="C1118">
        <v>1210.280029</v>
      </c>
      <c r="D1118">
        <v>1177.910034</v>
      </c>
      <c r="E1118">
        <v>1210.079956</v>
      </c>
      <c r="F1118">
        <v>4228070000</v>
      </c>
      <c r="G1118">
        <v>1210.079956</v>
      </c>
      <c r="H1118" s="2">
        <f t="shared" si="103"/>
        <v>2.731101788033503E-2</v>
      </c>
      <c r="I1118" s="2">
        <f t="shared" si="104"/>
        <v>1.5960671022168315E-2</v>
      </c>
      <c r="J1118" s="2" t="str">
        <f t="shared" si="105"/>
        <v>sell</v>
      </c>
      <c r="K1118" s="2">
        <f t="shared" si="106"/>
        <v>-31.84997599999997</v>
      </c>
      <c r="L1118" s="2">
        <f t="shared" si="102"/>
        <v>696.15978900000027</v>
      </c>
      <c r="M1118" s="2">
        <f t="shared" si="107"/>
        <v>-35.020019000000048</v>
      </c>
      <c r="S1118" s="1">
        <v>37789</v>
      </c>
      <c r="T1118">
        <v>35.620055999999998</v>
      </c>
      <c r="U1118">
        <v>-233.12005600000001</v>
      </c>
    </row>
    <row r="1119" spans="1:21">
      <c r="A1119" s="1">
        <v>40781</v>
      </c>
      <c r="B1119">
        <v>1158.849976</v>
      </c>
      <c r="C1119">
        <v>1181.2299800000001</v>
      </c>
      <c r="D1119">
        <v>1135.910034</v>
      </c>
      <c r="E1119">
        <v>1176.8000489999999</v>
      </c>
      <c r="F1119">
        <v>5035320000</v>
      </c>
      <c r="G1119">
        <v>1176.8000489999999</v>
      </c>
      <c r="H1119" s="2">
        <f t="shared" si="103"/>
        <v>1.5489557209086032E-2</v>
      </c>
      <c r="I1119" s="2">
        <f t="shared" si="104"/>
        <v>1.5876800201041881E-2</v>
      </c>
      <c r="J1119" s="2" t="str">
        <f t="shared" si="105"/>
        <v>sell</v>
      </c>
      <c r="K1119" s="2">
        <f t="shared" si="106"/>
        <v>-19.060058000000026</v>
      </c>
      <c r="L1119" s="2">
        <f t="shared" si="102"/>
        <v>728.00976500000024</v>
      </c>
      <c r="M1119" s="2">
        <f t="shared" si="107"/>
        <v>-66.869995000000017</v>
      </c>
      <c r="S1119" s="1">
        <v>37790</v>
      </c>
      <c r="T1119">
        <v>37.190002</v>
      </c>
      <c r="U1119">
        <v>-234.69000199999999</v>
      </c>
    </row>
    <row r="1120" spans="1:21">
      <c r="A1120" s="1">
        <v>40780</v>
      </c>
      <c r="B1120">
        <v>1176.6899410000001</v>
      </c>
      <c r="C1120">
        <v>1190.6800539999999</v>
      </c>
      <c r="D1120">
        <v>1155.469971</v>
      </c>
      <c r="E1120">
        <v>1159.2700199999999</v>
      </c>
      <c r="F1120">
        <v>5748420000</v>
      </c>
      <c r="G1120">
        <v>1159.2700199999999</v>
      </c>
      <c r="H1120" s="2">
        <f t="shared" si="103"/>
        <v>-1.4804172614236836E-2</v>
      </c>
      <c r="I1120" s="2">
        <f t="shared" si="104"/>
        <v>1.581986650760692E-2</v>
      </c>
      <c r="J1120" s="2" t="str">
        <f t="shared" si="105"/>
        <v>sell</v>
      </c>
      <c r="K1120" s="2">
        <f t="shared" si="106"/>
        <v>17.83996500000012</v>
      </c>
      <c r="L1120" s="2">
        <f t="shared" si="102"/>
        <v>747.06982300000027</v>
      </c>
      <c r="M1120" s="2">
        <f t="shared" si="107"/>
        <v>-85.930053000000044</v>
      </c>
      <c r="S1120" s="1">
        <v>37791</v>
      </c>
      <c r="T1120">
        <v>52.580016999999998</v>
      </c>
      <c r="U1120">
        <v>-250.080017</v>
      </c>
    </row>
    <row r="1121" spans="1:21">
      <c r="A1121" s="1">
        <v>40779</v>
      </c>
      <c r="B1121">
        <v>1162.160034</v>
      </c>
      <c r="C1121">
        <v>1178.5600589999999</v>
      </c>
      <c r="D1121">
        <v>1156.3000489999999</v>
      </c>
      <c r="E1121">
        <v>1177.599976</v>
      </c>
      <c r="F1121">
        <v>5315310000</v>
      </c>
      <c r="G1121">
        <v>1177.599976</v>
      </c>
      <c r="H1121" s="2">
        <f t="shared" si="103"/>
        <v>1.3285555817005469E-2</v>
      </c>
      <c r="I1121" s="2">
        <f t="shared" si="104"/>
        <v>1.5754869392792265E-2</v>
      </c>
      <c r="J1121" s="2" t="str">
        <f t="shared" si="105"/>
        <v>sell</v>
      </c>
      <c r="K1121" s="2">
        <f t="shared" si="106"/>
        <v>-14.529907000000094</v>
      </c>
      <c r="L1121" s="2">
        <f t="shared" si="102"/>
        <v>729.22985800000015</v>
      </c>
      <c r="M1121" s="2">
        <f t="shared" si="107"/>
        <v>-68.090087999999923</v>
      </c>
      <c r="S1121" s="1">
        <v>37792</v>
      </c>
      <c r="T1121">
        <v>51.590026999999999</v>
      </c>
      <c r="U1121">
        <v>-249.09002699999999</v>
      </c>
    </row>
    <row r="1122" spans="1:21">
      <c r="A1122" s="1">
        <v>40778</v>
      </c>
      <c r="B1122">
        <v>1124.3599850000001</v>
      </c>
      <c r="C1122">
        <v>1162.349976</v>
      </c>
      <c r="D1122">
        <v>1124.3599850000001</v>
      </c>
      <c r="E1122">
        <v>1162.349976</v>
      </c>
      <c r="F1122">
        <v>5013170000</v>
      </c>
      <c r="G1122">
        <v>1162.349976</v>
      </c>
      <c r="H1122" s="2">
        <f t="shared" si="103"/>
        <v>3.3788103015779163E-2</v>
      </c>
      <c r="I1122" s="2">
        <f t="shared" si="104"/>
        <v>1.5313524699018539E-2</v>
      </c>
      <c r="J1122" s="2" t="str">
        <f t="shared" si="105"/>
        <v>sell</v>
      </c>
      <c r="K1122" s="2">
        <f t="shared" si="106"/>
        <v>-37.800048999999944</v>
      </c>
      <c r="L1122" s="2">
        <f t="shared" si="102"/>
        <v>743.75976500000024</v>
      </c>
      <c r="M1122" s="2">
        <f t="shared" si="107"/>
        <v>-82.619995000000017</v>
      </c>
      <c r="S1122" s="1">
        <v>37795</v>
      </c>
      <c r="T1122">
        <v>65.640013999999994</v>
      </c>
      <c r="U1122">
        <v>-263.14001400000001</v>
      </c>
    </row>
    <row r="1123" spans="1:21">
      <c r="A1123" s="1">
        <v>40777</v>
      </c>
      <c r="B1123">
        <v>1123.5500489999999</v>
      </c>
      <c r="C1123">
        <v>1145.48999</v>
      </c>
      <c r="D1123">
        <v>1121.089966</v>
      </c>
      <c r="E1123">
        <v>1123.8199460000001</v>
      </c>
      <c r="F1123">
        <v>5436260000</v>
      </c>
      <c r="G1123">
        <v>1123.8199460000001</v>
      </c>
      <c r="H1123" s="2">
        <f t="shared" si="103"/>
        <v>2.4021804835516338E-4</v>
      </c>
      <c r="I1123" s="2">
        <f t="shared" si="104"/>
        <v>1.5313589605455008E-2</v>
      </c>
      <c r="J1123" s="2" t="str">
        <f t="shared" si="105"/>
        <v>sell</v>
      </c>
      <c r="K1123" s="2">
        <f t="shared" si="106"/>
        <v>-0.80993600000010701</v>
      </c>
      <c r="L1123" s="2">
        <f t="shared" si="102"/>
        <v>781.55981400000019</v>
      </c>
      <c r="M1123" s="2">
        <f t="shared" si="107"/>
        <v>-120.42004399999996</v>
      </c>
      <c r="S1123" s="1">
        <v>37796</v>
      </c>
      <c r="T1123">
        <v>63.830016999999998</v>
      </c>
      <c r="U1123">
        <v>-261.330017</v>
      </c>
    </row>
    <row r="1124" spans="1:21">
      <c r="A1124" s="1">
        <v>40774</v>
      </c>
      <c r="B1124">
        <v>1140.469971</v>
      </c>
      <c r="C1124">
        <v>1154.540039</v>
      </c>
      <c r="D1124">
        <v>1122.0500489999999</v>
      </c>
      <c r="E1124">
        <v>1123.530029</v>
      </c>
      <c r="F1124">
        <v>5167560000</v>
      </c>
      <c r="G1124">
        <v>1123.530029</v>
      </c>
      <c r="H1124" s="2">
        <f t="shared" si="103"/>
        <v>-1.4853474822442278E-2</v>
      </c>
      <c r="I1124" s="2">
        <f t="shared" si="104"/>
        <v>1.5255109180383543E-2</v>
      </c>
      <c r="J1124" s="2" t="str">
        <f t="shared" si="105"/>
        <v>sell</v>
      </c>
      <c r="K1124" s="2">
        <f t="shared" si="106"/>
        <v>16.919922000000042</v>
      </c>
      <c r="L1124" s="2">
        <f t="shared" si="102"/>
        <v>782.36975000000029</v>
      </c>
      <c r="M1124" s="2">
        <f t="shared" si="107"/>
        <v>-121.22998000000007</v>
      </c>
      <c r="S1124" s="1">
        <v>37797</v>
      </c>
      <c r="T1124">
        <v>71.960021999999995</v>
      </c>
      <c r="U1124">
        <v>-269.46002199999998</v>
      </c>
    </row>
    <row r="1125" spans="1:21">
      <c r="A1125" s="1">
        <v>40773</v>
      </c>
      <c r="B1125">
        <v>1189.619995</v>
      </c>
      <c r="C1125">
        <v>1189.619995</v>
      </c>
      <c r="D1125">
        <v>1131.030029</v>
      </c>
      <c r="E1125">
        <v>1140.650024</v>
      </c>
      <c r="F1125">
        <v>3234810000</v>
      </c>
      <c r="G1125">
        <v>1140.650024</v>
      </c>
      <c r="H1125" s="2">
        <f t="shared" si="103"/>
        <v>-4.1164381235875229E-2</v>
      </c>
      <c r="I1125" s="2">
        <f t="shared" si="104"/>
        <v>1.4657957441752866E-2</v>
      </c>
      <c r="J1125" s="2" t="str">
        <f t="shared" si="105"/>
        <v>sell</v>
      </c>
      <c r="K1125" s="2">
        <f t="shared" si="106"/>
        <v>49.15002400000003</v>
      </c>
      <c r="L1125" s="2">
        <f t="shared" si="102"/>
        <v>765.44982800000025</v>
      </c>
      <c r="M1125" s="2">
        <f t="shared" si="107"/>
        <v>-104.31005800000003</v>
      </c>
      <c r="S1125" s="1">
        <v>37798</v>
      </c>
      <c r="T1125">
        <v>61.460022000000002</v>
      </c>
      <c r="U1125">
        <v>-258.96002199999998</v>
      </c>
    </row>
    <row r="1126" spans="1:21">
      <c r="A1126" s="1">
        <v>40772</v>
      </c>
      <c r="B1126">
        <v>1192.8900149999999</v>
      </c>
      <c r="C1126">
        <v>1208.469971</v>
      </c>
      <c r="D1126">
        <v>1184.3599850000001</v>
      </c>
      <c r="E1126">
        <v>1193.8900149999999</v>
      </c>
      <c r="F1126">
        <v>4388340000</v>
      </c>
      <c r="G1126">
        <v>1193.8900149999999</v>
      </c>
      <c r="H1126" s="2">
        <f t="shared" si="103"/>
        <v>8.3830025184677233E-4</v>
      </c>
      <c r="I1126" s="2">
        <f t="shared" si="104"/>
        <v>1.4665848855838545E-2</v>
      </c>
      <c r="J1126" s="2" t="str">
        <f t="shared" si="105"/>
        <v>sell</v>
      </c>
      <c r="K1126" s="2">
        <f t="shared" si="106"/>
        <v>3.2700199999999313</v>
      </c>
      <c r="L1126" s="2">
        <f t="shared" si="102"/>
        <v>716.29980400000022</v>
      </c>
      <c r="M1126" s="2">
        <f t="shared" si="107"/>
        <v>-55.160033999999996</v>
      </c>
      <c r="S1126" s="1">
        <v>37799</v>
      </c>
      <c r="T1126">
        <v>71.060057999999998</v>
      </c>
      <c r="U1126">
        <v>-268.56005800000003</v>
      </c>
    </row>
    <row r="1127" spans="1:21">
      <c r="A1127" s="1">
        <v>40771</v>
      </c>
      <c r="B1127">
        <v>1204.219971</v>
      </c>
      <c r="C1127">
        <v>1204.219971</v>
      </c>
      <c r="D1127">
        <v>1180.530029</v>
      </c>
      <c r="E1127">
        <v>1192.76001</v>
      </c>
      <c r="F1127">
        <v>5071600000</v>
      </c>
      <c r="G1127">
        <v>1192.76001</v>
      </c>
      <c r="H1127" s="2">
        <f t="shared" si="103"/>
        <v>-9.5165013668420725E-3</v>
      </c>
      <c r="I1127" s="2">
        <f t="shared" si="104"/>
        <v>1.4638372003978743E-2</v>
      </c>
      <c r="J1127" s="2" t="str">
        <f t="shared" si="105"/>
        <v>sell</v>
      </c>
      <c r="K1127" s="2">
        <f t="shared" si="106"/>
        <v>11.329956000000038</v>
      </c>
      <c r="L1127" s="2">
        <f t="shared" si="102"/>
        <v>713.02978400000029</v>
      </c>
      <c r="M1127" s="2">
        <f t="shared" si="107"/>
        <v>-51.890014000000065</v>
      </c>
      <c r="S1127" s="1">
        <v>37802</v>
      </c>
      <c r="T1127">
        <v>72.780028999999999</v>
      </c>
      <c r="U1127">
        <v>-270.28002900000001</v>
      </c>
    </row>
    <row r="1128" spans="1:21">
      <c r="A1128" s="1">
        <v>40770</v>
      </c>
      <c r="B1128">
        <v>1178.8599850000001</v>
      </c>
      <c r="C1128">
        <v>1204.48999</v>
      </c>
      <c r="D1128">
        <v>1178.8599850000001</v>
      </c>
      <c r="E1128">
        <v>1204.48999</v>
      </c>
      <c r="F1128">
        <v>4272850000</v>
      </c>
      <c r="G1128">
        <v>1204.48999</v>
      </c>
      <c r="H1128" s="2">
        <f t="shared" si="103"/>
        <v>2.174134784971939E-2</v>
      </c>
      <c r="I1128" s="2">
        <f t="shared" si="104"/>
        <v>1.4436557598790742E-2</v>
      </c>
      <c r="J1128" s="2" t="str">
        <f t="shared" si="105"/>
        <v>sell</v>
      </c>
      <c r="K1128" s="2">
        <f t="shared" si="106"/>
        <v>-25.359985999999935</v>
      </c>
      <c r="L1128" s="2">
        <f t="shared" si="102"/>
        <v>701.69982800000025</v>
      </c>
      <c r="M1128" s="2">
        <f t="shared" si="107"/>
        <v>-40.560058000000026</v>
      </c>
      <c r="S1128" s="1">
        <v>37803</v>
      </c>
      <c r="T1128">
        <v>64.960021999999995</v>
      </c>
      <c r="U1128">
        <v>-262.46002199999998</v>
      </c>
    </row>
    <row r="1129" spans="1:21">
      <c r="A1129" s="1">
        <v>40767</v>
      </c>
      <c r="B1129">
        <v>1172.869995</v>
      </c>
      <c r="C1129">
        <v>1189.040039</v>
      </c>
      <c r="D1129">
        <v>1170.73999</v>
      </c>
      <c r="E1129">
        <v>1178.8100589999999</v>
      </c>
      <c r="F1129">
        <v>5640380000</v>
      </c>
      <c r="G1129">
        <v>1178.8100589999999</v>
      </c>
      <c r="H1129" s="2">
        <f t="shared" si="103"/>
        <v>5.0645544905425707E-3</v>
      </c>
      <c r="I1129" s="2">
        <f t="shared" si="104"/>
        <v>1.4422072539755989E-2</v>
      </c>
      <c r="J1129" s="2" t="str">
        <f t="shared" si="105"/>
        <v>sell</v>
      </c>
      <c r="K1129" s="2">
        <f t="shared" si="106"/>
        <v>-5.9899900000000343</v>
      </c>
      <c r="L1129" s="2">
        <f t="shared" si="102"/>
        <v>727.05981400000019</v>
      </c>
      <c r="M1129" s="2">
        <f t="shared" si="107"/>
        <v>-65.920043999999962</v>
      </c>
      <c r="S1129" s="1">
        <v>37804</v>
      </c>
      <c r="T1129">
        <v>53.530028999999999</v>
      </c>
      <c r="U1129">
        <v>-251.03002900000001</v>
      </c>
    </row>
    <row r="1130" spans="1:21">
      <c r="A1130" s="1">
        <v>40766</v>
      </c>
      <c r="B1130">
        <v>1121.3000489999999</v>
      </c>
      <c r="C1130">
        <v>1186.290039</v>
      </c>
      <c r="D1130">
        <v>1121.3000489999999</v>
      </c>
      <c r="E1130">
        <v>1172.6400149999999</v>
      </c>
      <c r="F1130">
        <v>3685050000</v>
      </c>
      <c r="G1130">
        <v>1172.6400149999999</v>
      </c>
      <c r="H1130" s="2">
        <f t="shared" si="103"/>
        <v>4.5786108763471577E-2</v>
      </c>
      <c r="I1130" s="2">
        <f t="shared" si="104"/>
        <v>1.3521261407385047E-2</v>
      </c>
      <c r="J1130" s="2" t="str">
        <f t="shared" si="105"/>
        <v>sell</v>
      </c>
      <c r="K1130" s="2">
        <f t="shared" si="106"/>
        <v>-51.569946000000073</v>
      </c>
      <c r="L1130" s="2">
        <f t="shared" si="102"/>
        <v>733.04980400000022</v>
      </c>
      <c r="M1130" s="2">
        <f t="shared" si="107"/>
        <v>-71.910033999999996</v>
      </c>
      <c r="S1130" s="1">
        <v>37805</v>
      </c>
      <c r="T1130">
        <v>61.580016999999998</v>
      </c>
      <c r="U1130">
        <v>-259.080017</v>
      </c>
    </row>
    <row r="1131" spans="1:21">
      <c r="A1131" s="1">
        <v>40765</v>
      </c>
      <c r="B1131">
        <v>1171.7700199999999</v>
      </c>
      <c r="C1131">
        <v>1171.7700199999999</v>
      </c>
      <c r="D1131">
        <v>1118.01001</v>
      </c>
      <c r="E1131">
        <v>1120.76001</v>
      </c>
      <c r="F1131">
        <v>5018070000</v>
      </c>
      <c r="G1131">
        <v>1120.76001</v>
      </c>
      <c r="H1131" s="2">
        <f t="shared" si="103"/>
        <v>-4.353244163048306E-2</v>
      </c>
      <c r="I1131" s="2">
        <f t="shared" si="104"/>
        <v>1.2774564579477246E-2</v>
      </c>
      <c r="J1131" s="2" t="str">
        <f t="shared" si="105"/>
        <v>sell</v>
      </c>
      <c r="K1131" s="2">
        <f t="shared" si="106"/>
        <v>50.469970999999987</v>
      </c>
      <c r="L1131" s="2">
        <f t="shared" si="102"/>
        <v>784.61975000000029</v>
      </c>
      <c r="M1131" s="2">
        <f t="shared" si="107"/>
        <v>-123.47998000000007</v>
      </c>
      <c r="S1131" s="1">
        <v>37809</v>
      </c>
      <c r="T1131">
        <v>42.860045999999997</v>
      </c>
      <c r="U1131">
        <v>-240.36004600000001</v>
      </c>
    </row>
    <row r="1132" spans="1:21">
      <c r="A1132" s="1">
        <v>40764</v>
      </c>
      <c r="B1132">
        <v>1120.2299800000001</v>
      </c>
      <c r="C1132">
        <v>1172.880005</v>
      </c>
      <c r="D1132">
        <v>1101.540039</v>
      </c>
      <c r="E1132">
        <v>1172.530029</v>
      </c>
      <c r="F1132">
        <v>2366660000</v>
      </c>
      <c r="G1132">
        <v>1172.530029</v>
      </c>
      <c r="H1132" s="2">
        <f t="shared" si="103"/>
        <v>4.6686885669672884E-2</v>
      </c>
      <c r="I1132" s="2">
        <f t="shared" si="104"/>
        <v>1.1705693206631193E-2</v>
      </c>
      <c r="J1132" s="2" t="str">
        <f t="shared" si="105"/>
        <v>sell</v>
      </c>
      <c r="K1132" s="2">
        <f t="shared" si="106"/>
        <v>-51.540039999999863</v>
      </c>
      <c r="L1132" s="2">
        <f t="shared" si="102"/>
        <v>734.14977900000031</v>
      </c>
      <c r="M1132" s="2">
        <f t="shared" si="107"/>
        <v>-73.010009000000082</v>
      </c>
      <c r="S1132" s="1">
        <v>37810</v>
      </c>
      <c r="T1132">
        <v>39.440002</v>
      </c>
      <c r="U1132">
        <v>-236.94000199999999</v>
      </c>
    </row>
    <row r="1133" spans="1:21">
      <c r="A1133" s="1">
        <v>40763</v>
      </c>
      <c r="B1133">
        <v>1198.4799800000001</v>
      </c>
      <c r="C1133">
        <v>1198.4799800000001</v>
      </c>
      <c r="D1133">
        <v>1119.280029</v>
      </c>
      <c r="E1133">
        <v>1119.459961</v>
      </c>
      <c r="F1133">
        <v>2615150000</v>
      </c>
      <c r="G1133">
        <v>1119.459961</v>
      </c>
      <c r="H1133" s="2">
        <f t="shared" si="103"/>
        <v>-6.5933532740363371E-2</v>
      </c>
      <c r="I1133" s="2">
        <f t="shared" si="104"/>
        <v>9.5255703115818772E-3</v>
      </c>
      <c r="J1133" s="2" t="str">
        <f t="shared" si="105"/>
        <v>buy</v>
      </c>
      <c r="K1133" s="2">
        <f t="shared" si="106"/>
        <v>-78.25</v>
      </c>
      <c r="L1133" s="2">
        <f t="shared" si="102"/>
        <v>785.68981900000017</v>
      </c>
      <c r="M1133" s="2">
        <f t="shared" si="107"/>
        <v>-124.55004899999994</v>
      </c>
      <c r="S1133" s="1">
        <v>37811</v>
      </c>
      <c r="T1133">
        <v>45.070006999999997</v>
      </c>
      <c r="U1133">
        <v>-242.570007</v>
      </c>
    </row>
    <row r="1134" spans="1:21">
      <c r="A1134" s="1">
        <v>40760</v>
      </c>
      <c r="B1134">
        <v>1200.280029</v>
      </c>
      <c r="C1134">
        <v>1218.1099850000001</v>
      </c>
      <c r="D1134">
        <v>1168.089966</v>
      </c>
      <c r="E1134">
        <v>1199.380005</v>
      </c>
      <c r="F1134">
        <v>5454590000</v>
      </c>
      <c r="G1134">
        <v>1199.380005</v>
      </c>
      <c r="H1134" s="2">
        <f t="shared" si="103"/>
        <v>-7.4984501804122776E-4</v>
      </c>
      <c r="I1134" s="2">
        <f t="shared" si="104"/>
        <v>9.5700255116558872E-3</v>
      </c>
      <c r="J1134" s="2" t="str">
        <f t="shared" si="105"/>
        <v>buy</v>
      </c>
      <c r="K1134" s="2">
        <f t="shared" si="106"/>
        <v>-1.8000489999999445</v>
      </c>
      <c r="L1134" s="2">
        <f t="shared" si="102"/>
        <v>863.93981900000017</v>
      </c>
      <c r="M1134" s="2">
        <f t="shared" si="107"/>
        <v>-46.300048999999944</v>
      </c>
      <c r="S1134" s="1">
        <v>37812</v>
      </c>
      <c r="T1134">
        <v>58.580016999999998</v>
      </c>
      <c r="U1134">
        <v>-256.080017</v>
      </c>
    </row>
    <row r="1135" spans="1:21">
      <c r="A1135" s="1">
        <v>40759</v>
      </c>
      <c r="B1135">
        <v>1260.2299800000001</v>
      </c>
      <c r="C1135">
        <v>1260.2299800000001</v>
      </c>
      <c r="D1135">
        <v>1199.540039</v>
      </c>
      <c r="E1135">
        <v>1200.0699460000001</v>
      </c>
      <c r="F1135">
        <v>4266530000</v>
      </c>
      <c r="G1135">
        <v>1200.0699460000001</v>
      </c>
      <c r="H1135" s="2">
        <f t="shared" si="103"/>
        <v>-4.7737345527996397E-2</v>
      </c>
      <c r="I1135" s="2">
        <f t="shared" si="104"/>
        <v>8.1769767589243564E-3</v>
      </c>
      <c r="J1135" s="2" t="str">
        <f t="shared" si="105"/>
        <v>buy</v>
      </c>
      <c r="K1135" s="2">
        <f t="shared" si="106"/>
        <v>-59.949951000000056</v>
      </c>
      <c r="L1135" s="2">
        <f t="shared" si="102"/>
        <v>865.73986800000011</v>
      </c>
      <c r="M1135" s="2">
        <f t="shared" si="107"/>
        <v>-44.5</v>
      </c>
      <c r="S1135" s="1">
        <v>37813</v>
      </c>
      <c r="T1135">
        <v>49.140014000000001</v>
      </c>
      <c r="U1135">
        <v>-246.64001400000001</v>
      </c>
    </row>
    <row r="1136" spans="1:21">
      <c r="A1136" s="1">
        <v>40758</v>
      </c>
      <c r="B1136">
        <v>1254.25</v>
      </c>
      <c r="C1136">
        <v>1261.1999510000001</v>
      </c>
      <c r="D1136">
        <v>1234.5600589999999</v>
      </c>
      <c r="E1136">
        <v>1260.339966</v>
      </c>
      <c r="F1136">
        <v>6446940000</v>
      </c>
      <c r="G1136">
        <v>1260.339966</v>
      </c>
      <c r="H1136" s="2">
        <f t="shared" si="103"/>
        <v>4.8554642216464055E-3</v>
      </c>
      <c r="I1136" s="2">
        <f t="shared" si="104"/>
        <v>8.1601127141837145E-3</v>
      </c>
      <c r="J1136" s="2" t="str">
        <f t="shared" si="105"/>
        <v>buy</v>
      </c>
      <c r="K1136" s="2">
        <f t="shared" si="106"/>
        <v>5.9799800000000687</v>
      </c>
      <c r="L1136" s="2">
        <f t="shared" si="102"/>
        <v>925.68981900000017</v>
      </c>
      <c r="M1136" s="2">
        <f t="shared" si="107"/>
        <v>15.449951000000056</v>
      </c>
      <c r="S1136" s="1">
        <v>37816</v>
      </c>
      <c r="T1136">
        <v>43.420043999999997</v>
      </c>
      <c r="U1136">
        <v>-240.92004399999999</v>
      </c>
    </row>
    <row r="1137" spans="1:21">
      <c r="A1137" s="1">
        <v>40757</v>
      </c>
      <c r="B1137">
        <v>1286.5600589999999</v>
      </c>
      <c r="C1137">
        <v>1286.5600589999999</v>
      </c>
      <c r="D1137">
        <v>1254.030029</v>
      </c>
      <c r="E1137">
        <v>1254.0500489999999</v>
      </c>
      <c r="F1137">
        <v>5206290000</v>
      </c>
      <c r="G1137">
        <v>1254.0500489999999</v>
      </c>
      <c r="H1137" s="2">
        <f t="shared" si="103"/>
        <v>-2.5268940826026348E-2</v>
      </c>
      <c r="I1137" s="2">
        <f t="shared" si="104"/>
        <v>7.7586234742344756E-3</v>
      </c>
      <c r="J1137" s="2" t="str">
        <f t="shared" si="105"/>
        <v>buy</v>
      </c>
      <c r="K1137" s="2">
        <f t="shared" si="106"/>
        <v>-32.31005899999991</v>
      </c>
      <c r="L1137" s="2">
        <f t="shared" si="102"/>
        <v>919.7098390000001</v>
      </c>
      <c r="M1137" s="2">
        <f t="shared" si="107"/>
        <v>9.4699709999999868</v>
      </c>
      <c r="S1137" s="1">
        <v>37817</v>
      </c>
      <c r="T1137">
        <v>46.860045999999997</v>
      </c>
      <c r="U1137">
        <v>-244.36004600000001</v>
      </c>
    </row>
    <row r="1138" spans="1:21">
      <c r="A1138" s="1">
        <v>40756</v>
      </c>
      <c r="B1138">
        <v>1292.589966</v>
      </c>
      <c r="C1138">
        <v>1307.380005</v>
      </c>
      <c r="D1138">
        <v>1274.7299800000001</v>
      </c>
      <c r="E1138">
        <v>1286.9399410000001</v>
      </c>
      <c r="F1138">
        <v>4967390000</v>
      </c>
      <c r="G1138">
        <v>1286.9399410000001</v>
      </c>
      <c r="H1138" s="2">
        <f t="shared" si="103"/>
        <v>-4.3710883950958306E-3</v>
      </c>
      <c r="I1138" s="2">
        <f t="shared" si="104"/>
        <v>7.7584819671658693E-3</v>
      </c>
      <c r="J1138" s="2" t="str">
        <f t="shared" si="105"/>
        <v>buy</v>
      </c>
      <c r="K1138" s="2">
        <f t="shared" si="106"/>
        <v>-6.0299070000000938</v>
      </c>
      <c r="L1138" s="2">
        <f t="shared" si="102"/>
        <v>952.01989800000001</v>
      </c>
      <c r="M1138" s="2">
        <f t="shared" si="107"/>
        <v>41.780029999999897</v>
      </c>
      <c r="S1138" s="1">
        <v>37818</v>
      </c>
      <c r="T1138">
        <v>53.280028999999999</v>
      </c>
      <c r="U1138">
        <v>-250.78002900000001</v>
      </c>
    </row>
    <row r="1139" spans="1:21">
      <c r="A1139" s="1">
        <v>40753</v>
      </c>
      <c r="B1139">
        <v>1300.119995</v>
      </c>
      <c r="C1139">
        <v>1304.160034</v>
      </c>
      <c r="D1139">
        <v>1282.8599850000001</v>
      </c>
      <c r="E1139">
        <v>1292.280029</v>
      </c>
      <c r="F1139">
        <v>5061190000</v>
      </c>
      <c r="G1139">
        <v>1292.280029</v>
      </c>
      <c r="H1139" s="2">
        <f t="shared" si="103"/>
        <v>-6.0301864675191032E-3</v>
      </c>
      <c r="I1139" s="2">
        <f t="shared" si="104"/>
        <v>7.7410651518964356E-3</v>
      </c>
      <c r="J1139" s="2" t="str">
        <f t="shared" si="105"/>
        <v>buy</v>
      </c>
      <c r="K1139" s="2">
        <f t="shared" si="106"/>
        <v>-7.5300290000000132</v>
      </c>
      <c r="L1139" s="2">
        <f t="shared" si="102"/>
        <v>958.04980500000011</v>
      </c>
      <c r="M1139" s="2">
        <f t="shared" si="107"/>
        <v>47.809936999999991</v>
      </c>
      <c r="S1139" s="1">
        <v>37819</v>
      </c>
      <c r="T1139">
        <v>65.550049000000001</v>
      </c>
      <c r="U1139">
        <v>-263.050049</v>
      </c>
    </row>
    <row r="1140" spans="1:21">
      <c r="A1140" s="1">
        <v>40752</v>
      </c>
      <c r="B1140">
        <v>1304.839966</v>
      </c>
      <c r="C1140">
        <v>1316.3199460000001</v>
      </c>
      <c r="D1140">
        <v>1299.160034</v>
      </c>
      <c r="E1140">
        <v>1300.670044</v>
      </c>
      <c r="F1140">
        <v>4951800000</v>
      </c>
      <c r="G1140">
        <v>1300.670044</v>
      </c>
      <c r="H1140" s="2">
        <f t="shared" si="103"/>
        <v>-3.1957344261786982E-3</v>
      </c>
      <c r="I1140" s="2">
        <f t="shared" si="104"/>
        <v>7.8550134932023272E-3</v>
      </c>
      <c r="J1140" s="2" t="str">
        <f t="shared" si="105"/>
        <v>buy</v>
      </c>
      <c r="K1140" s="2">
        <f t="shared" si="106"/>
        <v>-4.7199709999999868</v>
      </c>
      <c r="L1140" s="2">
        <f t="shared" si="102"/>
        <v>965.57983400000012</v>
      </c>
      <c r="M1140" s="2">
        <f t="shared" si="107"/>
        <v>55.339966000000004</v>
      </c>
      <c r="S1140" s="1">
        <v>37820</v>
      </c>
      <c r="T1140">
        <v>53.960022000000002</v>
      </c>
      <c r="U1140">
        <v>-251.46002200000001</v>
      </c>
    </row>
    <row r="1141" spans="1:21">
      <c r="A1141" s="1">
        <v>40751</v>
      </c>
      <c r="B1141">
        <v>1331.910034</v>
      </c>
      <c r="C1141">
        <v>1331.910034</v>
      </c>
      <c r="D1141">
        <v>1303.48999</v>
      </c>
      <c r="E1141">
        <v>1304.8900149999999</v>
      </c>
      <c r="F1141">
        <v>3479040000</v>
      </c>
      <c r="G1141">
        <v>1304.8900149999999</v>
      </c>
      <c r="H1141" s="2">
        <f t="shared" si="103"/>
        <v>-2.0286669752650911E-2</v>
      </c>
      <c r="I1141" s="2">
        <f t="shared" si="104"/>
        <v>7.5486613469081419E-3</v>
      </c>
      <c r="J1141" s="2" t="str">
        <f t="shared" si="105"/>
        <v>buy</v>
      </c>
      <c r="K1141" s="2">
        <f t="shared" si="106"/>
        <v>-27.070067999999992</v>
      </c>
      <c r="L1141" s="2">
        <f t="shared" si="102"/>
        <v>970.29980500000011</v>
      </c>
      <c r="M1141" s="2">
        <f t="shared" si="107"/>
        <v>60.059936999999991</v>
      </c>
      <c r="S1141" s="1">
        <v>37823</v>
      </c>
      <c r="T1141">
        <v>68.480041</v>
      </c>
      <c r="U1141">
        <v>-265.98004100000003</v>
      </c>
    </row>
    <row r="1142" spans="1:21">
      <c r="A1142" s="1">
        <v>40750</v>
      </c>
      <c r="B1142">
        <v>1337.3900149999999</v>
      </c>
      <c r="C1142">
        <v>1338.51001</v>
      </c>
      <c r="D1142">
        <v>1329.589966</v>
      </c>
      <c r="E1142">
        <v>1331.9399410000001</v>
      </c>
      <c r="F1142">
        <v>4007050000</v>
      </c>
      <c r="G1142">
        <v>1331.9399410000001</v>
      </c>
      <c r="H1142" s="2">
        <f t="shared" si="103"/>
        <v>-4.0751567896219554E-3</v>
      </c>
      <c r="I1142" s="2">
        <f t="shared" si="104"/>
        <v>7.5950557129548209E-3</v>
      </c>
      <c r="J1142" s="2" t="str">
        <f t="shared" si="105"/>
        <v>buy</v>
      </c>
      <c r="K1142" s="2">
        <f t="shared" si="106"/>
        <v>-5.4799809999999525</v>
      </c>
      <c r="L1142" s="2">
        <f t="shared" si="102"/>
        <v>997.3698730000001</v>
      </c>
      <c r="M1142" s="2">
        <f t="shared" si="107"/>
        <v>87.130004999999983</v>
      </c>
      <c r="S1142" s="1">
        <v>37824</v>
      </c>
      <c r="T1142">
        <v>59.170043999999997</v>
      </c>
      <c r="U1142">
        <v>-256.67004400000002</v>
      </c>
    </row>
    <row r="1143" spans="1:21">
      <c r="A1143" s="1">
        <v>40749</v>
      </c>
      <c r="B1143">
        <v>1344.3199460000001</v>
      </c>
      <c r="C1143">
        <v>1344.3199460000001</v>
      </c>
      <c r="D1143">
        <v>1331.089966</v>
      </c>
      <c r="E1143">
        <v>1337.4300539999999</v>
      </c>
      <c r="F1143">
        <v>3536890000</v>
      </c>
      <c r="G1143">
        <v>1337.4300539999999</v>
      </c>
      <c r="H1143" s="2">
        <f t="shared" si="103"/>
        <v>-5.1251876612415787E-3</v>
      </c>
      <c r="I1143" s="2">
        <f t="shared" si="104"/>
        <v>7.811836103537354E-3</v>
      </c>
      <c r="J1143" s="2" t="str">
        <f t="shared" si="105"/>
        <v>buy</v>
      </c>
      <c r="K1143" s="2">
        <f t="shared" si="106"/>
        <v>-6.9299310000001242</v>
      </c>
      <c r="L1143" s="2">
        <f t="shared" si="102"/>
        <v>1002.8498540000001</v>
      </c>
      <c r="M1143" s="2">
        <f t="shared" si="107"/>
        <v>92.609985999999935</v>
      </c>
      <c r="S1143" s="1">
        <v>37825</v>
      </c>
      <c r="T1143">
        <v>58.670043999999997</v>
      </c>
      <c r="U1143">
        <v>-256.17004400000002</v>
      </c>
    </row>
    <row r="1144" spans="1:21">
      <c r="A1144" s="1">
        <v>40746</v>
      </c>
      <c r="B1144">
        <v>1343.8000489999999</v>
      </c>
      <c r="C1144">
        <v>1346.099976</v>
      </c>
      <c r="D1144">
        <v>1336.9499510000001</v>
      </c>
      <c r="E1144">
        <v>1345.0200199999999</v>
      </c>
      <c r="F1144">
        <v>3522830000</v>
      </c>
      <c r="G1144">
        <v>1345.0200199999999</v>
      </c>
      <c r="H1144" s="2">
        <f t="shared" si="103"/>
        <v>9.0785158171994293E-4</v>
      </c>
      <c r="I1144" s="2">
        <f t="shared" si="104"/>
        <v>7.8333074125043704E-3</v>
      </c>
      <c r="J1144" s="2" t="str">
        <f t="shared" si="105"/>
        <v>buy</v>
      </c>
      <c r="K1144" s="2">
        <f t="shared" si="106"/>
        <v>0.51989700000012817</v>
      </c>
      <c r="L1144" s="2">
        <f t="shared" si="102"/>
        <v>1009.7797850000002</v>
      </c>
      <c r="M1144" s="2">
        <f t="shared" si="107"/>
        <v>99.539917000000059</v>
      </c>
      <c r="S1144" s="1">
        <v>37826</v>
      </c>
      <c r="T1144">
        <v>65.680053000000001</v>
      </c>
      <c r="U1144">
        <v>-263.18005299999999</v>
      </c>
    </row>
    <row r="1145" spans="1:21">
      <c r="A1145" s="1">
        <v>40745</v>
      </c>
      <c r="B1145">
        <v>1325.650024</v>
      </c>
      <c r="C1145">
        <v>1347</v>
      </c>
      <c r="D1145">
        <v>1325.650024</v>
      </c>
      <c r="E1145">
        <v>1343.8000489999999</v>
      </c>
      <c r="F1145">
        <v>4837430000</v>
      </c>
      <c r="G1145">
        <v>1343.8000489999999</v>
      </c>
      <c r="H1145" s="2">
        <f t="shared" si="103"/>
        <v>1.3691415284129255E-2</v>
      </c>
      <c r="I1145" s="2">
        <f t="shared" si="104"/>
        <v>7.7139170060546219E-3</v>
      </c>
      <c r="J1145" s="2" t="str">
        <f t="shared" si="105"/>
        <v>buy</v>
      </c>
      <c r="K1145" s="2">
        <f t="shared" si="106"/>
        <v>18.150024999999914</v>
      </c>
      <c r="L1145" s="2">
        <f t="shared" si="102"/>
        <v>1009.259888</v>
      </c>
      <c r="M1145" s="2">
        <f t="shared" si="107"/>
        <v>99.020019999999931</v>
      </c>
      <c r="S1145" s="1">
        <v>37827</v>
      </c>
      <c r="T1145">
        <v>48.600036000000003</v>
      </c>
      <c r="U1145">
        <v>-246.10003599999999</v>
      </c>
    </row>
    <row r="1146" spans="1:21">
      <c r="A1146" s="1">
        <v>40744</v>
      </c>
      <c r="B1146">
        <v>1328.660034</v>
      </c>
      <c r="C1146">
        <v>1330.4300539999999</v>
      </c>
      <c r="D1146">
        <v>1323.650024</v>
      </c>
      <c r="E1146">
        <v>1325.839966</v>
      </c>
      <c r="F1146">
        <v>3767420000</v>
      </c>
      <c r="G1146">
        <v>1325.839966</v>
      </c>
      <c r="H1146" s="2">
        <f t="shared" si="103"/>
        <v>-2.1224902742878709E-3</v>
      </c>
      <c r="I1146" s="2">
        <f t="shared" si="104"/>
        <v>7.7585311194116307E-3</v>
      </c>
      <c r="J1146" s="2" t="str">
        <f t="shared" si="105"/>
        <v>buy</v>
      </c>
      <c r="K1146" s="2">
        <f t="shared" si="106"/>
        <v>-3.0100099999999657</v>
      </c>
      <c r="L1146" s="2">
        <f t="shared" si="102"/>
        <v>991.10986300000013</v>
      </c>
      <c r="M1146" s="2">
        <f t="shared" si="107"/>
        <v>80.869995000000017</v>
      </c>
      <c r="S1146" s="1">
        <v>37830</v>
      </c>
      <c r="T1146">
        <v>50.760008999999997</v>
      </c>
      <c r="U1146">
        <v>-248.260009</v>
      </c>
    </row>
    <row r="1147" spans="1:21">
      <c r="A1147" s="1">
        <v>40743</v>
      </c>
      <c r="B1147">
        <v>1307.0699460000001</v>
      </c>
      <c r="C1147">
        <v>1328.1400149999999</v>
      </c>
      <c r="D1147">
        <v>1307.0699460000001</v>
      </c>
      <c r="E1147">
        <v>1326.7299800000001</v>
      </c>
      <c r="F1147">
        <v>4304600000</v>
      </c>
      <c r="G1147">
        <v>1326.7299800000001</v>
      </c>
      <c r="H1147" s="2">
        <f t="shared" si="103"/>
        <v>1.5041302158438578E-2</v>
      </c>
      <c r="I1147" s="2">
        <f t="shared" si="104"/>
        <v>7.7767389539869355E-3</v>
      </c>
      <c r="J1147" s="2" t="str">
        <f t="shared" si="105"/>
        <v>buy</v>
      </c>
      <c r="K1147" s="2">
        <f t="shared" si="106"/>
        <v>21.590087999999923</v>
      </c>
      <c r="L1147" s="2">
        <f t="shared" si="102"/>
        <v>994.1198730000001</v>
      </c>
      <c r="M1147" s="2">
        <f t="shared" si="107"/>
        <v>83.880004999999983</v>
      </c>
      <c r="S1147" s="1">
        <v>37831</v>
      </c>
      <c r="T1147">
        <v>58</v>
      </c>
      <c r="U1147">
        <v>-255.5</v>
      </c>
    </row>
    <row r="1148" spans="1:21">
      <c r="A1148" s="1">
        <v>40742</v>
      </c>
      <c r="B1148">
        <v>1315.9399410000001</v>
      </c>
      <c r="C1148">
        <v>1315.9399410000001</v>
      </c>
      <c r="D1148">
        <v>1295.920044</v>
      </c>
      <c r="E1148">
        <v>1305.4399410000001</v>
      </c>
      <c r="F1148">
        <v>4118160000</v>
      </c>
      <c r="G1148">
        <v>1305.4399410000001</v>
      </c>
      <c r="H1148" s="2">
        <f t="shared" si="103"/>
        <v>-7.9790875501665453E-3</v>
      </c>
      <c r="I1148" s="2">
        <f t="shared" si="104"/>
        <v>7.7309350538940667E-3</v>
      </c>
      <c r="J1148" s="2" t="str">
        <f t="shared" si="105"/>
        <v>buy</v>
      </c>
      <c r="K1148" s="2">
        <f t="shared" si="106"/>
        <v>-8.8699950000000172</v>
      </c>
      <c r="L1148" s="2">
        <f t="shared" si="102"/>
        <v>972.52978500000017</v>
      </c>
      <c r="M1148" s="2">
        <f t="shared" si="107"/>
        <v>62.289917000000059</v>
      </c>
      <c r="S1148" s="1">
        <v>37832</v>
      </c>
      <c r="T1148">
        <v>59.790039</v>
      </c>
      <c r="U1148">
        <v>-257.29003899999998</v>
      </c>
    </row>
    <row r="1149" spans="1:21">
      <c r="A1149" s="1">
        <v>40739</v>
      </c>
      <c r="B1149">
        <v>1308.869995</v>
      </c>
      <c r="C1149">
        <v>1317.6999510000001</v>
      </c>
      <c r="D1149">
        <v>1307.5200199999999</v>
      </c>
      <c r="E1149">
        <v>1316.1400149999999</v>
      </c>
      <c r="F1149">
        <v>4242760000</v>
      </c>
      <c r="G1149">
        <v>1316.1400149999999</v>
      </c>
      <c r="H1149" s="2">
        <f t="shared" si="103"/>
        <v>5.5544248304048955E-3</v>
      </c>
      <c r="I1149" s="2">
        <f t="shared" si="104"/>
        <v>7.7573842752231862E-3</v>
      </c>
      <c r="J1149" s="2" t="str">
        <f t="shared" si="105"/>
        <v>buy</v>
      </c>
      <c r="K1149" s="2">
        <f t="shared" si="106"/>
        <v>7.0699460000000727</v>
      </c>
      <c r="L1149" s="2">
        <f t="shared" si="102"/>
        <v>981.39978000000019</v>
      </c>
      <c r="M1149" s="2">
        <f t="shared" si="107"/>
        <v>71.159912000000077</v>
      </c>
      <c r="S1149" s="1">
        <v>37833</v>
      </c>
      <c r="T1149">
        <v>56.970030999999999</v>
      </c>
      <c r="U1149">
        <v>-254.47003100000001</v>
      </c>
    </row>
    <row r="1150" spans="1:21">
      <c r="A1150" s="1">
        <v>40738</v>
      </c>
      <c r="B1150">
        <v>1317.73999</v>
      </c>
      <c r="C1150">
        <v>1326.880005</v>
      </c>
      <c r="D1150">
        <v>1306.51001</v>
      </c>
      <c r="E1150">
        <v>1308.869995</v>
      </c>
      <c r="F1150">
        <v>4358570000</v>
      </c>
      <c r="G1150">
        <v>1308.869995</v>
      </c>
      <c r="H1150" s="2">
        <f t="shared" si="103"/>
        <v>-6.7312178937515713E-3</v>
      </c>
      <c r="I1150" s="2">
        <f t="shared" si="104"/>
        <v>7.7902390632708833E-3</v>
      </c>
      <c r="J1150" s="2" t="str">
        <f t="shared" si="105"/>
        <v>buy</v>
      </c>
      <c r="K1150" s="2">
        <f t="shared" si="106"/>
        <v>-8.8699950000000172</v>
      </c>
      <c r="L1150" s="2">
        <f t="shared" si="102"/>
        <v>974.32983400000012</v>
      </c>
      <c r="M1150" s="2">
        <f t="shared" si="107"/>
        <v>64.089966000000004</v>
      </c>
      <c r="S1150" s="1">
        <v>37834</v>
      </c>
      <c r="T1150">
        <v>67.130004999999997</v>
      </c>
      <c r="U1150">
        <v>-264.63000499999998</v>
      </c>
    </row>
    <row r="1151" spans="1:21">
      <c r="A1151" s="1">
        <v>40737</v>
      </c>
      <c r="B1151">
        <v>1314.4499510000001</v>
      </c>
      <c r="C1151">
        <v>1331.4799800000001</v>
      </c>
      <c r="D1151">
        <v>1314.4499510000001</v>
      </c>
      <c r="E1151">
        <v>1317.719971</v>
      </c>
      <c r="F1151">
        <v>4060080000</v>
      </c>
      <c r="G1151">
        <v>1317.719971</v>
      </c>
      <c r="H1151" s="2">
        <f t="shared" si="103"/>
        <v>2.4877478199243595E-3</v>
      </c>
      <c r="I1151" s="2">
        <f t="shared" si="104"/>
        <v>7.8225535041263426E-3</v>
      </c>
      <c r="J1151" s="2" t="str">
        <f t="shared" si="105"/>
        <v>buy</v>
      </c>
      <c r="K1151" s="2">
        <f t="shared" si="106"/>
        <v>3.2900389999999788</v>
      </c>
      <c r="L1151" s="2">
        <f t="shared" si="102"/>
        <v>983.19982900000014</v>
      </c>
      <c r="M1151" s="2">
        <f t="shared" si="107"/>
        <v>72.959961000000021</v>
      </c>
      <c r="S1151" s="1">
        <v>37837</v>
      </c>
      <c r="T1151">
        <v>64.460021999999995</v>
      </c>
      <c r="U1151">
        <v>-261.96002199999998</v>
      </c>
    </row>
    <row r="1152" spans="1:21">
      <c r="A1152" s="1">
        <v>40736</v>
      </c>
      <c r="B1152">
        <v>1319.6099850000001</v>
      </c>
      <c r="C1152">
        <v>1327.170044</v>
      </c>
      <c r="D1152">
        <v>1313.329956</v>
      </c>
      <c r="E1152">
        <v>1313.6400149999999</v>
      </c>
      <c r="F1152">
        <v>4227890000</v>
      </c>
      <c r="G1152">
        <v>1313.6400149999999</v>
      </c>
      <c r="H1152" s="2">
        <f t="shared" si="103"/>
        <v>-4.5240412454139647E-3</v>
      </c>
      <c r="I1152" s="2">
        <f t="shared" si="104"/>
        <v>7.9507380192639469E-3</v>
      </c>
      <c r="J1152" s="2" t="str">
        <f t="shared" si="105"/>
        <v>buy</v>
      </c>
      <c r="K1152" s="2">
        <f t="shared" si="106"/>
        <v>-5.160033999999996</v>
      </c>
      <c r="L1152" s="2">
        <f t="shared" si="102"/>
        <v>979.90979000000016</v>
      </c>
      <c r="M1152" s="2">
        <f t="shared" si="107"/>
        <v>69.669922000000042</v>
      </c>
      <c r="S1152" s="1">
        <v>37838</v>
      </c>
      <c r="T1152">
        <v>81.820007000000004</v>
      </c>
      <c r="U1152">
        <v>-279.32000699999998</v>
      </c>
    </row>
    <row r="1153" spans="1:21">
      <c r="A1153" s="1">
        <v>40735</v>
      </c>
      <c r="B1153">
        <v>1343.3100589999999</v>
      </c>
      <c r="C1153">
        <v>1343.3100589999999</v>
      </c>
      <c r="D1153">
        <v>1316.420044</v>
      </c>
      <c r="E1153">
        <v>1319.48999</v>
      </c>
      <c r="F1153">
        <v>3879130000</v>
      </c>
      <c r="G1153">
        <v>1319.48999</v>
      </c>
      <c r="H1153" s="2">
        <f t="shared" si="103"/>
        <v>-1.7732368517907358E-2</v>
      </c>
      <c r="I1153" s="2">
        <f t="shared" si="104"/>
        <v>7.7225166887577475E-3</v>
      </c>
      <c r="J1153" s="2" t="str">
        <f t="shared" si="105"/>
        <v>buy</v>
      </c>
      <c r="K1153" s="2">
        <f t="shared" si="106"/>
        <v>-23.700073999999859</v>
      </c>
      <c r="L1153" s="2">
        <f t="shared" si="102"/>
        <v>985.06982400000015</v>
      </c>
      <c r="M1153" s="2">
        <f t="shared" si="107"/>
        <v>74.829956000000038</v>
      </c>
      <c r="S1153" s="1">
        <v>37839</v>
      </c>
      <c r="T1153">
        <v>80.200012000000001</v>
      </c>
      <c r="U1153">
        <v>-277.70001200000002</v>
      </c>
    </row>
    <row r="1154" spans="1:21">
      <c r="A1154" s="1">
        <v>40732</v>
      </c>
      <c r="B1154">
        <v>1352.3900149999999</v>
      </c>
      <c r="C1154">
        <v>1352.3900149999999</v>
      </c>
      <c r="D1154">
        <v>1333.709961</v>
      </c>
      <c r="E1154">
        <v>1343.8000489999999</v>
      </c>
      <c r="F1154">
        <v>3594360000</v>
      </c>
      <c r="G1154">
        <v>1343.8000489999999</v>
      </c>
      <c r="H1154" s="2">
        <f t="shared" si="103"/>
        <v>-6.3516928583652729E-3</v>
      </c>
      <c r="I1154" s="2">
        <f t="shared" si="104"/>
        <v>7.9004939816333247E-3</v>
      </c>
      <c r="J1154" s="2" t="str">
        <f t="shared" si="105"/>
        <v>buy</v>
      </c>
      <c r="K1154" s="2">
        <f t="shared" si="106"/>
        <v>-9.0799560000000383</v>
      </c>
      <c r="L1154" s="2">
        <f t="shared" ref="L1154:L1217" si="108">K1154+L1155</f>
        <v>1008.769898</v>
      </c>
      <c r="M1154" s="2">
        <f t="shared" si="107"/>
        <v>98.530029999999897</v>
      </c>
      <c r="S1154" s="1">
        <v>37840</v>
      </c>
      <c r="T1154">
        <v>73.160033999999996</v>
      </c>
      <c r="U1154">
        <v>-270.660034</v>
      </c>
    </row>
    <row r="1155" spans="1:21">
      <c r="A1155" s="1">
        <v>40731</v>
      </c>
      <c r="B1155">
        <v>1339.619995</v>
      </c>
      <c r="C1155">
        <v>1356.4799800000001</v>
      </c>
      <c r="D1155">
        <v>1339.619995</v>
      </c>
      <c r="E1155">
        <v>1353.219971</v>
      </c>
      <c r="F1155">
        <v>4069530000</v>
      </c>
      <c r="G1155">
        <v>1353.219971</v>
      </c>
      <c r="H1155" s="2">
        <f t="shared" ref="H1155:H1218" si="109">(E1155-B1155)/B1155</f>
        <v>1.0152114816709622E-2</v>
      </c>
      <c r="I1155" s="2">
        <f t="shared" ref="I1155:I1218" si="110">STDEV(H1156:H1245)</f>
        <v>7.841388536300703E-3</v>
      </c>
      <c r="J1155" s="2" t="str">
        <f t="shared" ref="J1155:J1218" si="111">IF(I1155&gt;$P$7,"sell","buy")</f>
        <v>buy</v>
      </c>
      <c r="K1155" s="2">
        <f t="shared" si="106"/>
        <v>12.770019999999931</v>
      </c>
      <c r="L1155" s="2">
        <f t="shared" si="108"/>
        <v>1017.8498540000001</v>
      </c>
      <c r="M1155" s="2">
        <f t="shared" si="107"/>
        <v>107.60998599999994</v>
      </c>
      <c r="S1155" s="1">
        <v>37841</v>
      </c>
      <c r="T1155">
        <v>69.690002000000007</v>
      </c>
      <c r="U1155">
        <v>-267.19000199999999</v>
      </c>
    </row>
    <row r="1156" spans="1:21">
      <c r="A1156" s="1">
        <v>40730</v>
      </c>
      <c r="B1156">
        <v>1337.5600589999999</v>
      </c>
      <c r="C1156">
        <v>1340.9399410000001</v>
      </c>
      <c r="D1156">
        <v>1330.920044</v>
      </c>
      <c r="E1156">
        <v>1339.219971</v>
      </c>
      <c r="F1156">
        <v>3564190000</v>
      </c>
      <c r="G1156">
        <v>1339.219971</v>
      </c>
      <c r="H1156" s="2">
        <f t="shared" si="109"/>
        <v>1.240999975164537E-3</v>
      </c>
      <c r="I1156" s="2">
        <f t="shared" si="110"/>
        <v>7.9035276605456048E-3</v>
      </c>
      <c r="J1156" s="2" t="str">
        <f t="shared" si="111"/>
        <v>buy</v>
      </c>
      <c r="K1156" s="2">
        <f t="shared" ref="K1156:K1219" si="112">IF(J1156="sell",B1156-B1155,B1155-B1156)</f>
        <v>2.059936000000107</v>
      </c>
      <c r="L1156" s="2">
        <f t="shared" si="108"/>
        <v>1005.0798340000001</v>
      </c>
      <c r="M1156" s="2">
        <f t="shared" ref="M1156:M1219" si="113">B1155-$B$4300</f>
        <v>94.839966000000004</v>
      </c>
      <c r="S1156" s="1">
        <v>37844</v>
      </c>
      <c r="T1156">
        <v>66.690002000000007</v>
      </c>
      <c r="U1156">
        <v>-264.19000199999999</v>
      </c>
    </row>
    <row r="1157" spans="1:21">
      <c r="A1157" s="1">
        <v>40729</v>
      </c>
      <c r="B1157">
        <v>1339.589966</v>
      </c>
      <c r="C1157">
        <v>1340.8900149999999</v>
      </c>
      <c r="D1157">
        <v>1334.3000489999999</v>
      </c>
      <c r="E1157">
        <v>1337.880005</v>
      </c>
      <c r="F1157">
        <v>3722320000</v>
      </c>
      <c r="G1157">
        <v>1337.880005</v>
      </c>
      <c r="H1157" s="2">
        <f t="shared" si="109"/>
        <v>-1.2764808959460519E-3</v>
      </c>
      <c r="I1157" s="2">
        <f t="shared" si="110"/>
        <v>7.9025909486824114E-3</v>
      </c>
      <c r="J1157" s="2" t="str">
        <f t="shared" si="111"/>
        <v>buy</v>
      </c>
      <c r="K1157" s="2">
        <f t="shared" si="112"/>
        <v>-2.0299070000000938</v>
      </c>
      <c r="L1157" s="2">
        <f t="shared" si="108"/>
        <v>1003.019898</v>
      </c>
      <c r="M1157" s="2">
        <f t="shared" si="113"/>
        <v>92.780029999999897</v>
      </c>
      <c r="S1157" s="1">
        <v>37845</v>
      </c>
      <c r="T1157">
        <v>76.449950999999999</v>
      </c>
      <c r="U1157">
        <v>-254.43005299999999</v>
      </c>
    </row>
    <row r="1158" spans="1:21">
      <c r="A1158" s="1">
        <v>40725</v>
      </c>
      <c r="B1158">
        <v>1320.6400149999999</v>
      </c>
      <c r="C1158">
        <v>1341.01001</v>
      </c>
      <c r="D1158">
        <v>1318.1800539999999</v>
      </c>
      <c r="E1158">
        <v>1339.670044</v>
      </c>
      <c r="F1158">
        <v>3796930000</v>
      </c>
      <c r="G1158">
        <v>1339.670044</v>
      </c>
      <c r="H1158" s="2">
        <f t="shared" si="109"/>
        <v>1.4409701950459236E-2</v>
      </c>
      <c r="I1158" s="2">
        <f t="shared" si="110"/>
        <v>7.7847779260302383E-3</v>
      </c>
      <c r="J1158" s="2" t="str">
        <f t="shared" si="111"/>
        <v>buy</v>
      </c>
      <c r="K1158" s="2">
        <f t="shared" si="112"/>
        <v>18.949951000000056</v>
      </c>
      <c r="L1158" s="2">
        <f t="shared" si="108"/>
        <v>1005.0498050000001</v>
      </c>
      <c r="M1158" s="2">
        <f t="shared" si="113"/>
        <v>94.809936999999991</v>
      </c>
      <c r="S1158" s="1">
        <v>37846</v>
      </c>
      <c r="T1158">
        <v>82.769897999999998</v>
      </c>
      <c r="U1158">
        <v>-260.75</v>
      </c>
    </row>
    <row r="1159" spans="1:21">
      <c r="A1159" s="1">
        <v>40724</v>
      </c>
      <c r="B1159">
        <v>1307.6400149999999</v>
      </c>
      <c r="C1159">
        <v>1321.969971</v>
      </c>
      <c r="D1159">
        <v>1307.6400149999999</v>
      </c>
      <c r="E1159">
        <v>1320.6400149999999</v>
      </c>
      <c r="F1159">
        <v>4200500000</v>
      </c>
      <c r="G1159">
        <v>1320.6400149999999</v>
      </c>
      <c r="H1159" s="2">
        <f t="shared" si="109"/>
        <v>9.9415740195133145E-3</v>
      </c>
      <c r="I1159" s="2">
        <f t="shared" si="110"/>
        <v>7.9288944276908937E-3</v>
      </c>
      <c r="J1159" s="2" t="str">
        <f t="shared" si="111"/>
        <v>buy</v>
      </c>
      <c r="K1159" s="2">
        <f t="shared" si="112"/>
        <v>13</v>
      </c>
      <c r="L1159" s="2">
        <f t="shared" si="108"/>
        <v>986.09985400000005</v>
      </c>
      <c r="M1159" s="2">
        <f t="shared" si="113"/>
        <v>75.859985999999935</v>
      </c>
      <c r="S1159" s="1">
        <v>37847</v>
      </c>
      <c r="T1159">
        <v>76.289917000000003</v>
      </c>
      <c r="U1159">
        <v>-254.27001899999999</v>
      </c>
    </row>
    <row r="1160" spans="1:21">
      <c r="A1160" s="1">
        <v>40723</v>
      </c>
      <c r="B1160">
        <v>1296.849976</v>
      </c>
      <c r="C1160">
        <v>1309.209961</v>
      </c>
      <c r="D1160">
        <v>1296.849976</v>
      </c>
      <c r="E1160">
        <v>1307.410034</v>
      </c>
      <c r="F1160">
        <v>4347540000</v>
      </c>
      <c r="G1160">
        <v>1307.410034</v>
      </c>
      <c r="H1160" s="2">
        <f t="shared" si="109"/>
        <v>8.142852446642623E-3</v>
      </c>
      <c r="I1160" s="2">
        <f t="shared" si="110"/>
        <v>7.8817655178501072E-3</v>
      </c>
      <c r="J1160" s="2" t="str">
        <f t="shared" si="111"/>
        <v>buy</v>
      </c>
      <c r="K1160" s="2">
        <f t="shared" si="112"/>
        <v>10.790038999999979</v>
      </c>
      <c r="L1160" s="2">
        <f t="shared" si="108"/>
        <v>973.09985400000005</v>
      </c>
      <c r="M1160" s="2">
        <f t="shared" si="113"/>
        <v>62.859985999999935</v>
      </c>
      <c r="S1160" s="1">
        <v>37848</v>
      </c>
      <c r="T1160">
        <v>76.129943999999995</v>
      </c>
      <c r="U1160">
        <v>-254.11004600000001</v>
      </c>
    </row>
    <row r="1161" spans="1:21">
      <c r="A1161" s="1">
        <v>40722</v>
      </c>
      <c r="B1161">
        <v>1280.209961</v>
      </c>
      <c r="C1161">
        <v>1296.8000489999999</v>
      </c>
      <c r="D1161">
        <v>1280.209961</v>
      </c>
      <c r="E1161">
        <v>1296.670044</v>
      </c>
      <c r="F1161">
        <v>3681500000</v>
      </c>
      <c r="G1161">
        <v>1296.670044</v>
      </c>
      <c r="H1161" s="2">
        <f t="shared" si="109"/>
        <v>1.2857330829657511E-2</v>
      </c>
      <c r="I1161" s="2">
        <f t="shared" si="110"/>
        <v>7.7732312339561828E-3</v>
      </c>
      <c r="J1161" s="2" t="str">
        <f t="shared" si="111"/>
        <v>buy</v>
      </c>
      <c r="K1161" s="2">
        <f t="shared" si="112"/>
        <v>16.640014999999948</v>
      </c>
      <c r="L1161" s="2">
        <f t="shared" si="108"/>
        <v>962.30981500000007</v>
      </c>
      <c r="M1161" s="2">
        <f t="shared" si="113"/>
        <v>52.069946999999956</v>
      </c>
      <c r="S1161" s="1">
        <v>37851</v>
      </c>
      <c r="T1161">
        <v>67.059937000000005</v>
      </c>
      <c r="U1161">
        <v>-245.04003900000001</v>
      </c>
    </row>
    <row r="1162" spans="1:21">
      <c r="A1162" s="1">
        <v>40721</v>
      </c>
      <c r="B1162">
        <v>1268.4399410000001</v>
      </c>
      <c r="C1162">
        <v>1284.910034</v>
      </c>
      <c r="D1162">
        <v>1267.530029</v>
      </c>
      <c r="E1162">
        <v>1280.099976</v>
      </c>
      <c r="F1162">
        <v>3479070000</v>
      </c>
      <c r="G1162">
        <v>1280.099976</v>
      </c>
      <c r="H1162" s="2">
        <f t="shared" si="109"/>
        <v>9.1924218270889972E-3</v>
      </c>
      <c r="I1162" s="2">
        <f t="shared" si="110"/>
        <v>7.7282751629704719E-3</v>
      </c>
      <c r="J1162" s="2" t="str">
        <f t="shared" si="111"/>
        <v>buy</v>
      </c>
      <c r="K1162" s="2">
        <f t="shared" si="112"/>
        <v>11.770019999999931</v>
      </c>
      <c r="L1162" s="2">
        <f t="shared" si="108"/>
        <v>945.66980000000012</v>
      </c>
      <c r="M1162" s="2">
        <f t="shared" si="113"/>
        <v>35.429932000000008</v>
      </c>
      <c r="S1162" s="1">
        <v>37852</v>
      </c>
      <c r="T1162">
        <v>69.669922999999997</v>
      </c>
      <c r="U1162">
        <v>-242.43005299999999</v>
      </c>
    </row>
    <row r="1163" spans="1:21">
      <c r="A1163" s="1">
        <v>40718</v>
      </c>
      <c r="B1163">
        <v>1283.040039</v>
      </c>
      <c r="C1163">
        <v>1283.9300539999999</v>
      </c>
      <c r="D1163">
        <v>1267.23999</v>
      </c>
      <c r="E1163">
        <v>1268.4499510000001</v>
      </c>
      <c r="F1163">
        <v>3665340000</v>
      </c>
      <c r="G1163">
        <v>1268.4499510000001</v>
      </c>
      <c r="H1163" s="2">
        <f t="shared" si="109"/>
        <v>-1.137149859436298E-2</v>
      </c>
      <c r="I1163" s="2">
        <f t="shared" si="110"/>
        <v>7.6421892627978423E-3</v>
      </c>
      <c r="J1163" s="2" t="str">
        <f t="shared" si="111"/>
        <v>buy</v>
      </c>
      <c r="K1163" s="2">
        <f t="shared" si="112"/>
        <v>-14.600097999999889</v>
      </c>
      <c r="L1163" s="2">
        <f t="shared" si="108"/>
        <v>933.89978000000019</v>
      </c>
      <c r="M1163" s="2">
        <f t="shared" si="113"/>
        <v>23.659912000000077</v>
      </c>
      <c r="S1163" s="1">
        <v>37853</v>
      </c>
      <c r="T1163">
        <v>67.619934999999998</v>
      </c>
      <c r="U1163">
        <v>-244.480041</v>
      </c>
    </row>
    <row r="1164" spans="1:21">
      <c r="A1164" s="1">
        <v>40717</v>
      </c>
      <c r="B1164">
        <v>1286.599976</v>
      </c>
      <c r="C1164">
        <v>1286.599976</v>
      </c>
      <c r="D1164">
        <v>1262.869995</v>
      </c>
      <c r="E1164">
        <v>1283.5</v>
      </c>
      <c r="F1164">
        <v>4983450000</v>
      </c>
      <c r="G1164">
        <v>1283.5</v>
      </c>
      <c r="H1164" s="2">
        <f t="shared" si="109"/>
        <v>-2.4094326580338518E-3</v>
      </c>
      <c r="I1164" s="2">
        <f t="shared" si="110"/>
        <v>7.6459155370318856E-3</v>
      </c>
      <c r="J1164" s="2" t="str">
        <f t="shared" si="111"/>
        <v>buy</v>
      </c>
      <c r="K1164" s="2">
        <f t="shared" si="112"/>
        <v>-3.5599369999999908</v>
      </c>
      <c r="L1164" s="2">
        <f t="shared" si="108"/>
        <v>948.49987800000008</v>
      </c>
      <c r="M1164" s="2">
        <f t="shared" si="113"/>
        <v>38.260009999999966</v>
      </c>
      <c r="S1164" s="1">
        <v>37854</v>
      </c>
      <c r="T1164">
        <v>70.589967000000001</v>
      </c>
      <c r="U1164">
        <v>-241.510009</v>
      </c>
    </row>
    <row r="1165" spans="1:21">
      <c r="A1165" s="1">
        <v>40716</v>
      </c>
      <c r="B1165">
        <v>1295.4799800000001</v>
      </c>
      <c r="C1165">
        <v>1298.6099850000001</v>
      </c>
      <c r="D1165">
        <v>1286.790039</v>
      </c>
      <c r="E1165">
        <v>1287.1400149999999</v>
      </c>
      <c r="F1165">
        <v>3718420000</v>
      </c>
      <c r="G1165">
        <v>1287.1400149999999</v>
      </c>
      <c r="H1165" s="2">
        <f t="shared" si="109"/>
        <v>-6.4377413227181789E-3</v>
      </c>
      <c r="I1165" s="2">
        <f t="shared" si="110"/>
        <v>7.6670388915501542E-3</v>
      </c>
      <c r="J1165" s="2" t="str">
        <f t="shared" si="111"/>
        <v>buy</v>
      </c>
      <c r="K1165" s="2">
        <f t="shared" si="112"/>
        <v>-8.880004000000099</v>
      </c>
      <c r="L1165" s="2">
        <f t="shared" si="108"/>
        <v>952.05981500000007</v>
      </c>
      <c r="M1165" s="2">
        <f t="shared" si="113"/>
        <v>41.819946999999956</v>
      </c>
      <c r="S1165" s="1">
        <v>37855</v>
      </c>
      <c r="T1165">
        <v>60.379944999999999</v>
      </c>
      <c r="U1165">
        <v>-251.72003100000001</v>
      </c>
    </row>
    <row r="1166" spans="1:21">
      <c r="A1166" s="1">
        <v>40715</v>
      </c>
      <c r="B1166">
        <v>1278.400024</v>
      </c>
      <c r="C1166">
        <v>1297.619995</v>
      </c>
      <c r="D1166">
        <v>1278.400024</v>
      </c>
      <c r="E1166">
        <v>1295.5200199999999</v>
      </c>
      <c r="F1166">
        <v>4056150000</v>
      </c>
      <c r="G1166">
        <v>1295.5200199999999</v>
      </c>
      <c r="H1166" s="2">
        <f t="shared" si="109"/>
        <v>1.3391736294272708E-2</v>
      </c>
      <c r="I1166" s="2">
        <f t="shared" si="110"/>
        <v>7.5370215867333629E-3</v>
      </c>
      <c r="J1166" s="2" t="str">
        <f t="shared" si="111"/>
        <v>buy</v>
      </c>
      <c r="K1166" s="2">
        <f t="shared" si="112"/>
        <v>17.079956000000038</v>
      </c>
      <c r="L1166" s="2">
        <f t="shared" si="108"/>
        <v>960.93981900000017</v>
      </c>
      <c r="M1166" s="2">
        <f t="shared" si="113"/>
        <v>50.699951000000056</v>
      </c>
      <c r="S1166" s="1">
        <v>37858</v>
      </c>
      <c r="T1166">
        <v>61.029969000000001</v>
      </c>
      <c r="U1166">
        <v>-251.070007</v>
      </c>
    </row>
    <row r="1167" spans="1:21">
      <c r="A1167" s="1">
        <v>40714</v>
      </c>
      <c r="B1167">
        <v>1271.5</v>
      </c>
      <c r="C1167">
        <v>1280.420044</v>
      </c>
      <c r="D1167">
        <v>1267.5600589999999</v>
      </c>
      <c r="E1167">
        <v>1278.3599850000001</v>
      </c>
      <c r="F1167">
        <v>3464660000</v>
      </c>
      <c r="G1167">
        <v>1278.3599850000001</v>
      </c>
      <c r="H1167" s="2">
        <f t="shared" si="109"/>
        <v>5.3951907196225337E-3</v>
      </c>
      <c r="I1167" s="2">
        <f t="shared" si="110"/>
        <v>7.5132724405804329E-3</v>
      </c>
      <c r="J1167" s="2" t="str">
        <f t="shared" si="111"/>
        <v>buy</v>
      </c>
      <c r="K1167" s="2">
        <f t="shared" si="112"/>
        <v>6.9000240000000304</v>
      </c>
      <c r="L1167" s="2">
        <f t="shared" si="108"/>
        <v>943.85986300000013</v>
      </c>
      <c r="M1167" s="2">
        <f t="shared" si="113"/>
        <v>33.619995000000017</v>
      </c>
      <c r="S1167" s="1">
        <v>37859</v>
      </c>
      <c r="T1167">
        <v>64.049926999999997</v>
      </c>
      <c r="U1167">
        <v>-248.050049</v>
      </c>
    </row>
    <row r="1168" spans="1:21">
      <c r="A1168" s="1">
        <v>40711</v>
      </c>
      <c r="B1168">
        <v>1268.579956</v>
      </c>
      <c r="C1168">
        <v>1279.8199460000001</v>
      </c>
      <c r="D1168">
        <v>1267.400024</v>
      </c>
      <c r="E1168">
        <v>1271.5</v>
      </c>
      <c r="F1168">
        <v>4916460000</v>
      </c>
      <c r="G1168">
        <v>1271.5</v>
      </c>
      <c r="H1168" s="2">
        <f t="shared" si="109"/>
        <v>2.3018210134797064E-3</v>
      </c>
      <c r="I1168" s="2">
        <f t="shared" si="110"/>
        <v>7.5248859271461813E-3</v>
      </c>
      <c r="J1168" s="2" t="str">
        <f t="shared" si="111"/>
        <v>buy</v>
      </c>
      <c r="K1168" s="2">
        <f t="shared" si="112"/>
        <v>2.9200439999999617</v>
      </c>
      <c r="L1168" s="2">
        <f t="shared" si="108"/>
        <v>936.9598390000001</v>
      </c>
      <c r="M1168" s="2">
        <f t="shared" si="113"/>
        <v>26.719970999999987</v>
      </c>
      <c r="S1168" s="1">
        <v>37860</v>
      </c>
      <c r="T1168">
        <v>64.109925000000004</v>
      </c>
      <c r="U1168">
        <v>-247.99005099999999</v>
      </c>
    </row>
    <row r="1169" spans="1:21">
      <c r="A1169" s="1">
        <v>40710</v>
      </c>
      <c r="B1169">
        <v>1265.530029</v>
      </c>
      <c r="C1169">
        <v>1274.1099850000001</v>
      </c>
      <c r="D1169">
        <v>1258.0699460000001</v>
      </c>
      <c r="E1169">
        <v>1267.6400149999999</v>
      </c>
      <c r="F1169">
        <v>3846250000</v>
      </c>
      <c r="G1169">
        <v>1267.6400149999999</v>
      </c>
      <c r="H1169" s="2">
        <f t="shared" si="109"/>
        <v>1.6672745424043472E-3</v>
      </c>
      <c r="I1169" s="2">
        <f t="shared" si="110"/>
        <v>7.5470225035010477E-3</v>
      </c>
      <c r="J1169" s="2" t="str">
        <f t="shared" si="111"/>
        <v>buy</v>
      </c>
      <c r="K1169" s="2">
        <f t="shared" si="112"/>
        <v>3.0499270000000251</v>
      </c>
      <c r="L1169" s="2">
        <f t="shared" si="108"/>
        <v>934.03979500000014</v>
      </c>
      <c r="M1169" s="2">
        <f t="shared" si="113"/>
        <v>23.799927000000025</v>
      </c>
      <c r="S1169" s="1">
        <v>37861</v>
      </c>
      <c r="T1169">
        <v>70.159974000000005</v>
      </c>
      <c r="U1169">
        <v>-241.94000199999999</v>
      </c>
    </row>
    <row r="1170" spans="1:21">
      <c r="A1170" s="1">
        <v>40709</v>
      </c>
      <c r="B1170">
        <v>1287.869995</v>
      </c>
      <c r="C1170">
        <v>1287.869995</v>
      </c>
      <c r="D1170">
        <v>1261.900024</v>
      </c>
      <c r="E1170">
        <v>1265.420044</v>
      </c>
      <c r="F1170">
        <v>4070500000</v>
      </c>
      <c r="G1170">
        <v>1265.420044</v>
      </c>
      <c r="H1170" s="2">
        <f t="shared" si="109"/>
        <v>-1.7431845673211804E-2</v>
      </c>
      <c r="I1170" s="2">
        <f t="shared" si="110"/>
        <v>7.329431195503733E-3</v>
      </c>
      <c r="J1170" s="2" t="str">
        <f t="shared" si="111"/>
        <v>buy</v>
      </c>
      <c r="K1170" s="2">
        <f t="shared" si="112"/>
        <v>-22.339966000000004</v>
      </c>
      <c r="L1170" s="2">
        <f t="shared" si="108"/>
        <v>930.98986800000011</v>
      </c>
      <c r="M1170" s="2">
        <f t="shared" si="113"/>
        <v>20.75</v>
      </c>
      <c r="S1170" s="1">
        <v>37862</v>
      </c>
      <c r="T1170">
        <v>75.329956999999993</v>
      </c>
      <c r="U1170">
        <v>-236.77001899999999</v>
      </c>
    </row>
    <row r="1171" spans="1:21">
      <c r="A1171" s="1">
        <v>40708</v>
      </c>
      <c r="B1171">
        <v>1272.219971</v>
      </c>
      <c r="C1171">
        <v>1292.5</v>
      </c>
      <c r="D1171">
        <v>1272.219971</v>
      </c>
      <c r="E1171">
        <v>1287.869995</v>
      </c>
      <c r="F1171">
        <v>3500280000</v>
      </c>
      <c r="G1171">
        <v>1287.869995</v>
      </c>
      <c r="H1171" s="2">
        <f t="shared" si="109"/>
        <v>1.2301350675778717E-2</v>
      </c>
      <c r="I1171" s="2">
        <f t="shared" si="110"/>
        <v>7.2195770815404806E-3</v>
      </c>
      <c r="J1171" s="2" t="str">
        <f t="shared" si="111"/>
        <v>buy</v>
      </c>
      <c r="K1171" s="2">
        <f t="shared" si="112"/>
        <v>15.65002400000003</v>
      </c>
      <c r="L1171" s="2">
        <f t="shared" si="108"/>
        <v>953.32983400000012</v>
      </c>
      <c r="M1171" s="2">
        <f t="shared" si="113"/>
        <v>43.089966000000004</v>
      </c>
      <c r="S1171" s="1">
        <v>37866</v>
      </c>
      <c r="T1171">
        <v>89.309937000000005</v>
      </c>
      <c r="U1171">
        <v>-222.79003900000001</v>
      </c>
    </row>
    <row r="1172" spans="1:21">
      <c r="A1172" s="1">
        <v>40707</v>
      </c>
      <c r="B1172">
        <v>1271.3100589999999</v>
      </c>
      <c r="C1172">
        <v>1277.040039</v>
      </c>
      <c r="D1172">
        <v>1265.6400149999999</v>
      </c>
      <c r="E1172">
        <v>1271.829956</v>
      </c>
      <c r="F1172">
        <v>4132520000</v>
      </c>
      <c r="G1172">
        <v>1271.829956</v>
      </c>
      <c r="H1172" s="2">
        <f t="shared" si="109"/>
        <v>4.0894587148085186E-4</v>
      </c>
      <c r="I1172" s="2">
        <f t="shared" si="110"/>
        <v>7.2205710220586026E-3</v>
      </c>
      <c r="J1172" s="2" t="str">
        <f t="shared" si="111"/>
        <v>buy</v>
      </c>
      <c r="K1172" s="2">
        <f t="shared" si="112"/>
        <v>0.90991200000007666</v>
      </c>
      <c r="L1172" s="2">
        <f t="shared" si="108"/>
        <v>937.67981000000009</v>
      </c>
      <c r="M1172" s="2">
        <f t="shared" si="113"/>
        <v>27.439941999999974</v>
      </c>
      <c r="S1172" s="1">
        <v>37867</v>
      </c>
      <c r="T1172">
        <v>93.589967000000001</v>
      </c>
      <c r="U1172">
        <v>-218.510009</v>
      </c>
    </row>
    <row r="1173" spans="1:21">
      <c r="A1173" s="1">
        <v>40704</v>
      </c>
      <c r="B1173">
        <v>1288.599976</v>
      </c>
      <c r="C1173">
        <v>1288.599976</v>
      </c>
      <c r="D1173">
        <v>1268.280029</v>
      </c>
      <c r="E1173">
        <v>1270.9799800000001</v>
      </c>
      <c r="F1173">
        <v>3846250000</v>
      </c>
      <c r="G1173">
        <v>1270.9799800000001</v>
      </c>
      <c r="H1173" s="2">
        <f t="shared" si="109"/>
        <v>-1.3673751612734705E-2</v>
      </c>
      <c r="I1173" s="2">
        <f t="shared" si="110"/>
        <v>7.2355213135792155E-3</v>
      </c>
      <c r="J1173" s="2" t="str">
        <f t="shared" si="111"/>
        <v>buy</v>
      </c>
      <c r="K1173" s="2">
        <f t="shared" si="112"/>
        <v>-17.289917000000059</v>
      </c>
      <c r="L1173" s="2">
        <f t="shared" si="108"/>
        <v>936.76989800000001</v>
      </c>
      <c r="M1173" s="2">
        <f t="shared" si="113"/>
        <v>26.530029999999897</v>
      </c>
      <c r="S1173" s="1">
        <v>37868</v>
      </c>
      <c r="T1173">
        <v>95.289918</v>
      </c>
      <c r="U1173">
        <v>-216.810058</v>
      </c>
    </row>
    <row r="1174" spans="1:21">
      <c r="A1174" s="1">
        <v>40703</v>
      </c>
      <c r="B1174">
        <v>1279.630005</v>
      </c>
      <c r="C1174">
        <v>1294.540039</v>
      </c>
      <c r="D1174">
        <v>1279.630005</v>
      </c>
      <c r="E1174">
        <v>1289</v>
      </c>
      <c r="F1174">
        <v>3332510000</v>
      </c>
      <c r="G1174">
        <v>1289</v>
      </c>
      <c r="H1174" s="2">
        <f t="shared" si="109"/>
        <v>7.3224252036822295E-3</v>
      </c>
      <c r="I1174" s="2">
        <f t="shared" si="110"/>
        <v>7.2379436918262952E-3</v>
      </c>
      <c r="J1174" s="2" t="str">
        <f t="shared" si="111"/>
        <v>buy</v>
      </c>
      <c r="K1174" s="2">
        <f t="shared" si="112"/>
        <v>8.9699709999999868</v>
      </c>
      <c r="L1174" s="2">
        <f t="shared" si="108"/>
        <v>954.05981500000007</v>
      </c>
      <c r="M1174" s="2">
        <f t="shared" si="113"/>
        <v>43.819946999999956</v>
      </c>
      <c r="S1174" s="1">
        <v>37869</v>
      </c>
      <c r="T1174">
        <v>88.709962000000004</v>
      </c>
      <c r="U1174">
        <v>-223.39001400000001</v>
      </c>
    </row>
    <row r="1175" spans="1:21">
      <c r="A1175" s="1">
        <v>40702</v>
      </c>
      <c r="B1175">
        <v>1284.630005</v>
      </c>
      <c r="C1175">
        <v>1287.040039</v>
      </c>
      <c r="D1175">
        <v>1277.420044</v>
      </c>
      <c r="E1175">
        <v>1279.5600589999999</v>
      </c>
      <c r="F1175">
        <v>3970810000</v>
      </c>
      <c r="G1175">
        <v>1279.5600589999999</v>
      </c>
      <c r="H1175" s="2">
        <f t="shared" si="109"/>
        <v>-3.9466196338766605E-3</v>
      </c>
      <c r="I1175" s="2">
        <f t="shared" si="110"/>
        <v>7.4725262262484889E-3</v>
      </c>
      <c r="J1175" s="2" t="str">
        <f t="shared" si="111"/>
        <v>buy</v>
      </c>
      <c r="K1175" s="2">
        <f t="shared" si="112"/>
        <v>-5</v>
      </c>
      <c r="L1175" s="2">
        <f t="shared" si="108"/>
        <v>945.08984400000008</v>
      </c>
      <c r="M1175" s="2">
        <f t="shared" si="113"/>
        <v>34.84997599999997</v>
      </c>
      <c r="S1175" s="1">
        <v>37872</v>
      </c>
      <c r="T1175">
        <v>98.959962000000004</v>
      </c>
      <c r="U1175">
        <v>-213.14001400000001</v>
      </c>
    </row>
    <row r="1176" spans="1:21">
      <c r="A1176" s="1">
        <v>40701</v>
      </c>
      <c r="B1176">
        <v>1286.3100589999999</v>
      </c>
      <c r="C1176">
        <v>1296.219971</v>
      </c>
      <c r="D1176">
        <v>1284.73999</v>
      </c>
      <c r="E1176">
        <v>1284.9399410000001</v>
      </c>
      <c r="F1176">
        <v>3846250000</v>
      </c>
      <c r="G1176">
        <v>1284.9399410000001</v>
      </c>
      <c r="H1176" s="2">
        <f t="shared" si="109"/>
        <v>-1.0651537632108499E-3</v>
      </c>
      <c r="I1176" s="2">
        <f t="shared" si="110"/>
        <v>7.4735428665683428E-3</v>
      </c>
      <c r="J1176" s="2" t="str">
        <f t="shared" si="111"/>
        <v>buy</v>
      </c>
      <c r="K1176" s="2">
        <f t="shared" si="112"/>
        <v>-1.6800539999999273</v>
      </c>
      <c r="L1176" s="2">
        <f t="shared" si="108"/>
        <v>950.08984400000008</v>
      </c>
      <c r="M1176" s="2">
        <f t="shared" si="113"/>
        <v>39.84997599999997</v>
      </c>
      <c r="S1176" s="1">
        <v>37873</v>
      </c>
      <c r="T1176">
        <v>90.489930000000001</v>
      </c>
      <c r="U1176">
        <v>-221.61004600000001</v>
      </c>
    </row>
    <row r="1177" spans="1:21">
      <c r="A1177" s="1">
        <v>40700</v>
      </c>
      <c r="B1177">
        <v>1300.26001</v>
      </c>
      <c r="C1177">
        <v>1300.26001</v>
      </c>
      <c r="D1177">
        <v>1284.719971</v>
      </c>
      <c r="E1177">
        <v>1286.170044</v>
      </c>
      <c r="F1177">
        <v>3555980000</v>
      </c>
      <c r="G1177">
        <v>1286.170044</v>
      </c>
      <c r="H1177" s="2">
        <f t="shared" si="109"/>
        <v>-1.083626804764995E-2</v>
      </c>
      <c r="I1177" s="2">
        <f t="shared" si="110"/>
        <v>7.392717191467852E-3</v>
      </c>
      <c r="J1177" s="2" t="str">
        <f t="shared" si="111"/>
        <v>buy</v>
      </c>
      <c r="K1177" s="2">
        <f t="shared" si="112"/>
        <v>-13.949951000000056</v>
      </c>
      <c r="L1177" s="2">
        <f t="shared" si="108"/>
        <v>951.76989800000001</v>
      </c>
      <c r="M1177" s="2">
        <f t="shared" si="113"/>
        <v>41.530029999999897</v>
      </c>
      <c r="S1177" s="1">
        <v>37874</v>
      </c>
      <c r="T1177">
        <v>78.239930000000001</v>
      </c>
      <c r="U1177">
        <v>-233.86004600000001</v>
      </c>
    </row>
    <row r="1178" spans="1:21">
      <c r="A1178" s="1">
        <v>40697</v>
      </c>
      <c r="B1178">
        <v>1312.9399410000001</v>
      </c>
      <c r="C1178">
        <v>1312.9399410000001</v>
      </c>
      <c r="D1178">
        <v>1297.900024</v>
      </c>
      <c r="E1178">
        <v>1300.160034</v>
      </c>
      <c r="F1178">
        <v>3505030000</v>
      </c>
      <c r="G1178">
        <v>1300.160034</v>
      </c>
      <c r="H1178" s="2">
        <f t="shared" si="109"/>
        <v>-9.7338092938708855E-3</v>
      </c>
      <c r="I1178" s="2">
        <f t="shared" si="110"/>
        <v>7.320203138426214E-3</v>
      </c>
      <c r="J1178" s="2" t="str">
        <f t="shared" si="111"/>
        <v>buy</v>
      </c>
      <c r="K1178" s="2">
        <f t="shared" si="112"/>
        <v>-12.679931000000124</v>
      </c>
      <c r="L1178" s="2">
        <f t="shared" si="108"/>
        <v>965.71984900000007</v>
      </c>
      <c r="M1178" s="2">
        <f t="shared" si="113"/>
        <v>55.479980999999952</v>
      </c>
      <c r="S1178" s="1">
        <v>37875</v>
      </c>
      <c r="T1178">
        <v>83.739930000000001</v>
      </c>
      <c r="U1178">
        <v>-228.36004600000001</v>
      </c>
    </row>
    <row r="1179" spans="1:21">
      <c r="A1179" s="1">
        <v>40696</v>
      </c>
      <c r="B1179">
        <v>1314.5500489999999</v>
      </c>
      <c r="C1179">
        <v>1318.030029</v>
      </c>
      <c r="D1179">
        <v>1305.6099850000001</v>
      </c>
      <c r="E1179">
        <v>1312.9399410000001</v>
      </c>
      <c r="F1179">
        <v>3762170000</v>
      </c>
      <c r="G1179">
        <v>1312.9399410000001</v>
      </c>
      <c r="H1179" s="2">
        <f t="shared" si="109"/>
        <v>-1.2248358297386171E-3</v>
      </c>
      <c r="I1179" s="2">
        <f t="shared" si="110"/>
        <v>7.3418602965051143E-3</v>
      </c>
      <c r="J1179" s="2" t="str">
        <f t="shared" si="111"/>
        <v>buy</v>
      </c>
      <c r="K1179" s="2">
        <f t="shared" si="112"/>
        <v>-1.6101079999998547</v>
      </c>
      <c r="L1179" s="2">
        <f t="shared" si="108"/>
        <v>978.39978000000019</v>
      </c>
      <c r="M1179" s="2">
        <f t="shared" si="113"/>
        <v>68.159912000000077</v>
      </c>
      <c r="S1179" s="1">
        <v>37876</v>
      </c>
      <c r="T1179">
        <v>85.949951999999996</v>
      </c>
      <c r="U1179">
        <v>-226.150024</v>
      </c>
    </row>
    <row r="1180" spans="1:21">
      <c r="A1180" s="1">
        <v>40695</v>
      </c>
      <c r="B1180">
        <v>1345.1999510000001</v>
      </c>
      <c r="C1180">
        <v>1345.1999510000001</v>
      </c>
      <c r="D1180">
        <v>1313.709961</v>
      </c>
      <c r="E1180">
        <v>1314.5500489999999</v>
      </c>
      <c r="F1180">
        <v>4241090000</v>
      </c>
      <c r="G1180">
        <v>1314.5500489999999</v>
      </c>
      <c r="H1180" s="2">
        <f t="shared" si="109"/>
        <v>-2.278464400568515E-2</v>
      </c>
      <c r="I1180" s="2">
        <f t="shared" si="110"/>
        <v>6.9147486690060564E-3</v>
      </c>
      <c r="J1180" s="2" t="str">
        <f t="shared" si="111"/>
        <v>buy</v>
      </c>
      <c r="K1180" s="2">
        <f t="shared" si="112"/>
        <v>-30.649902000000111</v>
      </c>
      <c r="L1180" s="2">
        <f t="shared" si="108"/>
        <v>980.00988800000005</v>
      </c>
      <c r="M1180" s="2">
        <f t="shared" si="113"/>
        <v>69.770019999999931</v>
      </c>
      <c r="S1180" s="1">
        <v>37879</v>
      </c>
      <c r="T1180">
        <v>82.129945000000006</v>
      </c>
      <c r="U1180">
        <v>-229.97003100000001</v>
      </c>
    </row>
    <row r="1181" spans="1:21">
      <c r="A1181" s="1">
        <v>40694</v>
      </c>
      <c r="B1181">
        <v>1331.099976</v>
      </c>
      <c r="C1181">
        <v>1345.1999510000001</v>
      </c>
      <c r="D1181">
        <v>1331.099976</v>
      </c>
      <c r="E1181">
        <v>1345.1999510000001</v>
      </c>
      <c r="F1181">
        <v>4696240000</v>
      </c>
      <c r="G1181">
        <v>1345.1999510000001</v>
      </c>
      <c r="H1181" s="2">
        <f t="shared" si="109"/>
        <v>1.0592724253794206E-2</v>
      </c>
      <c r="I1181" s="2">
        <f t="shared" si="110"/>
        <v>6.8335201951443703E-3</v>
      </c>
      <c r="J1181" s="2" t="str">
        <f t="shared" si="111"/>
        <v>buy</v>
      </c>
      <c r="K1181" s="2">
        <f t="shared" si="112"/>
        <v>14.099975000000086</v>
      </c>
      <c r="L1181" s="2">
        <f t="shared" si="108"/>
        <v>1010.6597900000002</v>
      </c>
      <c r="M1181" s="2">
        <f t="shared" si="113"/>
        <v>100.41992200000004</v>
      </c>
      <c r="S1181" s="1">
        <v>37880</v>
      </c>
      <c r="T1181">
        <v>96.639893000000001</v>
      </c>
      <c r="U1181">
        <v>-215.460083</v>
      </c>
    </row>
    <row r="1182" spans="1:21">
      <c r="A1182" s="1">
        <v>40690</v>
      </c>
      <c r="B1182">
        <v>1325.6899410000001</v>
      </c>
      <c r="C1182">
        <v>1334.619995</v>
      </c>
      <c r="D1182">
        <v>1325.6899410000001</v>
      </c>
      <c r="E1182">
        <v>1331.099976</v>
      </c>
      <c r="F1182">
        <v>3124560000</v>
      </c>
      <c r="G1182">
        <v>1331.099976</v>
      </c>
      <c r="H1182" s="2">
        <f t="shared" si="109"/>
        <v>4.080920306236132E-3</v>
      </c>
      <c r="I1182" s="2">
        <f t="shared" si="110"/>
        <v>6.9071288934420159E-3</v>
      </c>
      <c r="J1182" s="2" t="str">
        <f t="shared" si="111"/>
        <v>buy</v>
      </c>
      <c r="K1182" s="2">
        <f t="shared" si="112"/>
        <v>5.4100349999998798</v>
      </c>
      <c r="L1182" s="2">
        <f t="shared" si="108"/>
        <v>996.55981500000007</v>
      </c>
      <c r="M1182" s="2">
        <f t="shared" si="113"/>
        <v>86.319946999999956</v>
      </c>
      <c r="S1182" s="1">
        <v>37881</v>
      </c>
      <c r="T1182">
        <v>93.289918</v>
      </c>
      <c r="U1182">
        <v>-218.810058</v>
      </c>
    </row>
    <row r="1183" spans="1:21">
      <c r="A1183" s="1">
        <v>40689</v>
      </c>
      <c r="B1183">
        <v>1320.6400149999999</v>
      </c>
      <c r="C1183">
        <v>1328.51001</v>
      </c>
      <c r="D1183">
        <v>1314.410034</v>
      </c>
      <c r="E1183">
        <v>1325.6899410000001</v>
      </c>
      <c r="F1183">
        <v>3259470000</v>
      </c>
      <c r="G1183">
        <v>1325.6899410000001</v>
      </c>
      <c r="H1183" s="2">
        <f t="shared" si="109"/>
        <v>3.8238474850393971E-3</v>
      </c>
      <c r="I1183" s="2">
        <f t="shared" si="110"/>
        <v>6.8981578204639757E-3</v>
      </c>
      <c r="J1183" s="2" t="str">
        <f t="shared" si="111"/>
        <v>buy</v>
      </c>
      <c r="K1183" s="2">
        <f t="shared" si="112"/>
        <v>5.0499260000001414</v>
      </c>
      <c r="L1183" s="2">
        <f t="shared" si="108"/>
        <v>991.14978000000019</v>
      </c>
      <c r="M1183" s="2">
        <f t="shared" si="113"/>
        <v>80.909912000000077</v>
      </c>
      <c r="S1183" s="1">
        <v>37882</v>
      </c>
      <c r="T1183">
        <v>106.89990299999999</v>
      </c>
      <c r="U1183">
        <v>-205.200073</v>
      </c>
    </row>
    <row r="1184" spans="1:21">
      <c r="A1184" s="1">
        <v>40688</v>
      </c>
      <c r="B1184">
        <v>1316.3599850000001</v>
      </c>
      <c r="C1184">
        <v>1325.8599850000001</v>
      </c>
      <c r="D1184">
        <v>1311.8000489999999</v>
      </c>
      <c r="E1184">
        <v>1320.469971</v>
      </c>
      <c r="F1184">
        <v>4109670000</v>
      </c>
      <c r="G1184">
        <v>1320.469971</v>
      </c>
      <c r="H1184" s="2">
        <f t="shared" si="109"/>
        <v>3.1222355942397743E-3</v>
      </c>
      <c r="I1184" s="2">
        <f t="shared" si="110"/>
        <v>6.940136255570873E-3</v>
      </c>
      <c r="J1184" s="2" t="str">
        <f t="shared" si="111"/>
        <v>buy</v>
      </c>
      <c r="K1184" s="2">
        <f t="shared" si="112"/>
        <v>4.280029999999897</v>
      </c>
      <c r="L1184" s="2">
        <f t="shared" si="108"/>
        <v>986.09985400000005</v>
      </c>
      <c r="M1184" s="2">
        <f t="shared" si="113"/>
        <v>75.859985999999935</v>
      </c>
      <c r="S1184" s="1">
        <v>37883</v>
      </c>
      <c r="T1184">
        <v>103.619996</v>
      </c>
      <c r="U1184">
        <v>-208.47998000000001</v>
      </c>
    </row>
    <row r="1185" spans="1:21">
      <c r="A1185" s="1">
        <v>40687</v>
      </c>
      <c r="B1185">
        <v>1317.6999510000001</v>
      </c>
      <c r="C1185">
        <v>1323.719971</v>
      </c>
      <c r="D1185">
        <v>1313.869995</v>
      </c>
      <c r="E1185">
        <v>1316.280029</v>
      </c>
      <c r="F1185">
        <v>3846250000</v>
      </c>
      <c r="G1185">
        <v>1316.280029</v>
      </c>
      <c r="H1185" s="2">
        <f t="shared" si="109"/>
        <v>-1.0775761196033028E-3</v>
      </c>
      <c r="I1185" s="2">
        <f t="shared" si="110"/>
        <v>6.941497959952257E-3</v>
      </c>
      <c r="J1185" s="2" t="str">
        <f t="shared" si="111"/>
        <v>buy</v>
      </c>
      <c r="K1185" s="2">
        <f t="shared" si="112"/>
        <v>-1.339966000000004</v>
      </c>
      <c r="L1185" s="2">
        <f t="shared" si="108"/>
        <v>981.81982400000015</v>
      </c>
      <c r="M1185" s="2">
        <f t="shared" si="113"/>
        <v>71.579956000000038</v>
      </c>
      <c r="S1185" s="1">
        <v>37886</v>
      </c>
      <c r="T1185">
        <v>90.139954000000003</v>
      </c>
      <c r="U1185">
        <v>-221.96002200000001</v>
      </c>
    </row>
    <row r="1186" spans="1:21">
      <c r="A1186" s="1">
        <v>40686</v>
      </c>
      <c r="B1186">
        <v>1333.0699460000001</v>
      </c>
      <c r="C1186">
        <v>1333.0699460000001</v>
      </c>
      <c r="D1186">
        <v>1312.880005</v>
      </c>
      <c r="E1186">
        <v>1317.369995</v>
      </c>
      <c r="F1186">
        <v>3255580000</v>
      </c>
      <c r="G1186">
        <v>1317.369995</v>
      </c>
      <c r="H1186" s="2">
        <f t="shared" si="109"/>
        <v>-1.1777289741704262E-2</v>
      </c>
      <c r="I1186" s="2">
        <f t="shared" si="110"/>
        <v>6.8660121260944009E-3</v>
      </c>
      <c r="J1186" s="2" t="str">
        <f t="shared" si="111"/>
        <v>buy</v>
      </c>
      <c r="K1186" s="2">
        <f t="shared" si="112"/>
        <v>-15.369995000000017</v>
      </c>
      <c r="L1186" s="2">
        <f t="shared" si="108"/>
        <v>983.15979000000016</v>
      </c>
      <c r="M1186" s="2">
        <f t="shared" si="113"/>
        <v>72.919922000000042</v>
      </c>
      <c r="S1186" s="1">
        <v>37887</v>
      </c>
      <c r="T1186">
        <v>96.349975999999998</v>
      </c>
      <c r="U1186">
        <v>-215.75</v>
      </c>
    </row>
    <row r="1187" spans="1:21">
      <c r="A1187" s="1">
        <v>40683</v>
      </c>
      <c r="B1187">
        <v>1342</v>
      </c>
      <c r="C1187">
        <v>1342</v>
      </c>
      <c r="D1187">
        <v>1330.670044</v>
      </c>
      <c r="E1187">
        <v>1333.2700199999999</v>
      </c>
      <c r="F1187">
        <v>4066020000</v>
      </c>
      <c r="G1187">
        <v>1333.2700199999999</v>
      </c>
      <c r="H1187" s="2">
        <f t="shared" si="109"/>
        <v>-6.5052011922504234E-3</v>
      </c>
      <c r="I1187" s="2">
        <f t="shared" si="110"/>
        <v>6.8246746510430781E-3</v>
      </c>
      <c r="J1187" s="2" t="str">
        <f t="shared" si="111"/>
        <v>buy</v>
      </c>
      <c r="K1187" s="2">
        <f t="shared" si="112"/>
        <v>-8.9300539999999273</v>
      </c>
      <c r="L1187" s="2">
        <f t="shared" si="108"/>
        <v>998.52978500000017</v>
      </c>
      <c r="M1187" s="2">
        <f t="shared" si="113"/>
        <v>88.289917000000059</v>
      </c>
      <c r="S1187" s="1">
        <v>37888</v>
      </c>
      <c r="T1187">
        <v>76.699951999999996</v>
      </c>
      <c r="U1187">
        <v>-235.400024</v>
      </c>
    </row>
    <row r="1188" spans="1:21">
      <c r="A1188" s="1">
        <v>40682</v>
      </c>
      <c r="B1188">
        <v>1342.400024</v>
      </c>
      <c r="C1188">
        <v>1346.8199460000001</v>
      </c>
      <c r="D1188">
        <v>1336.3599850000001</v>
      </c>
      <c r="E1188">
        <v>1343.599976</v>
      </c>
      <c r="F1188">
        <v>3626110000</v>
      </c>
      <c r="G1188">
        <v>1343.599976</v>
      </c>
      <c r="H1188" s="2">
        <f t="shared" si="109"/>
        <v>8.9388556208781712E-4</v>
      </c>
      <c r="I1188" s="2">
        <f t="shared" si="110"/>
        <v>6.826575457531286E-3</v>
      </c>
      <c r="J1188" s="2" t="str">
        <f t="shared" si="111"/>
        <v>buy</v>
      </c>
      <c r="K1188" s="2">
        <f t="shared" si="112"/>
        <v>-0.40002400000003036</v>
      </c>
      <c r="L1188" s="2">
        <f t="shared" si="108"/>
        <v>1007.4598390000001</v>
      </c>
      <c r="M1188" s="2">
        <f t="shared" si="113"/>
        <v>97.219970999999987</v>
      </c>
      <c r="S1188" s="1">
        <v>37889</v>
      </c>
      <c r="T1188">
        <v>70.589967000000001</v>
      </c>
      <c r="U1188">
        <v>-241.510009</v>
      </c>
    </row>
    <row r="1189" spans="1:21">
      <c r="A1189" s="1">
        <v>40681</v>
      </c>
      <c r="B1189">
        <v>1328.540039</v>
      </c>
      <c r="C1189">
        <v>1341.8199460000001</v>
      </c>
      <c r="D1189">
        <v>1326.589966</v>
      </c>
      <c r="E1189">
        <v>1340.6800539999999</v>
      </c>
      <c r="F1189">
        <v>3922030000</v>
      </c>
      <c r="G1189">
        <v>1340.6800539999999</v>
      </c>
      <c r="H1189" s="2">
        <f t="shared" si="109"/>
        <v>9.137861595152081E-3</v>
      </c>
      <c r="I1189" s="2">
        <f t="shared" si="110"/>
        <v>6.7732986045879124E-3</v>
      </c>
      <c r="J1189" s="2" t="str">
        <f t="shared" si="111"/>
        <v>buy</v>
      </c>
      <c r="K1189" s="2">
        <f t="shared" si="112"/>
        <v>13.859985000000052</v>
      </c>
      <c r="L1189" s="2">
        <f t="shared" si="108"/>
        <v>1007.8598630000001</v>
      </c>
      <c r="M1189" s="2">
        <f t="shared" si="113"/>
        <v>97.619995000000017</v>
      </c>
      <c r="S1189" s="1">
        <v>37890</v>
      </c>
      <c r="T1189">
        <v>64.169922999999997</v>
      </c>
      <c r="U1189">
        <v>-247.93005299999999</v>
      </c>
    </row>
    <row r="1190" spans="1:21">
      <c r="A1190" s="1">
        <v>40680</v>
      </c>
      <c r="B1190">
        <v>1326.099976</v>
      </c>
      <c r="C1190">
        <v>1330.420044</v>
      </c>
      <c r="D1190">
        <v>1318.51001</v>
      </c>
      <c r="E1190">
        <v>1328.9799800000001</v>
      </c>
      <c r="F1190">
        <v>4053970000</v>
      </c>
      <c r="G1190">
        <v>1328.9799800000001</v>
      </c>
      <c r="H1190" s="2">
        <f t="shared" si="109"/>
        <v>2.1717849725683873E-3</v>
      </c>
      <c r="I1190" s="2">
        <f t="shared" si="110"/>
        <v>6.7759268472713033E-3</v>
      </c>
      <c r="J1190" s="2" t="str">
        <f t="shared" si="111"/>
        <v>buy</v>
      </c>
      <c r="K1190" s="2">
        <f t="shared" si="112"/>
        <v>2.4400630000000092</v>
      </c>
      <c r="L1190" s="2">
        <f t="shared" si="108"/>
        <v>993.99987800000008</v>
      </c>
      <c r="M1190" s="2">
        <f t="shared" si="113"/>
        <v>83.760009999999966</v>
      </c>
      <c r="S1190" s="1">
        <v>37893</v>
      </c>
      <c r="T1190">
        <v>73.899963999999997</v>
      </c>
      <c r="U1190">
        <v>-238.20001199999999</v>
      </c>
    </row>
    <row r="1191" spans="1:21">
      <c r="A1191" s="1">
        <v>40679</v>
      </c>
      <c r="B1191">
        <v>1334.7700199999999</v>
      </c>
      <c r="C1191">
        <v>1343.329956</v>
      </c>
      <c r="D1191">
        <v>1327.3199460000001</v>
      </c>
      <c r="E1191">
        <v>1329.469971</v>
      </c>
      <c r="F1191">
        <v>3846250000</v>
      </c>
      <c r="G1191">
        <v>1329.469971</v>
      </c>
      <c r="H1191" s="2">
        <f t="shared" si="109"/>
        <v>-3.9707581984797236E-3</v>
      </c>
      <c r="I1191" s="2">
        <f t="shared" si="110"/>
        <v>6.7847847998451522E-3</v>
      </c>
      <c r="J1191" s="2" t="str">
        <f t="shared" si="111"/>
        <v>buy</v>
      </c>
      <c r="K1191" s="2">
        <f t="shared" si="112"/>
        <v>-8.6700439999999617</v>
      </c>
      <c r="L1191" s="2">
        <f t="shared" si="108"/>
        <v>991.55981500000007</v>
      </c>
      <c r="M1191" s="2">
        <f t="shared" si="113"/>
        <v>81.319946999999956</v>
      </c>
      <c r="S1191" s="1">
        <v>37894</v>
      </c>
      <c r="T1191">
        <v>63.289918</v>
      </c>
      <c r="U1191">
        <v>-248.810058</v>
      </c>
    </row>
    <row r="1192" spans="1:21">
      <c r="A1192" s="1">
        <v>40676</v>
      </c>
      <c r="B1192">
        <v>1348.6899410000001</v>
      </c>
      <c r="C1192">
        <v>1350.469971</v>
      </c>
      <c r="D1192">
        <v>1333.3599850000001</v>
      </c>
      <c r="E1192">
        <v>1337.7700199999999</v>
      </c>
      <c r="F1192">
        <v>3426660000</v>
      </c>
      <c r="G1192">
        <v>1337.7700199999999</v>
      </c>
      <c r="H1192" s="2">
        <f t="shared" si="109"/>
        <v>-8.0966875098834584E-3</v>
      </c>
      <c r="I1192" s="2">
        <f t="shared" si="110"/>
        <v>6.7278304284251944E-3</v>
      </c>
      <c r="J1192" s="2" t="str">
        <f t="shared" si="111"/>
        <v>buy</v>
      </c>
      <c r="K1192" s="2">
        <f t="shared" si="112"/>
        <v>-13.919921000000159</v>
      </c>
      <c r="L1192" s="2">
        <f t="shared" si="108"/>
        <v>1000.229859</v>
      </c>
      <c r="M1192" s="2">
        <f t="shared" si="113"/>
        <v>89.989990999999918</v>
      </c>
      <c r="S1192" s="1">
        <v>37895</v>
      </c>
      <c r="T1192">
        <v>85.539918</v>
      </c>
      <c r="U1192">
        <v>-226.560058</v>
      </c>
    </row>
    <row r="1193" spans="1:21">
      <c r="A1193" s="1">
        <v>40675</v>
      </c>
      <c r="B1193">
        <v>1339.3900149999999</v>
      </c>
      <c r="C1193">
        <v>1351.0500489999999</v>
      </c>
      <c r="D1193">
        <v>1332.030029</v>
      </c>
      <c r="E1193">
        <v>1348.650024</v>
      </c>
      <c r="F1193">
        <v>3777210000</v>
      </c>
      <c r="G1193">
        <v>1348.650024</v>
      </c>
      <c r="H1193" s="2">
        <f t="shared" si="109"/>
        <v>6.9136016367869384E-3</v>
      </c>
      <c r="I1193" s="2">
        <f t="shared" si="110"/>
        <v>6.7896932032400874E-3</v>
      </c>
      <c r="J1193" s="2" t="str">
        <f t="shared" si="111"/>
        <v>buy</v>
      </c>
      <c r="K1193" s="2">
        <f t="shared" si="112"/>
        <v>9.2999260000001414</v>
      </c>
      <c r="L1193" s="2">
        <f t="shared" si="108"/>
        <v>1014.1497800000002</v>
      </c>
      <c r="M1193" s="2">
        <f t="shared" si="113"/>
        <v>103.90991200000008</v>
      </c>
      <c r="S1193" s="1">
        <v>37896</v>
      </c>
      <c r="T1193">
        <v>87.559937000000005</v>
      </c>
      <c r="U1193">
        <v>-224.54003900000001</v>
      </c>
    </row>
    <row r="1194" spans="1:21">
      <c r="A1194" s="1">
        <v>40674</v>
      </c>
      <c r="B1194">
        <v>1354.51001</v>
      </c>
      <c r="C1194">
        <v>1354.51001</v>
      </c>
      <c r="D1194">
        <v>1336.3599850000001</v>
      </c>
      <c r="E1194">
        <v>1342.079956</v>
      </c>
      <c r="F1194">
        <v>3846250000</v>
      </c>
      <c r="G1194">
        <v>1342.079956</v>
      </c>
      <c r="H1194" s="2">
        <f t="shared" si="109"/>
        <v>-9.1767900629984474E-3</v>
      </c>
      <c r="I1194" s="2">
        <f t="shared" si="110"/>
        <v>6.7072089945476006E-3</v>
      </c>
      <c r="J1194" s="2" t="str">
        <f t="shared" si="111"/>
        <v>buy</v>
      </c>
      <c r="K1194" s="2">
        <f t="shared" si="112"/>
        <v>-15.119995000000017</v>
      </c>
      <c r="L1194" s="2">
        <f t="shared" si="108"/>
        <v>1004.8498540000001</v>
      </c>
      <c r="M1194" s="2">
        <f t="shared" si="113"/>
        <v>94.609985999999935</v>
      </c>
      <c r="S1194" s="1">
        <v>37897</v>
      </c>
      <c r="T1194">
        <v>97.169922999999997</v>
      </c>
      <c r="U1194">
        <v>-214.93005299999999</v>
      </c>
    </row>
    <row r="1195" spans="1:21">
      <c r="A1195" s="1">
        <v>40673</v>
      </c>
      <c r="B1195">
        <v>1348.339966</v>
      </c>
      <c r="C1195">
        <v>1359.4399410000001</v>
      </c>
      <c r="D1195">
        <v>1348.339966</v>
      </c>
      <c r="E1195">
        <v>1357.160034</v>
      </c>
      <c r="F1195">
        <v>4223740000</v>
      </c>
      <c r="G1195">
        <v>1357.160034</v>
      </c>
      <c r="H1195" s="2">
        <f t="shared" si="109"/>
        <v>6.5414274014035951E-3</v>
      </c>
      <c r="I1195" s="2">
        <f t="shared" si="110"/>
        <v>6.6828938240403131E-3</v>
      </c>
      <c r="J1195" s="2" t="str">
        <f t="shared" si="111"/>
        <v>buy</v>
      </c>
      <c r="K1195" s="2">
        <f t="shared" si="112"/>
        <v>6.1700439999999617</v>
      </c>
      <c r="L1195" s="2">
        <f t="shared" si="108"/>
        <v>1019.9698490000001</v>
      </c>
      <c r="M1195" s="2">
        <f t="shared" si="113"/>
        <v>109.72998099999995</v>
      </c>
      <c r="S1195" s="1">
        <v>37900</v>
      </c>
      <c r="T1195">
        <v>101.669923</v>
      </c>
      <c r="U1195">
        <v>-210.43005299999999</v>
      </c>
    </row>
    <row r="1196" spans="1:21">
      <c r="A1196" s="1">
        <v>40672</v>
      </c>
      <c r="B1196">
        <v>1340.1999510000001</v>
      </c>
      <c r="C1196">
        <v>1349.4399410000001</v>
      </c>
      <c r="D1196">
        <v>1338.6400149999999</v>
      </c>
      <c r="E1196">
        <v>1346.290039</v>
      </c>
      <c r="F1196">
        <v>4265250000</v>
      </c>
      <c r="G1196">
        <v>1346.290039</v>
      </c>
      <c r="H1196" s="2">
        <f t="shared" si="109"/>
        <v>4.5441637238202845E-3</v>
      </c>
      <c r="I1196" s="2">
        <f t="shared" si="110"/>
        <v>6.6706255180774875E-3</v>
      </c>
      <c r="J1196" s="2" t="str">
        <f t="shared" si="111"/>
        <v>buy</v>
      </c>
      <c r="K1196" s="2">
        <f t="shared" si="112"/>
        <v>8.1400149999999485</v>
      </c>
      <c r="L1196" s="2">
        <f t="shared" si="108"/>
        <v>1013.7998050000001</v>
      </c>
      <c r="M1196" s="2">
        <f t="shared" si="113"/>
        <v>103.55993699999999</v>
      </c>
      <c r="S1196" s="1">
        <v>37901</v>
      </c>
      <c r="T1196">
        <v>106.569947</v>
      </c>
      <c r="U1196">
        <v>-205.53002900000001</v>
      </c>
    </row>
    <row r="1197" spans="1:21">
      <c r="A1197" s="1">
        <v>40669</v>
      </c>
      <c r="B1197">
        <v>1340.23999</v>
      </c>
      <c r="C1197">
        <v>1354.3599850000001</v>
      </c>
      <c r="D1197">
        <v>1335.579956</v>
      </c>
      <c r="E1197">
        <v>1340.1999510000001</v>
      </c>
      <c r="F1197">
        <v>4223740000</v>
      </c>
      <c r="G1197">
        <v>1340.1999510000001</v>
      </c>
      <c r="H1197" s="2">
        <f t="shared" si="109"/>
        <v>-2.9874500312424525E-5</v>
      </c>
      <c r="I1197" s="2">
        <f t="shared" si="110"/>
        <v>6.6713282329426632E-3</v>
      </c>
      <c r="J1197" s="2" t="str">
        <f t="shared" si="111"/>
        <v>buy</v>
      </c>
      <c r="K1197" s="2">
        <f t="shared" si="112"/>
        <v>-4.0038999999978842E-2</v>
      </c>
      <c r="L1197" s="2">
        <f t="shared" si="108"/>
        <v>1005.6597900000002</v>
      </c>
      <c r="M1197" s="2">
        <f t="shared" si="113"/>
        <v>95.419922000000042</v>
      </c>
      <c r="S1197" s="1">
        <v>37902</v>
      </c>
      <c r="T1197">
        <v>101.099976</v>
      </c>
      <c r="U1197">
        <v>-211</v>
      </c>
    </row>
    <row r="1198" spans="1:21">
      <c r="A1198" s="1">
        <v>40668</v>
      </c>
      <c r="B1198">
        <v>1344.160034</v>
      </c>
      <c r="C1198">
        <v>1348</v>
      </c>
      <c r="D1198">
        <v>1329.170044</v>
      </c>
      <c r="E1198">
        <v>1335.099976</v>
      </c>
      <c r="F1198">
        <v>3846250000</v>
      </c>
      <c r="G1198">
        <v>1335.099976</v>
      </c>
      <c r="H1198" s="2">
        <f t="shared" si="109"/>
        <v>-6.7403119947248976E-3</v>
      </c>
      <c r="I1198" s="2">
        <f t="shared" si="110"/>
        <v>6.6259450732272414E-3</v>
      </c>
      <c r="J1198" s="2" t="str">
        <f t="shared" si="111"/>
        <v>buy</v>
      </c>
      <c r="K1198" s="2">
        <f t="shared" si="112"/>
        <v>-3.9200439999999617</v>
      </c>
      <c r="L1198" s="2">
        <f t="shared" si="108"/>
        <v>1005.6998290000001</v>
      </c>
      <c r="M1198" s="2">
        <f t="shared" si="113"/>
        <v>95.459961000000021</v>
      </c>
      <c r="S1198" s="1">
        <v>37903</v>
      </c>
      <c r="T1198">
        <v>106.049927</v>
      </c>
      <c r="U1198">
        <v>-206.050049</v>
      </c>
    </row>
    <row r="1199" spans="1:21">
      <c r="A1199" s="1">
        <v>40667</v>
      </c>
      <c r="B1199">
        <v>1355.900024</v>
      </c>
      <c r="C1199">
        <v>1355.900024</v>
      </c>
      <c r="D1199">
        <v>1341.5</v>
      </c>
      <c r="E1199">
        <v>1347.3199460000001</v>
      </c>
      <c r="F1199">
        <v>4223740000</v>
      </c>
      <c r="G1199">
        <v>1347.3199460000001</v>
      </c>
      <c r="H1199" s="2">
        <f t="shared" si="109"/>
        <v>-6.3279577019905399E-3</v>
      </c>
      <c r="I1199" s="2">
        <f t="shared" si="110"/>
        <v>6.5840998674828463E-3</v>
      </c>
      <c r="J1199" s="2" t="str">
        <f t="shared" si="111"/>
        <v>buy</v>
      </c>
      <c r="K1199" s="2">
        <f t="shared" si="112"/>
        <v>-11.739990000000034</v>
      </c>
      <c r="L1199" s="2">
        <f t="shared" si="108"/>
        <v>1009.6198730000001</v>
      </c>
      <c r="M1199" s="2">
        <f t="shared" si="113"/>
        <v>99.380004999999983</v>
      </c>
      <c r="S1199" s="1">
        <v>37904</v>
      </c>
      <c r="T1199">
        <v>105.38000599999999</v>
      </c>
      <c r="U1199">
        <v>-206.71996999999999</v>
      </c>
    </row>
    <row r="1200" spans="1:21">
      <c r="A1200" s="1">
        <v>40666</v>
      </c>
      <c r="B1200">
        <v>1359.76001</v>
      </c>
      <c r="C1200">
        <v>1360.839966</v>
      </c>
      <c r="D1200">
        <v>1349.5200199999999</v>
      </c>
      <c r="E1200">
        <v>1356.619995</v>
      </c>
      <c r="F1200">
        <v>4223740000</v>
      </c>
      <c r="G1200">
        <v>1356.619995</v>
      </c>
      <c r="H1200" s="2">
        <f t="shared" si="109"/>
        <v>-2.3092420551476204E-3</v>
      </c>
      <c r="I1200" s="2">
        <f t="shared" si="110"/>
        <v>6.5795294640639069E-3</v>
      </c>
      <c r="J1200" s="2" t="str">
        <f t="shared" si="111"/>
        <v>buy</v>
      </c>
      <c r="K1200" s="2">
        <f t="shared" si="112"/>
        <v>-3.8599859999999353</v>
      </c>
      <c r="L1200" s="2">
        <f t="shared" si="108"/>
        <v>1021.3598630000001</v>
      </c>
      <c r="M1200" s="2">
        <f t="shared" si="113"/>
        <v>111.11999500000002</v>
      </c>
      <c r="S1200" s="1">
        <v>37907</v>
      </c>
      <c r="T1200">
        <v>112.669923</v>
      </c>
      <c r="U1200">
        <v>-199.43005299999999</v>
      </c>
    </row>
    <row r="1201" spans="1:21">
      <c r="A1201" s="1">
        <v>40665</v>
      </c>
      <c r="B1201">
        <v>1365.209961</v>
      </c>
      <c r="C1201">
        <v>1370.579956</v>
      </c>
      <c r="D1201">
        <v>1358.589966</v>
      </c>
      <c r="E1201">
        <v>1361.219971</v>
      </c>
      <c r="F1201">
        <v>3846250000</v>
      </c>
      <c r="G1201">
        <v>1361.219971</v>
      </c>
      <c r="H1201" s="2">
        <f t="shared" si="109"/>
        <v>-2.9226200467197105E-3</v>
      </c>
      <c r="I1201" s="2">
        <f t="shared" si="110"/>
        <v>6.5752453517270567E-3</v>
      </c>
      <c r="J1201" s="2" t="str">
        <f t="shared" si="111"/>
        <v>buy</v>
      </c>
      <c r="K1201" s="2">
        <f t="shared" si="112"/>
        <v>-5.4499510000000555</v>
      </c>
      <c r="L1201" s="2">
        <f t="shared" si="108"/>
        <v>1025.2198490000001</v>
      </c>
      <c r="M1201" s="2">
        <f t="shared" si="113"/>
        <v>114.97998099999995</v>
      </c>
      <c r="S1201" s="1">
        <v>37908</v>
      </c>
      <c r="T1201">
        <v>116.799927</v>
      </c>
      <c r="U1201">
        <v>-195.300049</v>
      </c>
    </row>
    <row r="1202" spans="1:21">
      <c r="A1202" s="1">
        <v>40662</v>
      </c>
      <c r="B1202">
        <v>1360.1400149999999</v>
      </c>
      <c r="C1202">
        <v>1364.5600589999999</v>
      </c>
      <c r="D1202">
        <v>1358.6899410000001</v>
      </c>
      <c r="E1202">
        <v>1363.6099850000001</v>
      </c>
      <c r="F1202">
        <v>3479070000</v>
      </c>
      <c r="G1202">
        <v>1363.6099850000001</v>
      </c>
      <c r="H1202" s="2">
        <f t="shared" si="109"/>
        <v>2.551185879197961E-3</v>
      </c>
      <c r="I1202" s="2">
        <f t="shared" si="110"/>
        <v>6.5731762278013082E-3</v>
      </c>
      <c r="J1202" s="2" t="str">
        <f t="shared" si="111"/>
        <v>buy</v>
      </c>
      <c r="K1202" s="2">
        <f t="shared" si="112"/>
        <v>5.0699460000000727</v>
      </c>
      <c r="L1202" s="2">
        <f t="shared" si="108"/>
        <v>1030.6698000000001</v>
      </c>
      <c r="M1202" s="2">
        <f t="shared" si="113"/>
        <v>120.42993200000001</v>
      </c>
      <c r="S1202" s="1">
        <v>37909</v>
      </c>
      <c r="T1202">
        <v>114.07995699999999</v>
      </c>
      <c r="U1202">
        <v>-198.02001899999999</v>
      </c>
    </row>
    <row r="1203" spans="1:21">
      <c r="A1203" s="1">
        <v>40661</v>
      </c>
      <c r="B1203">
        <v>1353.8599850000001</v>
      </c>
      <c r="C1203">
        <v>1361.709961</v>
      </c>
      <c r="D1203">
        <v>1353.599976</v>
      </c>
      <c r="E1203">
        <v>1360.4799800000001</v>
      </c>
      <c r="F1203">
        <v>4036820000</v>
      </c>
      <c r="G1203">
        <v>1360.4799800000001</v>
      </c>
      <c r="H1203" s="2">
        <f t="shared" si="109"/>
        <v>4.8897190797761976E-3</v>
      </c>
      <c r="I1203" s="2">
        <f t="shared" si="110"/>
        <v>6.5604230855491486E-3</v>
      </c>
      <c r="J1203" s="2" t="str">
        <f t="shared" si="111"/>
        <v>buy</v>
      </c>
      <c r="K1203" s="2">
        <f t="shared" si="112"/>
        <v>6.280029999999897</v>
      </c>
      <c r="L1203" s="2">
        <f t="shared" si="108"/>
        <v>1025.5998540000001</v>
      </c>
      <c r="M1203" s="2">
        <f t="shared" si="113"/>
        <v>115.35998599999994</v>
      </c>
      <c r="S1203" s="1">
        <v>37910</v>
      </c>
      <c r="T1203">
        <v>117.389893</v>
      </c>
      <c r="U1203">
        <v>-194.710083</v>
      </c>
    </row>
    <row r="1204" spans="1:21">
      <c r="A1204" s="1">
        <v>40660</v>
      </c>
      <c r="B1204">
        <v>1348.4300539999999</v>
      </c>
      <c r="C1204">
        <v>1357.48999</v>
      </c>
      <c r="D1204">
        <v>1344.25</v>
      </c>
      <c r="E1204">
        <v>1355.660034</v>
      </c>
      <c r="F1204">
        <v>4051570000</v>
      </c>
      <c r="G1204">
        <v>1355.660034</v>
      </c>
      <c r="H1204" s="2">
        <f t="shared" si="109"/>
        <v>5.3617760732586495E-3</v>
      </c>
      <c r="I1204" s="2">
        <f t="shared" si="110"/>
        <v>6.5598215022795673E-3</v>
      </c>
      <c r="J1204" s="2" t="str">
        <f t="shared" si="111"/>
        <v>buy</v>
      </c>
      <c r="K1204" s="2">
        <f t="shared" si="112"/>
        <v>5.4299310000001242</v>
      </c>
      <c r="L1204" s="2">
        <f t="shared" si="108"/>
        <v>1019.3198240000003</v>
      </c>
      <c r="M1204" s="2">
        <f t="shared" si="113"/>
        <v>109.07995600000004</v>
      </c>
      <c r="S1204" s="1">
        <v>37911</v>
      </c>
      <c r="T1204">
        <v>106.639893</v>
      </c>
      <c r="U1204">
        <v>-205.460083</v>
      </c>
    </row>
    <row r="1205" spans="1:21">
      <c r="A1205" s="1">
        <v>40659</v>
      </c>
      <c r="B1205">
        <v>1336.75</v>
      </c>
      <c r="C1205">
        <v>1349.5500489999999</v>
      </c>
      <c r="D1205">
        <v>1336.75</v>
      </c>
      <c r="E1205">
        <v>1347.23999</v>
      </c>
      <c r="F1205">
        <v>3908060000</v>
      </c>
      <c r="G1205">
        <v>1347.23999</v>
      </c>
      <c r="H1205" s="2">
        <f t="shared" si="109"/>
        <v>7.8473835795773595E-3</v>
      </c>
      <c r="I1205" s="2">
        <f t="shared" si="110"/>
        <v>6.5485834053087468E-3</v>
      </c>
      <c r="J1205" s="2" t="str">
        <f t="shared" si="111"/>
        <v>buy</v>
      </c>
      <c r="K1205" s="2">
        <f t="shared" si="112"/>
        <v>11.680053999999927</v>
      </c>
      <c r="L1205" s="2">
        <f t="shared" si="108"/>
        <v>1013.8898930000001</v>
      </c>
      <c r="M1205" s="2">
        <f t="shared" si="113"/>
        <v>103.65002499999991</v>
      </c>
      <c r="S1205" s="1">
        <v>37914</v>
      </c>
      <c r="T1205">
        <v>112.000001</v>
      </c>
      <c r="U1205">
        <v>-200.099975</v>
      </c>
    </row>
    <row r="1206" spans="1:21">
      <c r="A1206" s="1">
        <v>40658</v>
      </c>
      <c r="B1206">
        <v>1337.1400149999999</v>
      </c>
      <c r="C1206">
        <v>1337.5500489999999</v>
      </c>
      <c r="D1206">
        <v>1331.469971</v>
      </c>
      <c r="E1206">
        <v>1335.25</v>
      </c>
      <c r="F1206">
        <v>2142130000</v>
      </c>
      <c r="G1206">
        <v>1335.25</v>
      </c>
      <c r="H1206" s="2">
        <f t="shared" si="109"/>
        <v>-1.4134757608012716E-3</v>
      </c>
      <c r="I1206" s="2">
        <f t="shared" si="110"/>
        <v>6.5452489494811535E-3</v>
      </c>
      <c r="J1206" s="2" t="str">
        <f t="shared" si="111"/>
        <v>buy</v>
      </c>
      <c r="K1206" s="2">
        <f t="shared" si="112"/>
        <v>-0.39001499999994849</v>
      </c>
      <c r="L1206" s="2">
        <f t="shared" si="108"/>
        <v>1002.2098390000002</v>
      </c>
      <c r="M1206" s="2">
        <f t="shared" si="113"/>
        <v>91.969970999999987</v>
      </c>
      <c r="S1206" s="1">
        <v>37915</v>
      </c>
      <c r="T1206">
        <v>113.349976</v>
      </c>
      <c r="U1206">
        <v>-198.75</v>
      </c>
    </row>
    <row r="1207" spans="1:21">
      <c r="A1207" s="1">
        <v>40654</v>
      </c>
      <c r="B1207">
        <v>1333.2299800000001</v>
      </c>
      <c r="C1207">
        <v>1337.48999</v>
      </c>
      <c r="D1207">
        <v>1332.829956</v>
      </c>
      <c r="E1207">
        <v>1337.380005</v>
      </c>
      <c r="F1207">
        <v>3587240000</v>
      </c>
      <c r="G1207">
        <v>1337.380005</v>
      </c>
      <c r="H1207" s="2">
        <f t="shared" si="109"/>
        <v>3.1127600355940945E-3</v>
      </c>
      <c r="I1207" s="2">
        <f t="shared" si="110"/>
        <v>6.5456443643518705E-3</v>
      </c>
      <c r="J1207" s="2" t="str">
        <f t="shared" si="111"/>
        <v>buy</v>
      </c>
      <c r="K1207" s="2">
        <f t="shared" si="112"/>
        <v>3.9100349999998798</v>
      </c>
      <c r="L1207" s="2">
        <f t="shared" si="108"/>
        <v>1002.5998540000002</v>
      </c>
      <c r="M1207" s="2">
        <f t="shared" si="113"/>
        <v>92.359985999999935</v>
      </c>
      <c r="S1207" s="1">
        <v>37916</v>
      </c>
      <c r="T1207">
        <v>97.679931999999994</v>
      </c>
      <c r="U1207">
        <v>-214.42004399999999</v>
      </c>
    </row>
    <row r="1208" spans="1:21">
      <c r="A1208" s="1">
        <v>40653</v>
      </c>
      <c r="B1208">
        <v>1319.119995</v>
      </c>
      <c r="C1208">
        <v>1332.660034</v>
      </c>
      <c r="D1208">
        <v>1319.119995</v>
      </c>
      <c r="E1208">
        <v>1330.3599850000001</v>
      </c>
      <c r="F1208">
        <v>4236280000</v>
      </c>
      <c r="G1208">
        <v>1330.3599850000001</v>
      </c>
      <c r="H1208" s="2">
        <f t="shared" si="109"/>
        <v>8.5208245213507158E-3</v>
      </c>
      <c r="I1208" s="2">
        <f t="shared" si="110"/>
        <v>6.5114603924609944E-3</v>
      </c>
      <c r="J1208" s="2" t="str">
        <f t="shared" si="111"/>
        <v>buy</v>
      </c>
      <c r="K1208" s="2">
        <f t="shared" si="112"/>
        <v>14.109985000000052</v>
      </c>
      <c r="L1208" s="2">
        <f t="shared" si="108"/>
        <v>998.68981900000028</v>
      </c>
      <c r="M1208" s="2">
        <f t="shared" si="113"/>
        <v>88.449951000000056</v>
      </c>
      <c r="S1208" s="1">
        <v>37917</v>
      </c>
      <c r="T1208">
        <v>101.089967</v>
      </c>
      <c r="U1208">
        <v>-211.010009</v>
      </c>
    </row>
    <row r="1209" spans="1:21">
      <c r="A1209" s="1">
        <v>40652</v>
      </c>
      <c r="B1209">
        <v>1305.98999</v>
      </c>
      <c r="C1209">
        <v>1312.6999510000001</v>
      </c>
      <c r="D1209">
        <v>1303.969971</v>
      </c>
      <c r="E1209">
        <v>1312.619995</v>
      </c>
      <c r="F1209">
        <v>3886300000</v>
      </c>
      <c r="G1209">
        <v>1312.619995</v>
      </c>
      <c r="H1209" s="2">
        <f t="shared" si="109"/>
        <v>5.076612417220734E-3</v>
      </c>
      <c r="I1209" s="2">
        <f t="shared" si="110"/>
        <v>6.4971878875308932E-3</v>
      </c>
      <c r="J1209" s="2" t="str">
        <f t="shared" si="111"/>
        <v>buy</v>
      </c>
      <c r="K1209" s="2">
        <f t="shared" si="112"/>
        <v>13.130004999999983</v>
      </c>
      <c r="L1209" s="2">
        <f t="shared" si="108"/>
        <v>984.57983400000023</v>
      </c>
      <c r="M1209" s="2">
        <f t="shared" si="113"/>
        <v>74.339966000000004</v>
      </c>
      <c r="S1209" s="1">
        <v>37918</v>
      </c>
      <c r="T1209">
        <v>96.229980999999995</v>
      </c>
      <c r="U1209">
        <v>-215.86999499999999</v>
      </c>
    </row>
    <row r="1210" spans="1:21">
      <c r="A1210" s="1">
        <v>40651</v>
      </c>
      <c r="B1210">
        <v>1313.349976</v>
      </c>
      <c r="C1210">
        <v>1313.349976</v>
      </c>
      <c r="D1210">
        <v>1294.6999510000001</v>
      </c>
      <c r="E1210">
        <v>1305.1400149999999</v>
      </c>
      <c r="F1210">
        <v>4223740000</v>
      </c>
      <c r="G1210">
        <v>1305.1400149999999</v>
      </c>
      <c r="H1210" s="2">
        <f t="shared" si="109"/>
        <v>-6.2511601248927276E-3</v>
      </c>
      <c r="I1210" s="2">
        <f t="shared" si="110"/>
        <v>6.4581163950895321E-3</v>
      </c>
      <c r="J1210" s="2" t="str">
        <f t="shared" si="111"/>
        <v>buy</v>
      </c>
      <c r="K1210" s="2">
        <f t="shared" si="112"/>
        <v>-7.3599859999999353</v>
      </c>
      <c r="L1210" s="2">
        <f t="shared" si="108"/>
        <v>971.44982900000025</v>
      </c>
      <c r="M1210" s="2">
        <f t="shared" si="113"/>
        <v>61.209961000000021</v>
      </c>
      <c r="S1210" s="1">
        <v>37921</v>
      </c>
      <c r="T1210">
        <v>98.449951999999996</v>
      </c>
      <c r="U1210">
        <v>-213.650024</v>
      </c>
    </row>
    <row r="1211" spans="1:21">
      <c r="A1211" s="1">
        <v>40648</v>
      </c>
      <c r="B1211">
        <v>1314.540039</v>
      </c>
      <c r="C1211">
        <v>1322.880005</v>
      </c>
      <c r="D1211">
        <v>1313.6800539999999</v>
      </c>
      <c r="E1211">
        <v>1319.6800539999999</v>
      </c>
      <c r="F1211">
        <v>4223740000</v>
      </c>
      <c r="G1211">
        <v>1319.6800539999999</v>
      </c>
      <c r="H1211" s="2">
        <f t="shared" si="109"/>
        <v>3.910124338175407E-3</v>
      </c>
      <c r="I1211" s="2">
        <f t="shared" si="110"/>
        <v>6.4606483599171953E-3</v>
      </c>
      <c r="J1211" s="2" t="str">
        <f t="shared" si="111"/>
        <v>buy</v>
      </c>
      <c r="K1211" s="2">
        <f t="shared" si="112"/>
        <v>-1.1900630000000092</v>
      </c>
      <c r="L1211" s="2">
        <f t="shared" si="108"/>
        <v>978.80981500000019</v>
      </c>
      <c r="M1211" s="2">
        <f t="shared" si="113"/>
        <v>68.569946999999956</v>
      </c>
      <c r="S1211" s="1">
        <v>37922</v>
      </c>
      <c r="T1211">
        <v>114.10998600000001</v>
      </c>
      <c r="U1211">
        <v>-197.98999000000001</v>
      </c>
    </row>
    <row r="1212" spans="1:21">
      <c r="A1212" s="1">
        <v>40647</v>
      </c>
      <c r="B1212">
        <v>1311.130005</v>
      </c>
      <c r="C1212">
        <v>1316.790039</v>
      </c>
      <c r="D1212">
        <v>1302.420044</v>
      </c>
      <c r="E1212">
        <v>1314.5200199999999</v>
      </c>
      <c r="F1212">
        <v>3872630000</v>
      </c>
      <c r="G1212">
        <v>1314.5200199999999</v>
      </c>
      <c r="H1212" s="2">
        <f t="shared" si="109"/>
        <v>2.5855674014568439E-3</v>
      </c>
      <c r="I1212" s="2">
        <f t="shared" si="110"/>
        <v>6.4589941898356377E-3</v>
      </c>
      <c r="J1212" s="2" t="str">
        <f t="shared" si="111"/>
        <v>buy</v>
      </c>
      <c r="K1212" s="2">
        <f t="shared" si="112"/>
        <v>3.410033999999996</v>
      </c>
      <c r="L1212" s="2">
        <f t="shared" si="108"/>
        <v>979.99987800000019</v>
      </c>
      <c r="M1212" s="2">
        <f t="shared" si="113"/>
        <v>69.760009999999966</v>
      </c>
      <c r="S1212" s="1">
        <v>37923</v>
      </c>
      <c r="T1212">
        <v>115.42993199999999</v>
      </c>
      <c r="U1212">
        <v>-196.67004399999999</v>
      </c>
    </row>
    <row r="1213" spans="1:21">
      <c r="A1213" s="1">
        <v>40646</v>
      </c>
      <c r="B1213">
        <v>1314.030029</v>
      </c>
      <c r="C1213">
        <v>1321.349976</v>
      </c>
      <c r="D1213">
        <v>1309.1899410000001</v>
      </c>
      <c r="E1213">
        <v>1314.410034</v>
      </c>
      <c r="F1213">
        <v>3850860000</v>
      </c>
      <c r="G1213">
        <v>1314.410034</v>
      </c>
      <c r="H1213" s="2">
        <f t="shared" si="109"/>
        <v>2.891904991617074E-4</v>
      </c>
      <c r="I1213" s="2">
        <f t="shared" si="110"/>
        <v>6.4679035442497266E-3</v>
      </c>
      <c r="J1213" s="2" t="str">
        <f t="shared" si="111"/>
        <v>buy</v>
      </c>
      <c r="K1213" s="2">
        <f t="shared" si="112"/>
        <v>-2.9000240000000304</v>
      </c>
      <c r="L1213" s="2">
        <f t="shared" si="108"/>
        <v>976.5898440000002</v>
      </c>
      <c r="M1213" s="2">
        <f t="shared" si="113"/>
        <v>66.34997599999997</v>
      </c>
      <c r="S1213" s="1">
        <v>37924</v>
      </c>
      <c r="T1213">
        <v>114.259888</v>
      </c>
      <c r="U1213">
        <v>-197.84008800000001</v>
      </c>
    </row>
    <row r="1214" spans="1:21">
      <c r="A1214" s="1">
        <v>40645</v>
      </c>
      <c r="B1214">
        <v>1321.959961</v>
      </c>
      <c r="C1214">
        <v>1321.959961</v>
      </c>
      <c r="D1214">
        <v>1309.51001</v>
      </c>
      <c r="E1214">
        <v>1314.160034</v>
      </c>
      <c r="F1214">
        <v>4275490000</v>
      </c>
      <c r="G1214">
        <v>1314.160034</v>
      </c>
      <c r="H1214" s="2">
        <f t="shared" si="109"/>
        <v>-5.9002747663399356E-3</v>
      </c>
      <c r="I1214" s="2">
        <f t="shared" si="110"/>
        <v>6.5409467164401032E-3</v>
      </c>
      <c r="J1214" s="2" t="str">
        <f t="shared" si="111"/>
        <v>buy</v>
      </c>
      <c r="K1214" s="2">
        <f t="shared" si="112"/>
        <v>-7.929932000000008</v>
      </c>
      <c r="L1214" s="2">
        <f t="shared" si="108"/>
        <v>979.48986800000023</v>
      </c>
      <c r="M1214" s="2">
        <f t="shared" si="113"/>
        <v>69.25</v>
      </c>
      <c r="S1214" s="1">
        <v>37925</v>
      </c>
      <c r="T1214">
        <v>118.02990800000001</v>
      </c>
      <c r="U1214">
        <v>-194.07006799999999</v>
      </c>
    </row>
    <row r="1215" spans="1:21">
      <c r="A1215" s="1">
        <v>40644</v>
      </c>
      <c r="B1215">
        <v>1329.01001</v>
      </c>
      <c r="C1215">
        <v>1333.7700199999999</v>
      </c>
      <c r="D1215">
        <v>1321.0600589999999</v>
      </c>
      <c r="E1215">
        <v>1324.459961</v>
      </c>
      <c r="F1215">
        <v>3478970000</v>
      </c>
      <c r="G1215">
        <v>1324.459961</v>
      </c>
      <c r="H1215" s="2">
        <f t="shared" si="109"/>
        <v>-3.4236378701165272E-3</v>
      </c>
      <c r="I1215" s="2">
        <f t="shared" si="110"/>
        <v>6.7246923430590048E-3</v>
      </c>
      <c r="J1215" s="2" t="str">
        <f t="shared" si="111"/>
        <v>buy</v>
      </c>
      <c r="K1215" s="2">
        <f t="shared" si="112"/>
        <v>-7.0500489999999445</v>
      </c>
      <c r="L1215" s="2">
        <f t="shared" si="108"/>
        <v>987.41980000000024</v>
      </c>
      <c r="M1215" s="2">
        <f t="shared" si="113"/>
        <v>77.179932000000008</v>
      </c>
      <c r="S1215" s="1">
        <v>37928</v>
      </c>
      <c r="T1215">
        <v>126.339967</v>
      </c>
      <c r="U1215">
        <v>-185.760009</v>
      </c>
    </row>
    <row r="1216" spans="1:21">
      <c r="A1216" s="1">
        <v>40641</v>
      </c>
      <c r="B1216">
        <v>1336.160034</v>
      </c>
      <c r="C1216">
        <v>1339.459961</v>
      </c>
      <c r="D1216">
        <v>1322.9399410000001</v>
      </c>
      <c r="E1216">
        <v>1328.170044</v>
      </c>
      <c r="F1216">
        <v>3582810000</v>
      </c>
      <c r="G1216">
        <v>1328.170044</v>
      </c>
      <c r="H1216" s="2">
        <f t="shared" si="109"/>
        <v>-5.979815139419171E-3</v>
      </c>
      <c r="I1216" s="2">
        <f t="shared" si="110"/>
        <v>6.6905915717327489E-3</v>
      </c>
      <c r="J1216" s="2" t="str">
        <f t="shared" si="111"/>
        <v>buy</v>
      </c>
      <c r="K1216" s="2">
        <f t="shared" si="112"/>
        <v>-7.1500240000000304</v>
      </c>
      <c r="L1216" s="2">
        <f t="shared" si="108"/>
        <v>994.46984900000018</v>
      </c>
      <c r="M1216" s="2">
        <f t="shared" si="113"/>
        <v>84.229980999999952</v>
      </c>
      <c r="S1216" s="1">
        <v>37929</v>
      </c>
      <c r="T1216">
        <v>120.569947</v>
      </c>
      <c r="U1216">
        <v>-191.53002900000001</v>
      </c>
    </row>
    <row r="1217" spans="1:21">
      <c r="A1217" s="1">
        <v>40640</v>
      </c>
      <c r="B1217">
        <v>1334.8199460000001</v>
      </c>
      <c r="C1217">
        <v>1338.8000489999999</v>
      </c>
      <c r="D1217">
        <v>1326.5600589999999</v>
      </c>
      <c r="E1217">
        <v>1333.51001</v>
      </c>
      <c r="F1217">
        <v>4005600000</v>
      </c>
      <c r="G1217">
        <v>1333.51001</v>
      </c>
      <c r="H1217" s="2">
        <f t="shared" si="109"/>
        <v>-9.8135782576933939E-4</v>
      </c>
      <c r="I1217" s="2">
        <f t="shared" si="110"/>
        <v>6.6910717627535104E-3</v>
      </c>
      <c r="J1217" s="2" t="str">
        <f t="shared" si="111"/>
        <v>buy</v>
      </c>
      <c r="K1217" s="2">
        <f t="shared" si="112"/>
        <v>1.3400879999999233</v>
      </c>
      <c r="L1217" s="2">
        <f t="shared" si="108"/>
        <v>1001.6198730000002</v>
      </c>
      <c r="M1217" s="2">
        <f t="shared" si="113"/>
        <v>91.380004999999983</v>
      </c>
      <c r="S1217" s="1">
        <v>37930</v>
      </c>
      <c r="T1217">
        <v>119.13000599999999</v>
      </c>
      <c r="U1217">
        <v>-192.96996999999999</v>
      </c>
    </row>
    <row r="1218" spans="1:21">
      <c r="A1218" s="1">
        <v>40639</v>
      </c>
      <c r="B1218">
        <v>1335.9399410000001</v>
      </c>
      <c r="C1218">
        <v>1339.380005</v>
      </c>
      <c r="D1218">
        <v>1331.089966</v>
      </c>
      <c r="E1218">
        <v>1335.540039</v>
      </c>
      <c r="F1218">
        <v>4223740000</v>
      </c>
      <c r="G1218">
        <v>1335.540039</v>
      </c>
      <c r="H1218" s="2">
        <f t="shared" si="109"/>
        <v>-2.9934130100247593E-4</v>
      </c>
      <c r="I1218" s="2">
        <f t="shared" si="110"/>
        <v>6.7114561024731552E-3</v>
      </c>
      <c r="J1218" s="2" t="str">
        <f t="shared" si="111"/>
        <v>buy</v>
      </c>
      <c r="K1218" s="2">
        <f t="shared" si="112"/>
        <v>-1.1199950000000172</v>
      </c>
      <c r="L1218" s="2">
        <f t="shared" ref="L1218:L1281" si="114">K1218+L1219</f>
        <v>1000.2797850000003</v>
      </c>
      <c r="M1218" s="2">
        <f t="shared" si="113"/>
        <v>90.039917000000059</v>
      </c>
      <c r="S1218" s="1">
        <v>37931</v>
      </c>
      <c r="T1218">
        <v>125.369996</v>
      </c>
      <c r="U1218">
        <v>-186.72998000000001</v>
      </c>
    </row>
    <row r="1219" spans="1:21">
      <c r="A1219" s="1">
        <v>40638</v>
      </c>
      <c r="B1219">
        <v>1332.030029</v>
      </c>
      <c r="C1219">
        <v>1338.209961</v>
      </c>
      <c r="D1219">
        <v>1330.030029</v>
      </c>
      <c r="E1219">
        <v>1332.630005</v>
      </c>
      <c r="F1219">
        <v>3852280000</v>
      </c>
      <c r="G1219">
        <v>1332.630005</v>
      </c>
      <c r="H1219" s="2">
        <f t="shared" ref="H1219:H1282" si="115">(E1219-B1219)/B1219</f>
        <v>4.5042227798001815E-4</v>
      </c>
      <c r="I1219" s="2">
        <f t="shared" ref="I1219:I1282" si="116">STDEV(H1220:H1309)</f>
        <v>6.8147388408540911E-3</v>
      </c>
      <c r="J1219" s="2" t="str">
        <f t="shared" ref="J1219:J1282" si="117">IF(I1219&gt;$P$7,"sell","buy")</f>
        <v>buy</v>
      </c>
      <c r="K1219" s="2">
        <f t="shared" si="112"/>
        <v>3.9099120000000767</v>
      </c>
      <c r="L1219" s="2">
        <f t="shared" si="114"/>
        <v>1001.3997800000003</v>
      </c>
      <c r="M1219" s="2">
        <f t="shared" si="113"/>
        <v>91.159912000000077</v>
      </c>
      <c r="S1219" s="1">
        <v>37932</v>
      </c>
      <c r="T1219">
        <v>120.52990800000001</v>
      </c>
      <c r="U1219">
        <v>-191.57006799999999</v>
      </c>
    </row>
    <row r="1220" spans="1:21">
      <c r="A1220" s="1">
        <v>40637</v>
      </c>
      <c r="B1220">
        <v>1333.5600589999999</v>
      </c>
      <c r="C1220">
        <v>1336.73999</v>
      </c>
      <c r="D1220">
        <v>1329.099976</v>
      </c>
      <c r="E1220">
        <v>1332.869995</v>
      </c>
      <c r="F1220">
        <v>4223740000</v>
      </c>
      <c r="G1220">
        <v>1332.869995</v>
      </c>
      <c r="H1220" s="2">
        <f t="shared" si="115"/>
        <v>-5.1746000890080129E-4</v>
      </c>
      <c r="I1220" s="2">
        <f t="shared" si="116"/>
        <v>6.9130061338254171E-3</v>
      </c>
      <c r="J1220" s="2" t="str">
        <f t="shared" si="117"/>
        <v>buy</v>
      </c>
      <c r="K1220" s="2">
        <f t="shared" ref="K1220:K1283" si="118">IF(J1220="sell",B1220-B1219,B1219-B1220)</f>
        <v>-1.530029999999897</v>
      </c>
      <c r="L1220" s="2">
        <f t="shared" si="114"/>
        <v>997.48986800000023</v>
      </c>
      <c r="M1220" s="2">
        <f t="shared" ref="M1220:M1283" si="119">B1219-$B$4300</f>
        <v>87.25</v>
      </c>
      <c r="S1220" s="1">
        <v>37935</v>
      </c>
      <c r="T1220">
        <v>114.42993199999999</v>
      </c>
      <c r="U1220">
        <v>-197.67004399999999</v>
      </c>
    </row>
    <row r="1221" spans="1:21">
      <c r="A1221" s="1">
        <v>40634</v>
      </c>
      <c r="B1221">
        <v>1329.4799800000001</v>
      </c>
      <c r="C1221">
        <v>1337.849976</v>
      </c>
      <c r="D1221">
        <v>1328.8900149999999</v>
      </c>
      <c r="E1221">
        <v>1332.410034</v>
      </c>
      <c r="F1221">
        <v>4223740000</v>
      </c>
      <c r="G1221">
        <v>1332.410034</v>
      </c>
      <c r="H1221" s="2">
        <f t="shared" si="115"/>
        <v>2.203909832474444E-3</v>
      </c>
      <c r="I1221" s="2">
        <f t="shared" si="116"/>
        <v>6.9135655172614238E-3</v>
      </c>
      <c r="J1221" s="2" t="str">
        <f t="shared" si="117"/>
        <v>buy</v>
      </c>
      <c r="K1221" s="2">
        <f t="shared" si="118"/>
        <v>4.0800789999998415</v>
      </c>
      <c r="L1221" s="2">
        <f t="shared" si="114"/>
        <v>999.01989800000013</v>
      </c>
      <c r="M1221" s="2">
        <f t="shared" si="119"/>
        <v>88.780029999999897</v>
      </c>
      <c r="S1221" s="1">
        <v>37936</v>
      </c>
      <c r="T1221">
        <v>113.889893</v>
      </c>
      <c r="U1221">
        <v>-198.210083</v>
      </c>
    </row>
    <row r="1222" spans="1:21">
      <c r="A1222" s="1">
        <v>40633</v>
      </c>
      <c r="B1222">
        <v>1327.4399410000001</v>
      </c>
      <c r="C1222">
        <v>1329.7700199999999</v>
      </c>
      <c r="D1222">
        <v>1325.030029</v>
      </c>
      <c r="E1222">
        <v>1325.829956</v>
      </c>
      <c r="F1222">
        <v>3566270000</v>
      </c>
      <c r="G1222">
        <v>1325.829956</v>
      </c>
      <c r="H1222" s="2">
        <f t="shared" si="115"/>
        <v>-1.2128495988957524E-3</v>
      </c>
      <c r="I1222" s="2">
        <f t="shared" si="116"/>
        <v>6.9117966792554509E-3</v>
      </c>
      <c r="J1222" s="2" t="str">
        <f t="shared" si="117"/>
        <v>buy</v>
      </c>
      <c r="K1222" s="2">
        <f t="shared" si="118"/>
        <v>2.0400389999999788</v>
      </c>
      <c r="L1222" s="2">
        <f t="shared" si="114"/>
        <v>994.93981900000028</v>
      </c>
      <c r="M1222" s="2">
        <f t="shared" si="119"/>
        <v>84.699951000000056</v>
      </c>
      <c r="S1222" s="1">
        <v>37937</v>
      </c>
      <c r="T1222">
        <v>125.88000599999999</v>
      </c>
      <c r="U1222">
        <v>-186.21996999999999</v>
      </c>
    </row>
    <row r="1223" spans="1:21">
      <c r="A1223" s="1">
        <v>40632</v>
      </c>
      <c r="B1223">
        <v>1321.8900149999999</v>
      </c>
      <c r="C1223">
        <v>1331.73999</v>
      </c>
      <c r="D1223">
        <v>1321.8900149999999</v>
      </c>
      <c r="E1223">
        <v>1328.26001</v>
      </c>
      <c r="F1223">
        <v>3809570000</v>
      </c>
      <c r="G1223">
        <v>1328.26001</v>
      </c>
      <c r="H1223" s="2">
        <f t="shared" si="115"/>
        <v>4.8188540103315759E-3</v>
      </c>
      <c r="I1223" s="2">
        <f t="shared" si="116"/>
        <v>6.9776384801053396E-3</v>
      </c>
      <c r="J1223" s="2" t="str">
        <f t="shared" si="117"/>
        <v>buy</v>
      </c>
      <c r="K1223" s="2">
        <f t="shared" si="118"/>
        <v>5.5499260000001414</v>
      </c>
      <c r="L1223" s="2">
        <f t="shared" si="114"/>
        <v>992.89978000000031</v>
      </c>
      <c r="M1223" s="2">
        <f t="shared" si="119"/>
        <v>82.659912000000077</v>
      </c>
      <c r="S1223" s="1">
        <v>37938</v>
      </c>
      <c r="T1223">
        <v>125.729981</v>
      </c>
      <c r="U1223">
        <v>-186.36999499999999</v>
      </c>
    </row>
    <row r="1224" spans="1:21">
      <c r="A1224" s="1">
        <v>40631</v>
      </c>
      <c r="B1224">
        <v>1309.369995</v>
      </c>
      <c r="C1224">
        <v>1319.4499510000001</v>
      </c>
      <c r="D1224">
        <v>1305.26001</v>
      </c>
      <c r="E1224">
        <v>1319.4399410000001</v>
      </c>
      <c r="F1224">
        <v>3482580000</v>
      </c>
      <c r="G1224">
        <v>1319.4399410000001</v>
      </c>
      <c r="H1224" s="2">
        <f t="shared" si="115"/>
        <v>7.6906802801755608E-3</v>
      </c>
      <c r="I1224" s="2">
        <f t="shared" si="116"/>
        <v>6.9445296897888706E-3</v>
      </c>
      <c r="J1224" s="2" t="str">
        <f t="shared" si="117"/>
        <v>buy</v>
      </c>
      <c r="K1224" s="2">
        <f t="shared" si="118"/>
        <v>12.520019999999931</v>
      </c>
      <c r="L1224" s="2">
        <f t="shared" si="114"/>
        <v>987.34985400000016</v>
      </c>
      <c r="M1224" s="2">
        <f t="shared" si="119"/>
        <v>77.109985999999935</v>
      </c>
      <c r="S1224" s="1">
        <v>37939</v>
      </c>
      <c r="T1224">
        <v>117.669923</v>
      </c>
      <c r="U1224">
        <v>-194.43005299999999</v>
      </c>
    </row>
    <row r="1225" spans="1:21">
      <c r="A1225" s="1">
        <v>40630</v>
      </c>
      <c r="B1225">
        <v>1315.4499510000001</v>
      </c>
      <c r="C1225">
        <v>1319.73999</v>
      </c>
      <c r="D1225">
        <v>1310.1899410000001</v>
      </c>
      <c r="E1225">
        <v>1310.1899410000001</v>
      </c>
      <c r="F1225">
        <v>3215170000</v>
      </c>
      <c r="G1225">
        <v>1310.1899410000001</v>
      </c>
      <c r="H1225" s="2">
        <f t="shared" si="115"/>
        <v>-3.998639397873956E-3</v>
      </c>
      <c r="I1225" s="2">
        <f t="shared" si="116"/>
        <v>7.1007969183543521E-3</v>
      </c>
      <c r="J1225" s="2" t="str">
        <f t="shared" si="117"/>
        <v>buy</v>
      </c>
      <c r="K1225" s="2">
        <f t="shared" si="118"/>
        <v>-6.0799560000000383</v>
      </c>
      <c r="L1225" s="2">
        <f t="shared" si="114"/>
        <v>974.82983400000023</v>
      </c>
      <c r="M1225" s="2">
        <f t="shared" si="119"/>
        <v>64.589966000000004</v>
      </c>
      <c r="S1225" s="1">
        <v>37942</v>
      </c>
      <c r="T1225">
        <v>110.949952</v>
      </c>
      <c r="U1225">
        <v>-201.150024</v>
      </c>
    </row>
    <row r="1226" spans="1:21">
      <c r="A1226" s="1">
        <v>40627</v>
      </c>
      <c r="B1226">
        <v>1311.8000489999999</v>
      </c>
      <c r="C1226">
        <v>1319.1800539999999</v>
      </c>
      <c r="D1226">
        <v>1310.150024</v>
      </c>
      <c r="E1226">
        <v>1313.8000489999999</v>
      </c>
      <c r="F1226">
        <v>4223740000</v>
      </c>
      <c r="G1226">
        <v>1313.8000489999999</v>
      </c>
      <c r="H1226" s="2">
        <f t="shared" si="115"/>
        <v>1.5246225989430499E-3</v>
      </c>
      <c r="I1226" s="2">
        <f t="shared" si="116"/>
        <v>7.1091148620479726E-3</v>
      </c>
      <c r="J1226" s="2" t="str">
        <f t="shared" si="117"/>
        <v>buy</v>
      </c>
      <c r="K1226" s="2">
        <f t="shared" si="118"/>
        <v>3.649902000000111</v>
      </c>
      <c r="L1226" s="2">
        <f t="shared" si="114"/>
        <v>980.90979000000027</v>
      </c>
      <c r="M1226" s="2">
        <f t="shared" si="119"/>
        <v>70.669922000000042</v>
      </c>
      <c r="S1226" s="1">
        <v>37943</v>
      </c>
      <c r="T1226">
        <v>101.469971</v>
      </c>
      <c r="U1226">
        <v>-210.63000500000001</v>
      </c>
    </row>
    <row r="1227" spans="1:21">
      <c r="A1227" s="1">
        <v>40626</v>
      </c>
      <c r="B1227">
        <v>1300.6099850000001</v>
      </c>
      <c r="C1227">
        <v>1311.339966</v>
      </c>
      <c r="D1227">
        <v>1297.73999</v>
      </c>
      <c r="E1227">
        <v>1309.660034</v>
      </c>
      <c r="F1227">
        <v>4223740000</v>
      </c>
      <c r="G1227">
        <v>1309.660034</v>
      </c>
      <c r="H1227" s="2">
        <f t="shared" si="115"/>
        <v>6.9583111804265782E-3</v>
      </c>
      <c r="I1227" s="2">
        <f t="shared" si="116"/>
        <v>7.1456213380411138E-3</v>
      </c>
      <c r="J1227" s="2" t="str">
        <f t="shared" si="117"/>
        <v>buy</v>
      </c>
      <c r="K1227" s="2">
        <f t="shared" si="118"/>
        <v>11.190063999999893</v>
      </c>
      <c r="L1227" s="2">
        <f t="shared" si="114"/>
        <v>977.25988800000016</v>
      </c>
      <c r="M1227" s="2">
        <f t="shared" si="119"/>
        <v>67.020019999999931</v>
      </c>
      <c r="S1227" s="1">
        <v>37944</v>
      </c>
      <c r="T1227">
        <v>109.759888</v>
      </c>
      <c r="U1227">
        <v>-202.34008800000001</v>
      </c>
    </row>
    <row r="1228" spans="1:21">
      <c r="A1228" s="1">
        <v>40625</v>
      </c>
      <c r="B1228">
        <v>1292.1899410000001</v>
      </c>
      <c r="C1228">
        <v>1300.51001</v>
      </c>
      <c r="D1228">
        <v>1284.0500489999999</v>
      </c>
      <c r="E1228">
        <v>1297.540039</v>
      </c>
      <c r="F1228">
        <v>3842350000</v>
      </c>
      <c r="G1228">
        <v>1297.540039</v>
      </c>
      <c r="H1228" s="2">
        <f t="shared" si="115"/>
        <v>4.1403340408760298E-3</v>
      </c>
      <c r="I1228" s="2">
        <f t="shared" si="116"/>
        <v>7.1371334115075975E-3</v>
      </c>
      <c r="J1228" s="2" t="str">
        <f t="shared" si="117"/>
        <v>buy</v>
      </c>
      <c r="K1228" s="2">
        <f t="shared" si="118"/>
        <v>8.4200439999999617</v>
      </c>
      <c r="L1228" s="2">
        <f t="shared" si="114"/>
        <v>966.06982400000027</v>
      </c>
      <c r="M1228" s="2">
        <f t="shared" si="119"/>
        <v>55.829956000000038</v>
      </c>
      <c r="S1228" s="1">
        <v>37945</v>
      </c>
      <c r="T1228">
        <v>100.969971</v>
      </c>
      <c r="U1228">
        <v>-211.13000500000001</v>
      </c>
    </row>
    <row r="1229" spans="1:21">
      <c r="A1229" s="1">
        <v>40624</v>
      </c>
      <c r="B1229">
        <v>1298.290039</v>
      </c>
      <c r="C1229">
        <v>1299.349976</v>
      </c>
      <c r="D1229">
        <v>1292.6999510000001</v>
      </c>
      <c r="E1229">
        <v>1293.7700199999999</v>
      </c>
      <c r="F1229">
        <v>3576550000</v>
      </c>
      <c r="G1229">
        <v>1293.7700199999999</v>
      </c>
      <c r="H1229" s="2">
        <f t="shared" si="115"/>
        <v>-3.4815171219225905E-3</v>
      </c>
      <c r="I1229" s="2">
        <f t="shared" si="116"/>
        <v>7.1333394678780053E-3</v>
      </c>
      <c r="J1229" s="2" t="str">
        <f t="shared" si="117"/>
        <v>buy</v>
      </c>
      <c r="K1229" s="2">
        <f t="shared" si="118"/>
        <v>-6.100097999999889</v>
      </c>
      <c r="L1229" s="2">
        <f t="shared" si="114"/>
        <v>957.64978000000031</v>
      </c>
      <c r="M1229" s="2">
        <f t="shared" si="119"/>
        <v>47.409912000000077</v>
      </c>
      <c r="S1229" s="1">
        <v>37946</v>
      </c>
      <c r="T1229">
        <v>102.599976</v>
      </c>
      <c r="U1229">
        <v>-209.5</v>
      </c>
    </row>
    <row r="1230" spans="1:21">
      <c r="A1230" s="1">
        <v>40623</v>
      </c>
      <c r="B1230">
        <v>1281.650024</v>
      </c>
      <c r="C1230">
        <v>1300.579956</v>
      </c>
      <c r="D1230">
        <v>1281.650024</v>
      </c>
      <c r="E1230">
        <v>1298.380005</v>
      </c>
      <c r="F1230">
        <v>4223730000</v>
      </c>
      <c r="G1230">
        <v>1298.380005</v>
      </c>
      <c r="H1230" s="2">
        <f t="shared" si="115"/>
        <v>1.3053470671959316E-2</v>
      </c>
      <c r="I1230" s="2">
        <f t="shared" si="116"/>
        <v>7.0798134276809262E-3</v>
      </c>
      <c r="J1230" s="2" t="str">
        <f t="shared" si="117"/>
        <v>buy</v>
      </c>
      <c r="K1230" s="2">
        <f t="shared" si="118"/>
        <v>16.640014999999948</v>
      </c>
      <c r="L1230" s="2">
        <f t="shared" si="114"/>
        <v>963.74987800000019</v>
      </c>
      <c r="M1230" s="2">
        <f t="shared" si="119"/>
        <v>53.510009999999966</v>
      </c>
      <c r="S1230" s="1">
        <v>37949</v>
      </c>
      <c r="T1230">
        <v>119.39990299999999</v>
      </c>
      <c r="U1230">
        <v>-192.700073</v>
      </c>
    </row>
    <row r="1231" spans="1:21">
      <c r="A1231" s="1">
        <v>40620</v>
      </c>
      <c r="B1231">
        <v>1276.709961</v>
      </c>
      <c r="C1231">
        <v>1288.880005</v>
      </c>
      <c r="D1231">
        <v>1276.1800539999999</v>
      </c>
      <c r="E1231">
        <v>1279.209961</v>
      </c>
      <c r="F1231">
        <v>4685500000</v>
      </c>
      <c r="G1231">
        <v>1279.209961</v>
      </c>
      <c r="H1231" s="2">
        <f t="shared" si="115"/>
        <v>1.9581581380017131E-3</v>
      </c>
      <c r="I1231" s="2">
        <f t="shared" si="116"/>
        <v>7.0787816827475574E-3</v>
      </c>
      <c r="J1231" s="2" t="str">
        <f t="shared" si="117"/>
        <v>buy</v>
      </c>
      <c r="K1231" s="2">
        <f t="shared" si="118"/>
        <v>4.9400630000000092</v>
      </c>
      <c r="L1231" s="2">
        <f t="shared" si="114"/>
        <v>947.10986300000025</v>
      </c>
      <c r="M1231" s="2">
        <f t="shared" si="119"/>
        <v>36.869995000000017</v>
      </c>
      <c r="S1231" s="1">
        <v>37950</v>
      </c>
      <c r="T1231">
        <v>121.209962</v>
      </c>
      <c r="U1231">
        <v>-190.89001400000001</v>
      </c>
    </row>
    <row r="1232" spans="1:21">
      <c r="A1232" s="1">
        <v>40619</v>
      </c>
      <c r="B1232">
        <v>1261.6099850000001</v>
      </c>
      <c r="C1232">
        <v>1278.880005</v>
      </c>
      <c r="D1232">
        <v>1261.6099850000001</v>
      </c>
      <c r="E1232">
        <v>1273.719971</v>
      </c>
      <c r="F1232">
        <v>4134950000</v>
      </c>
      <c r="G1232">
        <v>1273.719971</v>
      </c>
      <c r="H1232" s="2">
        <f t="shared" si="115"/>
        <v>9.5988349362976354E-3</v>
      </c>
      <c r="I1232" s="2">
        <f t="shared" si="116"/>
        <v>7.0225189306351247E-3</v>
      </c>
      <c r="J1232" s="2" t="str">
        <f t="shared" si="117"/>
        <v>buy</v>
      </c>
      <c r="K1232" s="2">
        <f t="shared" si="118"/>
        <v>15.09997599999997</v>
      </c>
      <c r="L1232" s="2">
        <f t="shared" si="114"/>
        <v>942.16980000000024</v>
      </c>
      <c r="M1232" s="2">
        <f t="shared" si="119"/>
        <v>31.929932000000008</v>
      </c>
      <c r="S1232" s="1">
        <v>37951</v>
      </c>
      <c r="T1232">
        <v>125.769898</v>
      </c>
      <c r="U1232">
        <v>-186.33007799999999</v>
      </c>
    </row>
    <row r="1233" spans="1:21">
      <c r="A1233" s="1">
        <v>40618</v>
      </c>
      <c r="B1233">
        <v>1279.459961</v>
      </c>
      <c r="C1233">
        <v>1280.910034</v>
      </c>
      <c r="D1233">
        <v>1249.0500489999999</v>
      </c>
      <c r="E1233">
        <v>1256.880005</v>
      </c>
      <c r="F1233">
        <v>5833000000</v>
      </c>
      <c r="G1233">
        <v>1256.880005</v>
      </c>
      <c r="H1233" s="2">
        <f t="shared" si="115"/>
        <v>-1.7648036428081736E-2</v>
      </c>
      <c r="I1233" s="2">
        <f t="shared" si="116"/>
        <v>7.0153578435694693E-3</v>
      </c>
      <c r="J1233" s="2" t="str">
        <f t="shared" si="117"/>
        <v>buy</v>
      </c>
      <c r="K1233" s="2">
        <f t="shared" si="118"/>
        <v>-17.84997599999997</v>
      </c>
      <c r="L1233" s="2">
        <f t="shared" si="114"/>
        <v>927.06982400000027</v>
      </c>
      <c r="M1233" s="2">
        <f t="shared" si="119"/>
        <v>16.829956000000038</v>
      </c>
      <c r="S1233" s="1">
        <v>37953</v>
      </c>
      <c r="T1233">
        <v>125.519898</v>
      </c>
      <c r="U1233">
        <v>-186.58007799999999</v>
      </c>
    </row>
    <row r="1234" spans="1:21">
      <c r="A1234" s="1">
        <v>40617</v>
      </c>
      <c r="B1234">
        <v>1288.459961</v>
      </c>
      <c r="C1234">
        <v>1288.459961</v>
      </c>
      <c r="D1234">
        <v>1261.119995</v>
      </c>
      <c r="E1234">
        <v>1281.869995</v>
      </c>
      <c r="F1234">
        <v>5201400000</v>
      </c>
      <c r="G1234">
        <v>1281.869995</v>
      </c>
      <c r="H1234" s="2">
        <f t="shared" si="115"/>
        <v>-5.1146067394173406E-3</v>
      </c>
      <c r="I1234" s="2">
        <f t="shared" si="116"/>
        <v>6.9899453714512222E-3</v>
      </c>
      <c r="J1234" s="2" t="str">
        <f t="shared" si="117"/>
        <v>buy</v>
      </c>
      <c r="K1234" s="2">
        <f t="shared" si="118"/>
        <v>-9</v>
      </c>
      <c r="L1234" s="2">
        <f t="shared" si="114"/>
        <v>944.91980000000024</v>
      </c>
      <c r="M1234" s="2">
        <f t="shared" si="119"/>
        <v>34.679932000000008</v>
      </c>
      <c r="S1234" s="1">
        <v>37956</v>
      </c>
      <c r="T1234">
        <v>137.439942</v>
      </c>
      <c r="U1234">
        <v>-174.660034</v>
      </c>
    </row>
    <row r="1235" spans="1:21">
      <c r="A1235" s="1">
        <v>40616</v>
      </c>
      <c r="B1235">
        <v>1301.1899410000001</v>
      </c>
      <c r="C1235">
        <v>1301.1899410000001</v>
      </c>
      <c r="D1235">
        <v>1286.369995</v>
      </c>
      <c r="E1235">
        <v>1296.3900149999999</v>
      </c>
      <c r="F1235">
        <v>4050370000</v>
      </c>
      <c r="G1235">
        <v>1296.3900149999999</v>
      </c>
      <c r="H1235" s="2">
        <f t="shared" si="115"/>
        <v>-3.6888741979601123E-3</v>
      </c>
      <c r="I1235" s="2">
        <f t="shared" si="116"/>
        <v>6.9822226040283106E-3</v>
      </c>
      <c r="J1235" s="2" t="str">
        <f t="shared" si="117"/>
        <v>buy</v>
      </c>
      <c r="K1235" s="2">
        <f t="shared" si="118"/>
        <v>-12.729980000000069</v>
      </c>
      <c r="L1235" s="2">
        <f t="shared" si="114"/>
        <v>953.91980000000024</v>
      </c>
      <c r="M1235" s="2">
        <f t="shared" si="119"/>
        <v>43.679932000000008</v>
      </c>
      <c r="S1235" s="1">
        <v>37957</v>
      </c>
      <c r="T1235">
        <v>133.939942</v>
      </c>
      <c r="U1235">
        <v>-178.160034</v>
      </c>
    </row>
    <row r="1236" spans="1:21">
      <c r="A1236" s="1">
        <v>40613</v>
      </c>
      <c r="B1236">
        <v>1293.4300539999999</v>
      </c>
      <c r="C1236">
        <v>1308.349976</v>
      </c>
      <c r="D1236">
        <v>1291.98999</v>
      </c>
      <c r="E1236">
        <v>1304.280029</v>
      </c>
      <c r="F1236">
        <v>3740400000</v>
      </c>
      <c r="G1236">
        <v>1304.280029</v>
      </c>
      <c r="H1236" s="2">
        <f t="shared" si="115"/>
        <v>8.3885285999393405E-3</v>
      </c>
      <c r="I1236" s="2">
        <f t="shared" si="116"/>
        <v>6.9436285460164953E-3</v>
      </c>
      <c r="J1236" s="2" t="str">
        <f t="shared" si="117"/>
        <v>buy</v>
      </c>
      <c r="K1236" s="2">
        <f t="shared" si="118"/>
        <v>7.7598870000001625</v>
      </c>
      <c r="L1236" s="2">
        <f t="shared" si="114"/>
        <v>966.64978000000031</v>
      </c>
      <c r="M1236" s="2">
        <f t="shared" si="119"/>
        <v>56.409912000000077</v>
      </c>
      <c r="S1236" s="1">
        <v>37958</v>
      </c>
      <c r="T1236">
        <v>132.049927</v>
      </c>
      <c r="U1236">
        <v>-180.050049</v>
      </c>
    </row>
    <row r="1237" spans="1:21">
      <c r="A1237" s="1">
        <v>40612</v>
      </c>
      <c r="B1237">
        <v>1315.719971</v>
      </c>
      <c r="C1237">
        <v>1315.719971</v>
      </c>
      <c r="D1237">
        <v>1294.209961</v>
      </c>
      <c r="E1237">
        <v>1295.1099850000001</v>
      </c>
      <c r="F1237">
        <v>4723020000</v>
      </c>
      <c r="G1237">
        <v>1295.1099850000001</v>
      </c>
      <c r="H1237" s="2">
        <f t="shared" si="115"/>
        <v>-1.566441678645002E-2</v>
      </c>
      <c r="I1237" s="2">
        <f t="shared" si="116"/>
        <v>6.7133066053464141E-3</v>
      </c>
      <c r="J1237" s="2" t="str">
        <f t="shared" si="117"/>
        <v>buy</v>
      </c>
      <c r="K1237" s="2">
        <f t="shared" si="118"/>
        <v>-22.289917000000059</v>
      </c>
      <c r="L1237" s="2">
        <f t="shared" si="114"/>
        <v>958.88989300000014</v>
      </c>
      <c r="M1237" s="2">
        <f t="shared" si="119"/>
        <v>48.650024999999914</v>
      </c>
      <c r="S1237" s="1">
        <v>37959</v>
      </c>
      <c r="T1237">
        <v>137.039918</v>
      </c>
      <c r="U1237">
        <v>-175.060058</v>
      </c>
    </row>
    <row r="1238" spans="1:21">
      <c r="A1238" s="1">
        <v>40611</v>
      </c>
      <c r="B1238">
        <v>1319.920044</v>
      </c>
      <c r="C1238">
        <v>1323.209961</v>
      </c>
      <c r="D1238">
        <v>1312.2700199999999</v>
      </c>
      <c r="E1238">
        <v>1320.0200199999999</v>
      </c>
      <c r="F1238">
        <v>3709520000</v>
      </c>
      <c r="G1238">
        <v>1320.0200199999999</v>
      </c>
      <c r="H1238" s="2">
        <f t="shared" si="115"/>
        <v>7.5743981958932688E-5</v>
      </c>
      <c r="I1238" s="2">
        <f t="shared" si="116"/>
        <v>6.7149410577006232E-3</v>
      </c>
      <c r="J1238" s="2" t="str">
        <f t="shared" si="117"/>
        <v>buy</v>
      </c>
      <c r="K1238" s="2">
        <f t="shared" si="118"/>
        <v>-4.2000729999999749</v>
      </c>
      <c r="L1238" s="2">
        <f t="shared" si="114"/>
        <v>981.1798100000002</v>
      </c>
      <c r="M1238" s="2">
        <f t="shared" si="119"/>
        <v>70.939941999999974</v>
      </c>
      <c r="S1238" s="1">
        <v>37960</v>
      </c>
      <c r="T1238">
        <v>128.81994700000001</v>
      </c>
      <c r="U1238">
        <v>-183.28002900000001</v>
      </c>
    </row>
    <row r="1239" spans="1:21">
      <c r="A1239" s="1">
        <v>40610</v>
      </c>
      <c r="B1239">
        <v>1311.0500489999999</v>
      </c>
      <c r="C1239">
        <v>1325.73999</v>
      </c>
      <c r="D1239">
        <v>1306.8599850000001</v>
      </c>
      <c r="E1239">
        <v>1321.8199460000001</v>
      </c>
      <c r="F1239">
        <v>4531420000</v>
      </c>
      <c r="G1239">
        <v>1321.8199460000001</v>
      </c>
      <c r="H1239" s="2">
        <f t="shared" si="115"/>
        <v>8.2147108023944929E-3</v>
      </c>
      <c r="I1239" s="2">
        <f t="shared" si="116"/>
        <v>6.6779883235581596E-3</v>
      </c>
      <c r="J1239" s="2" t="str">
        <f t="shared" si="117"/>
        <v>buy</v>
      </c>
      <c r="K1239" s="2">
        <f t="shared" si="118"/>
        <v>8.8699950000000172</v>
      </c>
      <c r="L1239" s="2">
        <f t="shared" si="114"/>
        <v>985.37988300000018</v>
      </c>
      <c r="M1239" s="2">
        <f t="shared" si="119"/>
        <v>75.140014999999948</v>
      </c>
      <c r="S1239" s="1">
        <v>37963</v>
      </c>
      <c r="T1239">
        <v>136.61999599999999</v>
      </c>
      <c r="U1239">
        <v>-175.47998000000001</v>
      </c>
    </row>
    <row r="1240" spans="1:21">
      <c r="A1240" s="1">
        <v>40609</v>
      </c>
      <c r="B1240">
        <v>1322.719971</v>
      </c>
      <c r="C1240">
        <v>1327.6800539999999</v>
      </c>
      <c r="D1240">
        <v>1303.98999</v>
      </c>
      <c r="E1240">
        <v>1310.130005</v>
      </c>
      <c r="F1240">
        <v>3964730000</v>
      </c>
      <c r="G1240">
        <v>1310.130005</v>
      </c>
      <c r="H1240" s="2">
        <f t="shared" si="115"/>
        <v>-9.5182398965986455E-3</v>
      </c>
      <c r="I1240" s="2">
        <f t="shared" si="116"/>
        <v>6.5812659927887655E-3</v>
      </c>
      <c r="J1240" s="2" t="str">
        <f t="shared" si="117"/>
        <v>buy</v>
      </c>
      <c r="K1240" s="2">
        <f t="shared" si="118"/>
        <v>-11.669922000000042</v>
      </c>
      <c r="L1240" s="2">
        <f t="shared" si="114"/>
        <v>976.50988800000016</v>
      </c>
      <c r="M1240" s="2">
        <f t="shared" si="119"/>
        <v>66.270019999999931</v>
      </c>
      <c r="S1240" s="1">
        <v>37964</v>
      </c>
      <c r="T1240">
        <v>127.500001</v>
      </c>
      <c r="U1240">
        <v>-184.599975</v>
      </c>
    </row>
    <row r="1241" spans="1:21">
      <c r="A1241" s="1">
        <v>40606</v>
      </c>
      <c r="B1241">
        <v>1330.7299800000001</v>
      </c>
      <c r="C1241">
        <v>1331.079956</v>
      </c>
      <c r="D1241">
        <v>1312.589966</v>
      </c>
      <c r="E1241">
        <v>1321.150024</v>
      </c>
      <c r="F1241">
        <v>4223740000</v>
      </c>
      <c r="G1241">
        <v>1321.150024</v>
      </c>
      <c r="H1241" s="2">
        <f t="shared" si="115"/>
        <v>-7.1990232007849092E-3</v>
      </c>
      <c r="I1241" s="2">
        <f t="shared" si="116"/>
        <v>6.5198626168115866E-3</v>
      </c>
      <c r="J1241" s="2" t="str">
        <f t="shared" si="117"/>
        <v>buy</v>
      </c>
      <c r="K1241" s="2">
        <f t="shared" si="118"/>
        <v>-8.0100090000000819</v>
      </c>
      <c r="L1241" s="2">
        <f t="shared" si="114"/>
        <v>988.1798100000002</v>
      </c>
      <c r="M1241" s="2">
        <f t="shared" si="119"/>
        <v>77.939941999999974</v>
      </c>
      <c r="S1241" s="1">
        <v>37965</v>
      </c>
      <c r="T1241">
        <v>126.369996</v>
      </c>
      <c r="U1241">
        <v>-185.72998000000001</v>
      </c>
    </row>
    <row r="1242" spans="1:21">
      <c r="A1242" s="1">
        <v>40605</v>
      </c>
      <c r="B1242">
        <v>1312.369995</v>
      </c>
      <c r="C1242">
        <v>1332.280029</v>
      </c>
      <c r="D1242">
        <v>1312.369995</v>
      </c>
      <c r="E1242">
        <v>1330.969971</v>
      </c>
      <c r="F1242">
        <v>4340470000</v>
      </c>
      <c r="G1242">
        <v>1330.969971</v>
      </c>
      <c r="H1242" s="2">
        <f t="shared" si="115"/>
        <v>1.4172814123200043E-2</v>
      </c>
      <c r="I1242" s="2">
        <f t="shared" si="116"/>
        <v>6.3752291279921131E-3</v>
      </c>
      <c r="J1242" s="2" t="str">
        <f t="shared" si="117"/>
        <v>buy</v>
      </c>
      <c r="K1242" s="2">
        <f t="shared" si="118"/>
        <v>18.359985000000052</v>
      </c>
      <c r="L1242" s="2">
        <f t="shared" si="114"/>
        <v>996.18981900000028</v>
      </c>
      <c r="M1242" s="2">
        <f t="shared" si="119"/>
        <v>85.949951000000056</v>
      </c>
      <c r="S1242" s="1">
        <v>37966</v>
      </c>
      <c r="T1242">
        <v>138.52990800000001</v>
      </c>
      <c r="U1242">
        <v>-173.57006799999999</v>
      </c>
    </row>
    <row r="1243" spans="1:21">
      <c r="A1243" s="1">
        <v>40604</v>
      </c>
      <c r="B1243">
        <v>1305.469971</v>
      </c>
      <c r="C1243">
        <v>1314.1899410000001</v>
      </c>
      <c r="D1243">
        <v>1302.579956</v>
      </c>
      <c r="E1243">
        <v>1308.4399410000001</v>
      </c>
      <c r="F1243">
        <v>1025000000</v>
      </c>
      <c r="G1243">
        <v>1308.4399410000001</v>
      </c>
      <c r="H1243" s="2">
        <f t="shared" si="115"/>
        <v>2.275019775234725E-3</v>
      </c>
      <c r="I1243" s="2">
        <f t="shared" si="116"/>
        <v>6.3747450788127023E-3</v>
      </c>
      <c r="J1243" s="2" t="str">
        <f t="shared" si="117"/>
        <v>buy</v>
      </c>
      <c r="K1243" s="2">
        <f t="shared" si="118"/>
        <v>6.9000240000000304</v>
      </c>
      <c r="L1243" s="2">
        <f t="shared" si="114"/>
        <v>977.82983400000023</v>
      </c>
      <c r="M1243" s="2">
        <f t="shared" si="119"/>
        <v>67.589966000000004</v>
      </c>
      <c r="S1243" s="1">
        <v>37967</v>
      </c>
      <c r="T1243">
        <v>141.45996199999999</v>
      </c>
      <c r="U1243">
        <v>-170.64001400000001</v>
      </c>
    </row>
    <row r="1244" spans="1:21">
      <c r="A1244" s="1">
        <v>40603</v>
      </c>
      <c r="B1244">
        <v>1328.6400149999999</v>
      </c>
      <c r="C1244">
        <v>1332.089966</v>
      </c>
      <c r="D1244">
        <v>1306.1400149999999</v>
      </c>
      <c r="E1244">
        <v>1306.329956</v>
      </c>
      <c r="F1244">
        <v>1180420000</v>
      </c>
      <c r="G1244">
        <v>1306.329956</v>
      </c>
      <c r="H1244" s="2">
        <f t="shared" si="115"/>
        <v>-1.6791650671457395E-2</v>
      </c>
      <c r="I1244" s="2">
        <f t="shared" si="116"/>
        <v>6.1449888747947051E-3</v>
      </c>
      <c r="J1244" s="2" t="str">
        <f t="shared" si="117"/>
        <v>buy</v>
      </c>
      <c r="K1244" s="2">
        <f t="shared" si="118"/>
        <v>-23.170043999999962</v>
      </c>
      <c r="L1244" s="2">
        <f t="shared" si="114"/>
        <v>970.9298100000002</v>
      </c>
      <c r="M1244" s="2">
        <f t="shared" si="119"/>
        <v>60.689941999999974</v>
      </c>
      <c r="S1244" s="1">
        <v>37970</v>
      </c>
      <c r="T1244">
        <v>135.35998599999999</v>
      </c>
      <c r="U1244">
        <v>-176.73999000000001</v>
      </c>
    </row>
    <row r="1245" spans="1:21">
      <c r="A1245" s="1">
        <v>40602</v>
      </c>
      <c r="B1245">
        <v>1321.6099850000001</v>
      </c>
      <c r="C1245">
        <v>1329.380005</v>
      </c>
      <c r="D1245">
        <v>1320.5500489999999</v>
      </c>
      <c r="E1245">
        <v>1327.219971</v>
      </c>
      <c r="F1245">
        <v>1252850000</v>
      </c>
      <c r="G1245">
        <v>1327.219971</v>
      </c>
      <c r="H1245" s="2">
        <f t="shared" si="115"/>
        <v>4.2448120577720473E-3</v>
      </c>
      <c r="I1245" s="2">
        <f t="shared" si="116"/>
        <v>6.2720266984032415E-3</v>
      </c>
      <c r="J1245" s="2" t="str">
        <f t="shared" si="117"/>
        <v>buy</v>
      </c>
      <c r="K1245" s="2">
        <f t="shared" si="118"/>
        <v>7.030029999999897</v>
      </c>
      <c r="L1245" s="2">
        <f t="shared" si="114"/>
        <v>994.09985400000016</v>
      </c>
      <c r="M1245" s="2">
        <f t="shared" si="119"/>
        <v>83.859985999999935</v>
      </c>
      <c r="S1245" s="1">
        <v>37971</v>
      </c>
      <c r="T1245">
        <v>142.449952</v>
      </c>
      <c r="U1245">
        <v>-169.650024</v>
      </c>
    </row>
    <row r="1246" spans="1:21">
      <c r="A1246" s="1">
        <v>40599</v>
      </c>
      <c r="B1246">
        <v>1307.339966</v>
      </c>
      <c r="C1246">
        <v>1320.6099850000001</v>
      </c>
      <c r="D1246">
        <v>1307.339966</v>
      </c>
      <c r="E1246">
        <v>1319.880005</v>
      </c>
      <c r="F1246">
        <v>3836030000</v>
      </c>
      <c r="G1246">
        <v>1319.880005</v>
      </c>
      <c r="H1246" s="2">
        <f t="shared" si="115"/>
        <v>9.5920260422911133E-3</v>
      </c>
      <c r="I1246" s="2">
        <f t="shared" si="116"/>
        <v>6.2363195815898359E-3</v>
      </c>
      <c r="J1246" s="2" t="str">
        <f t="shared" si="117"/>
        <v>buy</v>
      </c>
      <c r="K1246" s="2">
        <f t="shared" si="118"/>
        <v>14.270019000000048</v>
      </c>
      <c r="L1246" s="2">
        <f t="shared" si="114"/>
        <v>987.06982400000027</v>
      </c>
      <c r="M1246" s="2">
        <f t="shared" si="119"/>
        <v>76.829956000000038</v>
      </c>
      <c r="S1246" s="1">
        <v>37972</v>
      </c>
      <c r="T1246">
        <v>143.799927</v>
      </c>
      <c r="U1246">
        <v>-168.300049</v>
      </c>
    </row>
    <row r="1247" spans="1:21">
      <c r="A1247" s="1">
        <v>40598</v>
      </c>
      <c r="B1247">
        <v>1307.089966</v>
      </c>
      <c r="C1247">
        <v>1310.910034</v>
      </c>
      <c r="D1247">
        <v>1294.26001</v>
      </c>
      <c r="E1247">
        <v>1306.099976</v>
      </c>
      <c r="F1247">
        <v>1222900000</v>
      </c>
      <c r="G1247">
        <v>1306.099976</v>
      </c>
      <c r="H1247" s="2">
        <f t="shared" si="115"/>
        <v>-7.5740004571348257E-4</v>
      </c>
      <c r="I1247" s="2">
        <f t="shared" si="116"/>
        <v>6.2376176526677228E-3</v>
      </c>
      <c r="J1247" s="2" t="str">
        <f t="shared" si="117"/>
        <v>buy</v>
      </c>
      <c r="K1247" s="2">
        <f t="shared" si="118"/>
        <v>0.25</v>
      </c>
      <c r="L1247" s="2">
        <f t="shared" si="114"/>
        <v>972.79980500000022</v>
      </c>
      <c r="M1247" s="2">
        <f t="shared" si="119"/>
        <v>62.559936999999991</v>
      </c>
      <c r="S1247" s="1">
        <v>37973</v>
      </c>
      <c r="T1247">
        <v>156.500001</v>
      </c>
      <c r="U1247">
        <v>-155.599975</v>
      </c>
    </row>
    <row r="1248" spans="1:21">
      <c r="A1248" s="1">
        <v>40597</v>
      </c>
      <c r="B1248">
        <v>1315.4399410000001</v>
      </c>
      <c r="C1248">
        <v>1317.910034</v>
      </c>
      <c r="D1248">
        <v>1299.5500489999999</v>
      </c>
      <c r="E1248">
        <v>1307.400024</v>
      </c>
      <c r="F1248">
        <v>1330340000</v>
      </c>
      <c r="G1248">
        <v>1307.400024</v>
      </c>
      <c r="H1248" s="2">
        <f t="shared" si="115"/>
        <v>-6.1119605307773297E-3</v>
      </c>
      <c r="I1248" s="2">
        <f t="shared" si="116"/>
        <v>6.2081169171031621E-3</v>
      </c>
      <c r="J1248" s="2" t="str">
        <f t="shared" si="117"/>
        <v>buy</v>
      </c>
      <c r="K1248" s="2">
        <f t="shared" si="118"/>
        <v>-8.3499750000000859</v>
      </c>
      <c r="L1248" s="2">
        <f t="shared" si="114"/>
        <v>972.54980500000022</v>
      </c>
      <c r="M1248" s="2">
        <f t="shared" si="119"/>
        <v>62.309936999999991</v>
      </c>
      <c r="S1248" s="1">
        <v>37974</v>
      </c>
      <c r="T1248">
        <v>155.97998100000001</v>
      </c>
      <c r="U1248">
        <v>-156.11999499999999</v>
      </c>
    </row>
    <row r="1249" spans="1:21">
      <c r="A1249" s="1">
        <v>40596</v>
      </c>
      <c r="B1249">
        <v>1338.910034</v>
      </c>
      <c r="C1249">
        <v>1338.910034</v>
      </c>
      <c r="D1249">
        <v>1312.329956</v>
      </c>
      <c r="E1249">
        <v>1315.4399410000001</v>
      </c>
      <c r="F1249">
        <v>1322780000</v>
      </c>
      <c r="G1249">
        <v>1315.4399410000001</v>
      </c>
      <c r="H1249" s="2">
        <f t="shared" si="115"/>
        <v>-1.7529253201488747E-2</v>
      </c>
      <c r="I1249" s="2">
        <f t="shared" si="116"/>
        <v>5.8923736051642974E-3</v>
      </c>
      <c r="J1249" s="2" t="str">
        <f t="shared" si="117"/>
        <v>buy</v>
      </c>
      <c r="K1249" s="2">
        <f t="shared" si="118"/>
        <v>-23.470092999999906</v>
      </c>
      <c r="L1249" s="2">
        <f t="shared" si="114"/>
        <v>980.89978000000031</v>
      </c>
      <c r="M1249" s="2">
        <f t="shared" si="119"/>
        <v>70.659912000000077</v>
      </c>
      <c r="S1249" s="1">
        <v>37977</v>
      </c>
      <c r="T1249">
        <v>160.25988799999999</v>
      </c>
      <c r="U1249">
        <v>-151.84008800000001</v>
      </c>
    </row>
    <row r="1250" spans="1:21">
      <c r="A1250" s="1">
        <v>40592</v>
      </c>
      <c r="B1250">
        <v>1340.380005</v>
      </c>
      <c r="C1250">
        <v>1344.0699460000001</v>
      </c>
      <c r="D1250">
        <v>1338.119995</v>
      </c>
      <c r="E1250">
        <v>1343.01001</v>
      </c>
      <c r="F1250">
        <v>1162310000</v>
      </c>
      <c r="G1250">
        <v>1343.01001</v>
      </c>
      <c r="H1250" s="2">
        <f t="shared" si="115"/>
        <v>1.9621338651645902E-3</v>
      </c>
      <c r="I1250" s="2">
        <f t="shared" si="116"/>
        <v>5.9016740925487221E-3</v>
      </c>
      <c r="J1250" s="2" t="str">
        <f t="shared" si="117"/>
        <v>buy</v>
      </c>
      <c r="K1250" s="2">
        <f t="shared" si="118"/>
        <v>-1.4699709999999868</v>
      </c>
      <c r="L1250" s="2">
        <f t="shared" si="114"/>
        <v>1004.3698730000002</v>
      </c>
      <c r="M1250" s="2">
        <f t="shared" si="119"/>
        <v>94.130004999999983</v>
      </c>
      <c r="S1250" s="1">
        <v>37978</v>
      </c>
      <c r="T1250">
        <v>163.339967</v>
      </c>
      <c r="U1250">
        <v>-148.760009</v>
      </c>
    </row>
    <row r="1251" spans="1:21">
      <c r="A1251" s="1">
        <v>40591</v>
      </c>
      <c r="B1251">
        <v>1334.369995</v>
      </c>
      <c r="C1251">
        <v>1341.5</v>
      </c>
      <c r="D1251">
        <v>1331</v>
      </c>
      <c r="E1251">
        <v>1340.4300539999999</v>
      </c>
      <c r="F1251">
        <v>1966450000</v>
      </c>
      <c r="G1251">
        <v>1340.4300539999999</v>
      </c>
      <c r="H1251" s="2">
        <f t="shared" si="115"/>
        <v>4.5415132404861289E-3</v>
      </c>
      <c r="I1251" s="2">
        <f t="shared" si="116"/>
        <v>5.8954898596999894E-3</v>
      </c>
      <c r="J1251" s="2" t="str">
        <f t="shared" si="117"/>
        <v>buy</v>
      </c>
      <c r="K1251" s="2">
        <f t="shared" si="118"/>
        <v>6.0100099999999657</v>
      </c>
      <c r="L1251" s="2">
        <f t="shared" si="114"/>
        <v>1005.8398440000002</v>
      </c>
      <c r="M1251" s="2">
        <f t="shared" si="119"/>
        <v>95.59997599999997</v>
      </c>
      <c r="S1251" s="1">
        <v>37979</v>
      </c>
      <c r="T1251">
        <v>161.35998599999999</v>
      </c>
      <c r="U1251">
        <v>-150.73999000000001</v>
      </c>
    </row>
    <row r="1252" spans="1:21">
      <c r="A1252" s="1">
        <v>40590</v>
      </c>
      <c r="B1252">
        <v>1329.51001</v>
      </c>
      <c r="C1252">
        <v>1337.6099850000001</v>
      </c>
      <c r="D1252">
        <v>1329.51001</v>
      </c>
      <c r="E1252">
        <v>1336.3199460000001</v>
      </c>
      <c r="F1252">
        <v>1966450000</v>
      </c>
      <c r="G1252">
        <v>1336.3199460000001</v>
      </c>
      <c r="H1252" s="2">
        <f t="shared" si="115"/>
        <v>5.1221396971656554E-3</v>
      </c>
      <c r="I1252" s="2">
        <f t="shared" si="116"/>
        <v>5.9010653768246171E-3</v>
      </c>
      <c r="J1252" s="2" t="str">
        <f t="shared" si="117"/>
        <v>buy</v>
      </c>
      <c r="K1252" s="2">
        <f t="shared" si="118"/>
        <v>4.8599850000000515</v>
      </c>
      <c r="L1252" s="2">
        <f t="shared" si="114"/>
        <v>999.82983400000023</v>
      </c>
      <c r="M1252" s="2">
        <f t="shared" si="119"/>
        <v>89.589966000000004</v>
      </c>
      <c r="S1252" s="1">
        <v>37981</v>
      </c>
      <c r="T1252">
        <v>163.20996199999999</v>
      </c>
      <c r="U1252">
        <v>-148.89001400000001</v>
      </c>
    </row>
    <row r="1253" spans="1:21">
      <c r="A1253" s="1">
        <v>40589</v>
      </c>
      <c r="B1253">
        <v>1330.4300539999999</v>
      </c>
      <c r="C1253">
        <v>1330.4300539999999</v>
      </c>
      <c r="D1253">
        <v>1324.6099850000001</v>
      </c>
      <c r="E1253">
        <v>1328.01001</v>
      </c>
      <c r="F1253">
        <v>3926860000</v>
      </c>
      <c r="G1253">
        <v>1328.01001</v>
      </c>
      <c r="H1253" s="2">
        <f t="shared" si="115"/>
        <v>-1.8189937852982098E-3</v>
      </c>
      <c r="I1253" s="2">
        <f t="shared" si="116"/>
        <v>5.9101096371853628E-3</v>
      </c>
      <c r="J1253" s="2" t="str">
        <f t="shared" si="117"/>
        <v>buy</v>
      </c>
      <c r="K1253" s="2">
        <f t="shared" si="118"/>
        <v>-0.92004399999996167</v>
      </c>
      <c r="L1253" s="2">
        <f t="shared" si="114"/>
        <v>994.96984900000018</v>
      </c>
      <c r="M1253" s="2">
        <f t="shared" si="119"/>
        <v>84.729980999999952</v>
      </c>
      <c r="S1253" s="1">
        <v>37984</v>
      </c>
      <c r="T1253">
        <v>176.799927</v>
      </c>
      <c r="U1253">
        <v>-135.300049</v>
      </c>
    </row>
    <row r="1254" spans="1:21">
      <c r="A1254" s="1">
        <v>40588</v>
      </c>
      <c r="B1254">
        <v>1328.7299800000001</v>
      </c>
      <c r="C1254">
        <v>1332.959961</v>
      </c>
      <c r="D1254">
        <v>1326.900024</v>
      </c>
      <c r="E1254">
        <v>1332.3199460000001</v>
      </c>
      <c r="F1254">
        <v>3567040000</v>
      </c>
      <c r="G1254">
        <v>1332.3199460000001</v>
      </c>
      <c r="H1254" s="2">
        <f t="shared" si="115"/>
        <v>2.701802513705609E-3</v>
      </c>
      <c r="I1254" s="2">
        <f t="shared" si="116"/>
        <v>5.9105553034527105E-3</v>
      </c>
      <c r="J1254" s="2" t="str">
        <f t="shared" si="117"/>
        <v>buy</v>
      </c>
      <c r="K1254" s="2">
        <f t="shared" si="118"/>
        <v>1.7000739999998586</v>
      </c>
      <c r="L1254" s="2">
        <f t="shared" si="114"/>
        <v>995.88989300000014</v>
      </c>
      <c r="M1254" s="2">
        <f t="shared" si="119"/>
        <v>85.650024999999914</v>
      </c>
      <c r="S1254" s="1">
        <v>37985</v>
      </c>
      <c r="T1254">
        <v>176.95996199999999</v>
      </c>
      <c r="U1254">
        <v>-135.14001400000001</v>
      </c>
    </row>
    <row r="1255" spans="1:21">
      <c r="A1255" s="1">
        <v>40585</v>
      </c>
      <c r="B1255">
        <v>1318.660034</v>
      </c>
      <c r="C1255">
        <v>1330.790039</v>
      </c>
      <c r="D1255">
        <v>1316.079956</v>
      </c>
      <c r="E1255">
        <v>1329.150024</v>
      </c>
      <c r="F1255">
        <v>4219300000</v>
      </c>
      <c r="G1255">
        <v>1329.150024</v>
      </c>
      <c r="H1255" s="2">
        <f t="shared" si="115"/>
        <v>7.9550374846653112E-3</v>
      </c>
      <c r="I1255" s="2">
        <f t="shared" si="116"/>
        <v>6.1127812074038687E-3</v>
      </c>
      <c r="J1255" s="2" t="str">
        <f t="shared" si="117"/>
        <v>buy</v>
      </c>
      <c r="K1255" s="2">
        <f t="shared" si="118"/>
        <v>10.069946000000073</v>
      </c>
      <c r="L1255" s="2">
        <f t="shared" si="114"/>
        <v>994.18981900000028</v>
      </c>
      <c r="M1255" s="2">
        <f t="shared" si="119"/>
        <v>83.949951000000056</v>
      </c>
      <c r="S1255" s="1">
        <v>37986</v>
      </c>
      <c r="T1255">
        <v>179.239991</v>
      </c>
      <c r="U1255">
        <v>-132.85998499999999</v>
      </c>
    </row>
    <row r="1256" spans="1:21">
      <c r="A1256" s="1">
        <v>40584</v>
      </c>
      <c r="B1256">
        <v>1318.130005</v>
      </c>
      <c r="C1256">
        <v>1322.780029</v>
      </c>
      <c r="D1256">
        <v>1311.73999</v>
      </c>
      <c r="E1256">
        <v>1321.869995</v>
      </c>
      <c r="F1256">
        <v>4184610000</v>
      </c>
      <c r="G1256">
        <v>1321.869995</v>
      </c>
      <c r="H1256" s="2">
        <f t="shared" si="115"/>
        <v>2.8373453193640294E-3</v>
      </c>
      <c r="I1256" s="2">
        <f t="shared" si="116"/>
        <v>6.1769458838207506E-3</v>
      </c>
      <c r="J1256" s="2" t="str">
        <f t="shared" si="117"/>
        <v>buy</v>
      </c>
      <c r="K1256" s="2">
        <f t="shared" si="118"/>
        <v>0.53002900000001318</v>
      </c>
      <c r="L1256" s="2">
        <f t="shared" si="114"/>
        <v>984.11987300000021</v>
      </c>
      <c r="M1256" s="2">
        <f t="shared" si="119"/>
        <v>73.880004999999983</v>
      </c>
      <c r="S1256" s="1">
        <v>37988</v>
      </c>
      <c r="T1256">
        <v>175.799927</v>
      </c>
      <c r="U1256">
        <v>-136.300049</v>
      </c>
    </row>
    <row r="1257" spans="1:21">
      <c r="A1257" s="1">
        <v>40583</v>
      </c>
      <c r="B1257">
        <v>1322.4799800000001</v>
      </c>
      <c r="C1257">
        <v>1324.540039</v>
      </c>
      <c r="D1257">
        <v>1314.8900149999999</v>
      </c>
      <c r="E1257">
        <v>1320.880005</v>
      </c>
      <c r="F1257">
        <v>3922240000</v>
      </c>
      <c r="G1257">
        <v>1320.880005</v>
      </c>
      <c r="H1257" s="2">
        <f t="shared" si="115"/>
        <v>-1.2098292784742842E-3</v>
      </c>
      <c r="I1257" s="2">
        <f t="shared" si="116"/>
        <v>6.1709055501870409E-3</v>
      </c>
      <c r="J1257" s="2" t="str">
        <f t="shared" si="117"/>
        <v>buy</v>
      </c>
      <c r="K1257" s="2">
        <f t="shared" si="118"/>
        <v>-4.3499750000000859</v>
      </c>
      <c r="L1257" s="2">
        <f t="shared" si="114"/>
        <v>983.5898440000002</v>
      </c>
      <c r="M1257" s="2">
        <f t="shared" si="119"/>
        <v>73.34997599999997</v>
      </c>
      <c r="S1257" s="1">
        <v>37991</v>
      </c>
      <c r="T1257">
        <v>189.539918</v>
      </c>
      <c r="U1257">
        <v>-122.560058</v>
      </c>
    </row>
    <row r="1258" spans="1:21">
      <c r="A1258" s="1">
        <v>40582</v>
      </c>
      <c r="B1258">
        <v>1318.76001</v>
      </c>
      <c r="C1258">
        <v>1324.869995</v>
      </c>
      <c r="D1258">
        <v>1316.030029</v>
      </c>
      <c r="E1258">
        <v>1324.5699460000001</v>
      </c>
      <c r="F1258">
        <v>3881530000</v>
      </c>
      <c r="G1258">
        <v>1324.5699460000001</v>
      </c>
      <c r="H1258" s="2">
        <f t="shared" si="115"/>
        <v>4.4056052321453905E-3</v>
      </c>
      <c r="I1258" s="2">
        <f t="shared" si="116"/>
        <v>6.1921891849646251E-3</v>
      </c>
      <c r="J1258" s="2" t="str">
        <f t="shared" si="117"/>
        <v>buy</v>
      </c>
      <c r="K1258" s="2">
        <f t="shared" si="118"/>
        <v>3.719970000000103</v>
      </c>
      <c r="L1258" s="2">
        <f t="shared" si="114"/>
        <v>987.93981900000028</v>
      </c>
      <c r="M1258" s="2">
        <f t="shared" si="119"/>
        <v>77.699951000000056</v>
      </c>
      <c r="S1258" s="1">
        <v>37992</v>
      </c>
      <c r="T1258">
        <v>190.989991</v>
      </c>
      <c r="U1258">
        <v>-121.10998499999999</v>
      </c>
    </row>
    <row r="1259" spans="1:21">
      <c r="A1259" s="1">
        <v>40581</v>
      </c>
      <c r="B1259">
        <v>1311.849976</v>
      </c>
      <c r="C1259">
        <v>1322.849976</v>
      </c>
      <c r="D1259">
        <v>1311.849976</v>
      </c>
      <c r="E1259">
        <v>1319.0500489999999</v>
      </c>
      <c r="F1259">
        <v>3902270000</v>
      </c>
      <c r="G1259">
        <v>1319.0500489999999</v>
      </c>
      <c r="H1259" s="2">
        <f t="shared" si="115"/>
        <v>5.4884881135218886E-3</v>
      </c>
      <c r="I1259" s="2">
        <f t="shared" si="116"/>
        <v>6.1860933477653887E-3</v>
      </c>
      <c r="J1259" s="2" t="str">
        <f t="shared" si="117"/>
        <v>buy</v>
      </c>
      <c r="K1259" s="2">
        <f t="shared" si="118"/>
        <v>6.910033999999996</v>
      </c>
      <c r="L1259" s="2">
        <f t="shared" si="114"/>
        <v>984.21984900000018</v>
      </c>
      <c r="M1259" s="2">
        <f t="shared" si="119"/>
        <v>73.979980999999952</v>
      </c>
      <c r="S1259" s="1">
        <v>37993</v>
      </c>
      <c r="T1259">
        <v>193.64990299999999</v>
      </c>
      <c r="U1259">
        <v>-118.450073</v>
      </c>
    </row>
    <row r="1260" spans="1:21">
      <c r="A1260" s="1">
        <v>40578</v>
      </c>
      <c r="B1260">
        <v>1307.01001</v>
      </c>
      <c r="C1260">
        <v>1311</v>
      </c>
      <c r="D1260">
        <v>1301.670044</v>
      </c>
      <c r="E1260">
        <v>1310.869995</v>
      </c>
      <c r="F1260">
        <v>3925950000</v>
      </c>
      <c r="G1260">
        <v>1310.869995</v>
      </c>
      <c r="H1260" s="2">
        <f t="shared" si="115"/>
        <v>2.9532941373571053E-3</v>
      </c>
      <c r="I1260" s="2">
        <f t="shared" si="116"/>
        <v>6.193994323398338E-3</v>
      </c>
      <c r="J1260" s="2" t="str">
        <f t="shared" si="117"/>
        <v>buy</v>
      </c>
      <c r="K1260" s="2">
        <f t="shared" si="118"/>
        <v>4.839966000000004</v>
      </c>
      <c r="L1260" s="2">
        <f t="shared" si="114"/>
        <v>977.30981500000019</v>
      </c>
      <c r="M1260" s="2">
        <f t="shared" si="119"/>
        <v>67.069946999999956</v>
      </c>
      <c r="S1260" s="1">
        <v>37994</v>
      </c>
      <c r="T1260">
        <v>199.239991</v>
      </c>
      <c r="U1260">
        <v>-112.85998499999999</v>
      </c>
    </row>
    <row r="1261" spans="1:21">
      <c r="A1261" s="1">
        <v>40577</v>
      </c>
      <c r="B1261">
        <v>1302.7700199999999</v>
      </c>
      <c r="C1261">
        <v>1308.599976</v>
      </c>
      <c r="D1261">
        <v>1294.829956</v>
      </c>
      <c r="E1261">
        <v>1307.099976</v>
      </c>
      <c r="F1261">
        <v>4370990000</v>
      </c>
      <c r="G1261">
        <v>1307.099976</v>
      </c>
      <c r="H1261" s="2">
        <f t="shared" si="115"/>
        <v>3.3236533950942765E-3</v>
      </c>
      <c r="I1261" s="2">
        <f t="shared" si="116"/>
        <v>6.2343370607892004E-3</v>
      </c>
      <c r="J1261" s="2" t="str">
        <f t="shared" si="117"/>
        <v>buy</v>
      </c>
      <c r="K1261" s="2">
        <f t="shared" si="118"/>
        <v>4.2399900000000343</v>
      </c>
      <c r="L1261" s="2">
        <f t="shared" si="114"/>
        <v>972.46984900000018</v>
      </c>
      <c r="M1261" s="2">
        <f t="shared" si="119"/>
        <v>62.229980999999952</v>
      </c>
      <c r="S1261" s="1">
        <v>37995</v>
      </c>
      <c r="T1261">
        <v>189.17993200000001</v>
      </c>
      <c r="U1261">
        <v>-122.920044</v>
      </c>
    </row>
    <row r="1262" spans="1:21">
      <c r="A1262" s="1">
        <v>40576</v>
      </c>
      <c r="B1262">
        <v>1305.910034</v>
      </c>
      <c r="C1262">
        <v>1307.6099850000001</v>
      </c>
      <c r="D1262">
        <v>1302.619995</v>
      </c>
      <c r="E1262">
        <v>1304.030029</v>
      </c>
      <c r="F1262">
        <v>4098260000</v>
      </c>
      <c r="G1262">
        <v>1304.030029</v>
      </c>
      <c r="H1262" s="2">
        <f t="shared" si="115"/>
        <v>-1.4396129526943989E-3</v>
      </c>
      <c r="I1262" s="2">
        <f t="shared" si="116"/>
        <v>6.3926837990812679E-3</v>
      </c>
      <c r="J1262" s="2" t="str">
        <f t="shared" si="117"/>
        <v>buy</v>
      </c>
      <c r="K1262" s="2">
        <f t="shared" si="118"/>
        <v>-3.1400140000000647</v>
      </c>
      <c r="L1262" s="2">
        <f t="shared" si="114"/>
        <v>968.22985900000015</v>
      </c>
      <c r="M1262" s="2">
        <f t="shared" si="119"/>
        <v>57.989990999999918</v>
      </c>
      <c r="S1262" s="1">
        <v>37998</v>
      </c>
      <c r="T1262">
        <v>194.549927</v>
      </c>
      <c r="U1262">
        <v>-117.550049</v>
      </c>
    </row>
    <row r="1263" spans="1:21">
      <c r="A1263" s="1">
        <v>40575</v>
      </c>
      <c r="B1263">
        <v>1289.1400149999999</v>
      </c>
      <c r="C1263">
        <v>1308.8599850000001</v>
      </c>
      <c r="D1263">
        <v>1289.1400149999999</v>
      </c>
      <c r="E1263">
        <v>1307.589966</v>
      </c>
      <c r="F1263">
        <v>5164500000</v>
      </c>
      <c r="G1263">
        <v>1307.589966</v>
      </c>
      <c r="H1263" s="2">
        <f t="shared" si="115"/>
        <v>1.4311828649582378E-2</v>
      </c>
      <c r="I1263" s="2">
        <f t="shared" si="116"/>
        <v>6.2859899786897834E-3</v>
      </c>
      <c r="J1263" s="2" t="str">
        <f t="shared" si="117"/>
        <v>buy</v>
      </c>
      <c r="K1263" s="2">
        <f t="shared" si="118"/>
        <v>16.770019000000048</v>
      </c>
      <c r="L1263" s="2">
        <f t="shared" si="114"/>
        <v>971.36987300000021</v>
      </c>
      <c r="M1263" s="2">
        <f t="shared" si="119"/>
        <v>61.130004999999983</v>
      </c>
      <c r="S1263" s="1">
        <v>37999</v>
      </c>
      <c r="T1263">
        <v>188.539918</v>
      </c>
      <c r="U1263">
        <v>-123.560058</v>
      </c>
    </row>
    <row r="1264" spans="1:21">
      <c r="A1264" s="1">
        <v>40574</v>
      </c>
      <c r="B1264">
        <v>1276.5</v>
      </c>
      <c r="C1264">
        <v>1287.170044</v>
      </c>
      <c r="D1264">
        <v>1276.5</v>
      </c>
      <c r="E1264">
        <v>1286.119995</v>
      </c>
      <c r="F1264">
        <v>4167160000</v>
      </c>
      <c r="G1264">
        <v>1286.119995</v>
      </c>
      <c r="H1264" s="2">
        <f t="shared" si="115"/>
        <v>7.5362279670975457E-3</v>
      </c>
      <c r="I1264" s="2">
        <f t="shared" si="116"/>
        <v>6.2793391848953977E-3</v>
      </c>
      <c r="J1264" s="2" t="str">
        <f t="shared" si="117"/>
        <v>buy</v>
      </c>
      <c r="K1264" s="2">
        <f t="shared" si="118"/>
        <v>12.640014999999948</v>
      </c>
      <c r="L1264" s="2">
        <f t="shared" si="114"/>
        <v>954.59985400000016</v>
      </c>
      <c r="M1264" s="2">
        <f t="shared" si="119"/>
        <v>44.359985999999935</v>
      </c>
      <c r="S1264" s="1">
        <v>38000</v>
      </c>
      <c r="T1264">
        <v>197.839967</v>
      </c>
      <c r="U1264">
        <v>-114.260009</v>
      </c>
    </row>
    <row r="1265" spans="1:21">
      <c r="A1265" s="1">
        <v>40571</v>
      </c>
      <c r="B1265">
        <v>1299.630005</v>
      </c>
      <c r="C1265">
        <v>1302.670044</v>
      </c>
      <c r="D1265">
        <v>1275.099976</v>
      </c>
      <c r="E1265">
        <v>1276.339966</v>
      </c>
      <c r="F1265">
        <v>5618630000</v>
      </c>
      <c r="G1265">
        <v>1276.339966</v>
      </c>
      <c r="H1265" s="2">
        <f t="shared" si="115"/>
        <v>-1.7920515000728981E-2</v>
      </c>
      <c r="I1265" s="2">
        <f t="shared" si="116"/>
        <v>5.9575430540912081E-3</v>
      </c>
      <c r="J1265" s="2" t="str">
        <f t="shared" si="117"/>
        <v>buy</v>
      </c>
      <c r="K1265" s="2">
        <f t="shared" si="118"/>
        <v>-23.130004999999983</v>
      </c>
      <c r="L1265" s="2">
        <f t="shared" si="114"/>
        <v>941.95983900000022</v>
      </c>
      <c r="M1265" s="2">
        <f t="shared" si="119"/>
        <v>31.719970999999987</v>
      </c>
      <c r="S1265" s="1">
        <v>38001</v>
      </c>
      <c r="T1265">
        <v>199.36999599999999</v>
      </c>
      <c r="U1265">
        <v>-112.72998</v>
      </c>
    </row>
    <row r="1266" spans="1:21">
      <c r="A1266" s="1">
        <v>40570</v>
      </c>
      <c r="B1266">
        <v>1297.51001</v>
      </c>
      <c r="C1266">
        <v>1301.290039</v>
      </c>
      <c r="D1266">
        <v>1294.410034</v>
      </c>
      <c r="E1266">
        <v>1299.540039</v>
      </c>
      <c r="F1266">
        <v>4309190000</v>
      </c>
      <c r="G1266">
        <v>1299.540039</v>
      </c>
      <c r="H1266" s="2">
        <f t="shared" si="115"/>
        <v>1.5645574865353164E-3</v>
      </c>
      <c r="I1266" s="2">
        <f t="shared" si="116"/>
        <v>6.1142802652286886E-3</v>
      </c>
      <c r="J1266" s="2" t="str">
        <f t="shared" si="117"/>
        <v>buy</v>
      </c>
      <c r="K1266" s="2">
        <f t="shared" si="118"/>
        <v>2.1199950000000172</v>
      </c>
      <c r="L1266" s="2">
        <f t="shared" si="114"/>
        <v>965.0898440000002</v>
      </c>
      <c r="M1266" s="2">
        <f t="shared" si="119"/>
        <v>54.84997599999997</v>
      </c>
      <c r="S1266" s="1">
        <v>38002</v>
      </c>
      <c r="T1266">
        <v>207.14990299999999</v>
      </c>
      <c r="U1266">
        <v>-104.950073</v>
      </c>
    </row>
    <row r="1267" spans="1:21">
      <c r="A1267" s="1">
        <v>40569</v>
      </c>
      <c r="B1267">
        <v>1291.969971</v>
      </c>
      <c r="C1267">
        <v>1299.73999</v>
      </c>
      <c r="D1267">
        <v>1291.969971</v>
      </c>
      <c r="E1267">
        <v>1296.630005</v>
      </c>
      <c r="F1267">
        <v>4730980000</v>
      </c>
      <c r="G1267">
        <v>1296.630005</v>
      </c>
      <c r="H1267" s="2">
        <f t="shared" si="115"/>
        <v>3.6069212943030515E-3</v>
      </c>
      <c r="I1267" s="2">
        <f t="shared" si="116"/>
        <v>6.1138572282182189E-3</v>
      </c>
      <c r="J1267" s="2" t="str">
        <f t="shared" si="117"/>
        <v>buy</v>
      </c>
      <c r="K1267" s="2">
        <f t="shared" si="118"/>
        <v>5.5400389999999788</v>
      </c>
      <c r="L1267" s="2">
        <f t="shared" si="114"/>
        <v>962.96984900000018</v>
      </c>
      <c r="M1267" s="2">
        <f t="shared" si="119"/>
        <v>52.729980999999952</v>
      </c>
      <c r="S1267" s="1">
        <v>38006</v>
      </c>
      <c r="T1267">
        <v>206.089967</v>
      </c>
      <c r="U1267">
        <v>-106.010009</v>
      </c>
    </row>
    <row r="1268" spans="1:21">
      <c r="A1268" s="1">
        <v>40568</v>
      </c>
      <c r="B1268">
        <v>1288.170044</v>
      </c>
      <c r="C1268">
        <v>1291.26001</v>
      </c>
      <c r="D1268">
        <v>1281.0699460000001</v>
      </c>
      <c r="E1268">
        <v>1291.1800539999999</v>
      </c>
      <c r="F1268">
        <v>4595380000</v>
      </c>
      <c r="G1268">
        <v>1291.1800539999999</v>
      </c>
      <c r="H1268" s="2">
        <f t="shared" si="115"/>
        <v>2.3366557963522753E-3</v>
      </c>
      <c r="I1268" s="2">
        <f t="shared" si="116"/>
        <v>6.11340480993858E-3</v>
      </c>
      <c r="J1268" s="2" t="str">
        <f t="shared" si="117"/>
        <v>buy</v>
      </c>
      <c r="K1268" s="2">
        <f t="shared" si="118"/>
        <v>3.7999270000000251</v>
      </c>
      <c r="L1268" s="2">
        <f t="shared" si="114"/>
        <v>957.4298100000002</v>
      </c>
      <c r="M1268" s="2">
        <f t="shared" si="119"/>
        <v>47.189941999999974</v>
      </c>
      <c r="S1268" s="1">
        <v>38007</v>
      </c>
      <c r="T1268">
        <v>214.939942</v>
      </c>
      <c r="U1268">
        <v>-97.160033999999996</v>
      </c>
    </row>
    <row r="1269" spans="1:21">
      <c r="A1269" s="1">
        <v>40567</v>
      </c>
      <c r="B1269">
        <v>1283.290039</v>
      </c>
      <c r="C1269">
        <v>1291.9300539999999</v>
      </c>
      <c r="D1269">
        <v>1282.469971</v>
      </c>
      <c r="E1269">
        <v>1290.839966</v>
      </c>
      <c r="F1269">
        <v>3902470000</v>
      </c>
      <c r="G1269">
        <v>1290.839966</v>
      </c>
      <c r="H1269" s="2">
        <f t="shared" si="115"/>
        <v>5.8832584766911177E-3</v>
      </c>
      <c r="I1269" s="2">
        <f t="shared" si="116"/>
        <v>6.1070136127709231E-3</v>
      </c>
      <c r="J1269" s="2" t="str">
        <f t="shared" si="117"/>
        <v>buy</v>
      </c>
      <c r="K1269" s="2">
        <f t="shared" si="118"/>
        <v>4.8800049999999828</v>
      </c>
      <c r="L1269" s="2">
        <f t="shared" si="114"/>
        <v>953.62988300000018</v>
      </c>
      <c r="M1269" s="2">
        <f t="shared" si="119"/>
        <v>43.390014999999948</v>
      </c>
      <c r="S1269" s="1">
        <v>38008</v>
      </c>
      <c r="T1269">
        <v>211.25988799999999</v>
      </c>
      <c r="U1269">
        <v>-100.84008799999999</v>
      </c>
    </row>
    <row r="1270" spans="1:21">
      <c r="A1270" s="1">
        <v>40564</v>
      </c>
      <c r="B1270">
        <v>1283.630005</v>
      </c>
      <c r="C1270">
        <v>1291.209961</v>
      </c>
      <c r="D1270">
        <v>1282.0699460000001</v>
      </c>
      <c r="E1270">
        <v>1283.349976</v>
      </c>
      <c r="F1270">
        <v>4935320000</v>
      </c>
      <c r="G1270">
        <v>1283.349976</v>
      </c>
      <c r="H1270" s="2">
        <f t="shared" si="115"/>
        <v>-2.181539843329022E-4</v>
      </c>
      <c r="I1270" s="2">
        <f t="shared" si="116"/>
        <v>6.1065654171409724E-3</v>
      </c>
      <c r="J1270" s="2" t="str">
        <f t="shared" si="117"/>
        <v>buy</v>
      </c>
      <c r="K1270" s="2">
        <f t="shared" si="118"/>
        <v>-0.33996600000000399</v>
      </c>
      <c r="L1270" s="2">
        <f t="shared" si="114"/>
        <v>948.74987800000019</v>
      </c>
      <c r="M1270" s="2">
        <f t="shared" si="119"/>
        <v>38.510009999999966</v>
      </c>
      <c r="S1270" s="1">
        <v>38009</v>
      </c>
      <c r="T1270">
        <v>208.86999599999999</v>
      </c>
      <c r="U1270">
        <v>-103.22998</v>
      </c>
    </row>
    <row r="1271" spans="1:21">
      <c r="A1271" s="1">
        <v>40563</v>
      </c>
      <c r="B1271">
        <v>1280.849976</v>
      </c>
      <c r="C1271">
        <v>1283.349976</v>
      </c>
      <c r="D1271">
        <v>1271.26001</v>
      </c>
      <c r="E1271">
        <v>1280.26001</v>
      </c>
      <c r="F1271">
        <v>4935320000</v>
      </c>
      <c r="G1271">
        <v>1280.26001</v>
      </c>
      <c r="H1271" s="2">
        <f t="shared" si="115"/>
        <v>-4.6060507557834707E-4</v>
      </c>
      <c r="I1271" s="2">
        <f t="shared" si="116"/>
        <v>6.1394034778646444E-3</v>
      </c>
      <c r="J1271" s="2" t="str">
        <f t="shared" si="117"/>
        <v>buy</v>
      </c>
      <c r="K1271" s="2">
        <f t="shared" si="118"/>
        <v>2.7800290000000132</v>
      </c>
      <c r="L1271" s="2">
        <f t="shared" si="114"/>
        <v>949.0898440000002</v>
      </c>
      <c r="M1271" s="2">
        <f t="shared" si="119"/>
        <v>38.84997599999997</v>
      </c>
      <c r="S1271" s="1">
        <v>38012</v>
      </c>
      <c r="T1271">
        <v>222.689942</v>
      </c>
      <c r="U1271">
        <v>-89.410033999999996</v>
      </c>
    </row>
    <row r="1272" spans="1:21">
      <c r="A1272" s="1">
        <v>40562</v>
      </c>
      <c r="B1272">
        <v>1294.5200199999999</v>
      </c>
      <c r="C1272">
        <v>1294.599976</v>
      </c>
      <c r="D1272">
        <v>1278.920044</v>
      </c>
      <c r="E1272">
        <v>1281.920044</v>
      </c>
      <c r="F1272">
        <v>4743710000</v>
      </c>
      <c r="G1272">
        <v>1281.920044</v>
      </c>
      <c r="H1272" s="2">
        <f t="shared" si="115"/>
        <v>-9.7333187631968576E-3</v>
      </c>
      <c r="I1272" s="2">
        <f t="shared" si="116"/>
        <v>6.0308826424904519E-3</v>
      </c>
      <c r="J1272" s="2" t="str">
        <f t="shared" si="117"/>
        <v>buy</v>
      </c>
      <c r="K1272" s="2">
        <f t="shared" si="118"/>
        <v>-13.670043999999962</v>
      </c>
      <c r="L1272" s="2">
        <f t="shared" si="114"/>
        <v>946.30981500000019</v>
      </c>
      <c r="M1272" s="2">
        <f t="shared" si="119"/>
        <v>36.069946999999956</v>
      </c>
      <c r="S1272" s="1">
        <v>38013</v>
      </c>
      <c r="T1272">
        <v>211.36999599999999</v>
      </c>
      <c r="U1272">
        <v>-100.72998</v>
      </c>
    </row>
    <row r="1273" spans="1:21">
      <c r="A1273" s="1">
        <v>40561</v>
      </c>
      <c r="B1273">
        <v>1293.219971</v>
      </c>
      <c r="C1273">
        <v>1296.0600589999999</v>
      </c>
      <c r="D1273">
        <v>1290.160034</v>
      </c>
      <c r="E1273">
        <v>1295.0200199999999</v>
      </c>
      <c r="F1273">
        <v>5284990000</v>
      </c>
      <c r="G1273">
        <v>1295.0200199999999</v>
      </c>
      <c r="H1273" s="2">
        <f t="shared" si="115"/>
        <v>1.391912466838903E-3</v>
      </c>
      <c r="I1273" s="2">
        <f t="shared" si="116"/>
        <v>6.0320751239503981E-3</v>
      </c>
      <c r="J1273" s="2" t="str">
        <f t="shared" si="117"/>
        <v>buy</v>
      </c>
      <c r="K1273" s="2">
        <f t="shared" si="118"/>
        <v>1.3000489999999445</v>
      </c>
      <c r="L1273" s="2">
        <f t="shared" si="114"/>
        <v>959.97985900000015</v>
      </c>
      <c r="M1273" s="2">
        <f t="shared" si="119"/>
        <v>49.739990999999918</v>
      </c>
      <c r="S1273" s="1">
        <v>38014</v>
      </c>
      <c r="T1273">
        <v>195.799927</v>
      </c>
      <c r="U1273">
        <v>-116.300049</v>
      </c>
    </row>
    <row r="1274" spans="1:21">
      <c r="A1274" s="1">
        <v>40557</v>
      </c>
      <c r="B1274">
        <v>1282.900024</v>
      </c>
      <c r="C1274">
        <v>1293.23999</v>
      </c>
      <c r="D1274">
        <v>1281.23999</v>
      </c>
      <c r="E1274">
        <v>1293.23999</v>
      </c>
      <c r="F1274">
        <v>4661590000</v>
      </c>
      <c r="G1274">
        <v>1293.23999</v>
      </c>
      <c r="H1274" s="2">
        <f t="shared" si="115"/>
        <v>8.0598377165514833E-3</v>
      </c>
      <c r="I1274" s="2">
        <f t="shared" si="116"/>
        <v>6.0108622474625067E-3</v>
      </c>
      <c r="J1274" s="2" t="str">
        <f t="shared" si="117"/>
        <v>buy</v>
      </c>
      <c r="K1274" s="2">
        <f t="shared" si="118"/>
        <v>10.319946999999956</v>
      </c>
      <c r="L1274" s="2">
        <f t="shared" si="114"/>
        <v>958.6798100000002</v>
      </c>
      <c r="M1274" s="2">
        <f t="shared" si="119"/>
        <v>48.439941999999974</v>
      </c>
      <c r="S1274" s="1">
        <v>38015</v>
      </c>
      <c r="T1274">
        <v>201.42993200000001</v>
      </c>
      <c r="U1274">
        <v>-110.670044</v>
      </c>
    </row>
    <row r="1275" spans="1:21">
      <c r="A1275" s="1">
        <v>40556</v>
      </c>
      <c r="B1275">
        <v>1285.780029</v>
      </c>
      <c r="C1275">
        <v>1286.6999510000001</v>
      </c>
      <c r="D1275">
        <v>1280.469971</v>
      </c>
      <c r="E1275">
        <v>1283.76001</v>
      </c>
      <c r="F1275">
        <v>4310840000</v>
      </c>
      <c r="G1275">
        <v>1283.76001</v>
      </c>
      <c r="H1275" s="2">
        <f t="shared" si="115"/>
        <v>-1.5710455555691693E-3</v>
      </c>
      <c r="I1275" s="2">
        <f t="shared" si="116"/>
        <v>6.1201372983170875E-3</v>
      </c>
      <c r="J1275" s="2" t="str">
        <f t="shared" si="117"/>
        <v>buy</v>
      </c>
      <c r="K1275" s="2">
        <f t="shared" si="118"/>
        <v>-2.8800049999999828</v>
      </c>
      <c r="L1275" s="2">
        <f t="shared" si="114"/>
        <v>948.35986300000025</v>
      </c>
      <c r="M1275" s="2">
        <f t="shared" si="119"/>
        <v>38.119995000000017</v>
      </c>
      <c r="S1275" s="1">
        <v>38016</v>
      </c>
      <c r="T1275">
        <v>198.449952</v>
      </c>
      <c r="U1275">
        <v>-113.650024</v>
      </c>
    </row>
    <row r="1276" spans="1:21">
      <c r="A1276" s="1">
        <v>40555</v>
      </c>
      <c r="B1276">
        <v>1275.650024</v>
      </c>
      <c r="C1276">
        <v>1286.869995</v>
      </c>
      <c r="D1276">
        <v>1275.650024</v>
      </c>
      <c r="E1276">
        <v>1285.959961</v>
      </c>
      <c r="F1276">
        <v>4226940000</v>
      </c>
      <c r="G1276">
        <v>1285.959961</v>
      </c>
      <c r="H1276" s="2">
        <f t="shared" si="115"/>
        <v>8.0821046572566758E-3</v>
      </c>
      <c r="I1276" s="2">
        <f t="shared" si="116"/>
        <v>6.1461044749856128E-3</v>
      </c>
      <c r="J1276" s="2" t="str">
        <f t="shared" si="117"/>
        <v>buy</v>
      </c>
      <c r="K1276" s="2">
        <f t="shared" si="118"/>
        <v>10.130004999999983</v>
      </c>
      <c r="L1276" s="2">
        <f t="shared" si="114"/>
        <v>951.23986800000023</v>
      </c>
      <c r="M1276" s="2">
        <f t="shared" si="119"/>
        <v>41</v>
      </c>
      <c r="S1276" s="1">
        <v>38019</v>
      </c>
      <c r="T1276">
        <v>202.57995700000001</v>
      </c>
      <c r="U1276">
        <v>-109.520019</v>
      </c>
    </row>
    <row r="1277" spans="1:21">
      <c r="A1277" s="1">
        <v>40554</v>
      </c>
      <c r="B1277">
        <v>1272.579956</v>
      </c>
      <c r="C1277">
        <v>1277.25</v>
      </c>
      <c r="D1277">
        <v>1269.619995</v>
      </c>
      <c r="E1277">
        <v>1274.4799800000001</v>
      </c>
      <c r="F1277">
        <v>4050750000</v>
      </c>
      <c r="G1277">
        <v>1274.4799800000001</v>
      </c>
      <c r="H1277" s="2">
        <f t="shared" si="115"/>
        <v>1.4930488186944461E-3</v>
      </c>
      <c r="I1277" s="2">
        <f t="shared" si="116"/>
        <v>6.1930426469362244E-3</v>
      </c>
      <c r="J1277" s="2" t="str">
        <f t="shared" si="117"/>
        <v>buy</v>
      </c>
      <c r="K1277" s="2">
        <f t="shared" si="118"/>
        <v>3.070067999999992</v>
      </c>
      <c r="L1277" s="2">
        <f t="shared" si="114"/>
        <v>941.10986300000025</v>
      </c>
      <c r="M1277" s="2">
        <f t="shared" si="119"/>
        <v>30.869995000000017</v>
      </c>
      <c r="S1277" s="1">
        <v>38020</v>
      </c>
      <c r="T1277">
        <v>203.349976</v>
      </c>
      <c r="U1277">
        <v>-108.75</v>
      </c>
    </row>
    <row r="1278" spans="1:21">
      <c r="A1278" s="1">
        <v>40553</v>
      </c>
      <c r="B1278">
        <v>1270.839966</v>
      </c>
      <c r="C1278">
        <v>1271.5200199999999</v>
      </c>
      <c r="D1278">
        <v>1262.1800539999999</v>
      </c>
      <c r="E1278">
        <v>1269.75</v>
      </c>
      <c r="F1278">
        <v>4036450000</v>
      </c>
      <c r="G1278">
        <v>1269.75</v>
      </c>
      <c r="H1278" s="2">
        <f t="shared" si="115"/>
        <v>-8.5767368760891174E-4</v>
      </c>
      <c r="I1278" s="2">
        <f t="shared" si="116"/>
        <v>6.8328222420688586E-3</v>
      </c>
      <c r="J1278" s="2" t="str">
        <f t="shared" si="117"/>
        <v>buy</v>
      </c>
      <c r="K1278" s="2">
        <f t="shared" si="118"/>
        <v>1.7399900000000343</v>
      </c>
      <c r="L1278" s="2">
        <f t="shared" si="114"/>
        <v>938.03979500000025</v>
      </c>
      <c r="M1278" s="2">
        <f t="shared" si="119"/>
        <v>27.799927000000025</v>
      </c>
      <c r="S1278" s="1">
        <v>38021</v>
      </c>
      <c r="T1278">
        <v>193.839967</v>
      </c>
      <c r="U1278">
        <v>-118.260009</v>
      </c>
    </row>
    <row r="1279" spans="1:21">
      <c r="A1279" s="1">
        <v>40550</v>
      </c>
      <c r="B1279">
        <v>1274.410034</v>
      </c>
      <c r="C1279">
        <v>1276.829956</v>
      </c>
      <c r="D1279">
        <v>1261.6999510000001</v>
      </c>
      <c r="E1279">
        <v>1271.5</v>
      </c>
      <c r="F1279">
        <v>4963110000</v>
      </c>
      <c r="G1279">
        <v>1271.5</v>
      </c>
      <c r="H1279" s="2">
        <f t="shared" si="115"/>
        <v>-2.2834361958578206E-3</v>
      </c>
      <c r="I1279" s="2">
        <f t="shared" si="116"/>
        <v>6.8181619674863476E-3</v>
      </c>
      <c r="J1279" s="2" t="str">
        <f t="shared" si="117"/>
        <v>buy</v>
      </c>
      <c r="K1279" s="2">
        <f t="shared" si="118"/>
        <v>-3.570067999999992</v>
      </c>
      <c r="L1279" s="2">
        <f t="shared" si="114"/>
        <v>936.29980500000022</v>
      </c>
      <c r="M1279" s="2">
        <f t="shared" si="119"/>
        <v>26.059936999999991</v>
      </c>
      <c r="S1279" s="1">
        <v>38022</v>
      </c>
      <c r="T1279">
        <v>195.90991299999999</v>
      </c>
      <c r="U1279">
        <v>-116.19006299999999</v>
      </c>
    </row>
    <row r="1280" spans="1:21">
      <c r="A1280" s="1">
        <v>40549</v>
      </c>
      <c r="B1280">
        <v>1276.290039</v>
      </c>
      <c r="C1280">
        <v>1278.170044</v>
      </c>
      <c r="D1280">
        <v>1270.4300539999999</v>
      </c>
      <c r="E1280">
        <v>1273.849976</v>
      </c>
      <c r="F1280">
        <v>4844100000</v>
      </c>
      <c r="G1280">
        <v>1273.849976</v>
      </c>
      <c r="H1280" s="2">
        <f t="shared" si="115"/>
        <v>-1.9118405107289326E-3</v>
      </c>
      <c r="I1280" s="2">
        <f t="shared" si="116"/>
        <v>6.9910250226105216E-3</v>
      </c>
      <c r="J1280" s="2" t="str">
        <f t="shared" si="117"/>
        <v>buy</v>
      </c>
      <c r="K1280" s="2">
        <f t="shared" si="118"/>
        <v>-1.8800049999999828</v>
      </c>
      <c r="L1280" s="2">
        <f t="shared" si="114"/>
        <v>939.86987300000021</v>
      </c>
      <c r="M1280" s="2">
        <f t="shared" si="119"/>
        <v>29.630004999999983</v>
      </c>
      <c r="S1280" s="1">
        <v>38023</v>
      </c>
      <c r="T1280">
        <v>210.07995700000001</v>
      </c>
      <c r="U1280">
        <v>-102.020019</v>
      </c>
    </row>
    <row r="1281" spans="1:21">
      <c r="A1281" s="1">
        <v>40548</v>
      </c>
      <c r="B1281">
        <v>1268.780029</v>
      </c>
      <c r="C1281">
        <v>1277.630005</v>
      </c>
      <c r="D1281">
        <v>1265.3599850000001</v>
      </c>
      <c r="E1281">
        <v>1276.5600589999999</v>
      </c>
      <c r="F1281">
        <v>4764920000</v>
      </c>
      <c r="G1281">
        <v>1276.5600589999999</v>
      </c>
      <c r="H1281" s="2">
        <f t="shared" si="115"/>
        <v>6.1318982188991386E-3</v>
      </c>
      <c r="I1281" s="2">
        <f t="shared" si="116"/>
        <v>7.1052918985295543E-3</v>
      </c>
      <c r="J1281" s="2" t="str">
        <f t="shared" si="117"/>
        <v>buy</v>
      </c>
      <c r="K1281" s="2">
        <f t="shared" si="118"/>
        <v>7.5100099999999657</v>
      </c>
      <c r="L1281" s="2">
        <f t="shared" si="114"/>
        <v>941.74987800000019</v>
      </c>
      <c r="M1281" s="2">
        <f t="shared" si="119"/>
        <v>31.510009999999966</v>
      </c>
      <c r="S1281" s="1">
        <v>38026</v>
      </c>
      <c r="T1281">
        <v>207.13000600000001</v>
      </c>
      <c r="U1281">
        <v>-104.96997</v>
      </c>
    </row>
    <row r="1282" spans="1:21">
      <c r="A1282" s="1">
        <v>40547</v>
      </c>
      <c r="B1282">
        <v>1272.9499510000001</v>
      </c>
      <c r="C1282">
        <v>1274.119995</v>
      </c>
      <c r="D1282">
        <v>1262.660034</v>
      </c>
      <c r="E1282">
        <v>1270.1999510000001</v>
      </c>
      <c r="F1282">
        <v>4796420000</v>
      </c>
      <c r="G1282">
        <v>1270.1999510000001</v>
      </c>
      <c r="H1282" s="2">
        <f t="shared" si="115"/>
        <v>-2.1603363100329777E-3</v>
      </c>
      <c r="I1282" s="2">
        <f t="shared" si="116"/>
        <v>7.1788114530133423E-3</v>
      </c>
      <c r="J1282" s="2" t="str">
        <f t="shared" si="117"/>
        <v>buy</v>
      </c>
      <c r="K1282" s="2">
        <f t="shared" si="118"/>
        <v>-4.1699220000000423</v>
      </c>
      <c r="L1282" s="2">
        <f t="shared" ref="L1282:L1345" si="120">K1282+L1283</f>
        <v>934.23986800000023</v>
      </c>
      <c r="M1282" s="2">
        <f t="shared" si="119"/>
        <v>24</v>
      </c>
      <c r="S1282" s="1">
        <v>38027</v>
      </c>
      <c r="T1282">
        <v>212.85998599999999</v>
      </c>
      <c r="U1282">
        <v>-99.239990000000006</v>
      </c>
    </row>
    <row r="1283" spans="1:21">
      <c r="A1283" s="1">
        <v>40546</v>
      </c>
      <c r="B1283">
        <v>1257.619995</v>
      </c>
      <c r="C1283">
        <v>1276.170044</v>
      </c>
      <c r="D1283">
        <v>1257.619995</v>
      </c>
      <c r="E1283">
        <v>1271.869995</v>
      </c>
      <c r="F1283">
        <v>4286670000</v>
      </c>
      <c r="G1283">
        <v>1271.869995</v>
      </c>
      <c r="H1283" s="2">
        <f t="shared" ref="H1283:H1346" si="121">(E1283-B1283)/B1283</f>
        <v>1.1330926716062589E-2</v>
      </c>
      <c r="I1283" s="2">
        <f t="shared" ref="I1283:I1346" si="122">STDEV(H1284:H1373)</f>
        <v>7.1220601679931579E-3</v>
      </c>
      <c r="J1283" s="2" t="str">
        <f t="shared" ref="J1283:J1346" si="123">IF(I1283&gt;$P$7,"sell","buy")</f>
        <v>buy</v>
      </c>
      <c r="K1283" s="2">
        <f t="shared" si="118"/>
        <v>15.329956000000038</v>
      </c>
      <c r="L1283" s="2">
        <f t="shared" si="120"/>
        <v>938.40979000000027</v>
      </c>
      <c r="M1283" s="2">
        <f t="shared" si="119"/>
        <v>28.169922000000042</v>
      </c>
      <c r="S1283" s="1">
        <v>38028</v>
      </c>
      <c r="T1283">
        <v>225.07995700000001</v>
      </c>
      <c r="U1283">
        <v>-87.020019000000005</v>
      </c>
    </row>
    <row r="1284" spans="1:21">
      <c r="A1284" s="1">
        <v>40543</v>
      </c>
      <c r="B1284">
        <v>1256.76001</v>
      </c>
      <c r="C1284">
        <v>1259.339966</v>
      </c>
      <c r="D1284">
        <v>1254.1899410000001</v>
      </c>
      <c r="E1284">
        <v>1257.6400149999999</v>
      </c>
      <c r="F1284">
        <v>1799770000</v>
      </c>
      <c r="G1284">
        <v>1257.6400149999999</v>
      </c>
      <c r="H1284" s="2">
        <f t="shared" si="121"/>
        <v>7.0021721967425019E-4</v>
      </c>
      <c r="I1284" s="2">
        <f t="shared" si="122"/>
        <v>7.2417141404790396E-3</v>
      </c>
      <c r="J1284" s="2" t="str">
        <f t="shared" si="123"/>
        <v>buy</v>
      </c>
      <c r="K1284" s="2">
        <f t="shared" ref="K1284:K1347" si="124">IF(J1284="sell",B1284-B1283,B1283-B1284)</f>
        <v>0.85998500000005151</v>
      </c>
      <c r="L1284" s="2">
        <f t="shared" si="120"/>
        <v>923.07983400000023</v>
      </c>
      <c r="M1284" s="2">
        <f t="shared" ref="M1284:M1347" si="125">B1283-$B$4300</f>
        <v>12.839966000000004</v>
      </c>
      <c r="S1284" s="1">
        <v>38029</v>
      </c>
      <c r="T1284">
        <v>219.42993200000001</v>
      </c>
      <c r="U1284">
        <v>-92.670044000000004</v>
      </c>
    </row>
    <row r="1285" spans="1:21">
      <c r="A1285" s="1">
        <v>40542</v>
      </c>
      <c r="B1285">
        <v>1259.4399410000001</v>
      </c>
      <c r="C1285">
        <v>1261.089966</v>
      </c>
      <c r="D1285">
        <v>1256.3199460000001</v>
      </c>
      <c r="E1285">
        <v>1257.880005</v>
      </c>
      <c r="F1285">
        <v>1970720000</v>
      </c>
      <c r="G1285">
        <v>1257.880005</v>
      </c>
      <c r="H1285" s="2">
        <f t="shared" si="121"/>
        <v>-1.2385949891040552E-3</v>
      </c>
      <c r="I1285" s="2">
        <f t="shared" si="122"/>
        <v>7.2759526510724724E-3</v>
      </c>
      <c r="J1285" s="2" t="str">
        <f t="shared" si="123"/>
        <v>buy</v>
      </c>
      <c r="K1285" s="2">
        <f t="shared" si="124"/>
        <v>-2.6799310000001242</v>
      </c>
      <c r="L1285" s="2">
        <f t="shared" si="120"/>
        <v>922.21984900000018</v>
      </c>
      <c r="M1285" s="2">
        <f t="shared" si="125"/>
        <v>11.979980999999952</v>
      </c>
      <c r="S1285" s="1">
        <v>38030</v>
      </c>
      <c r="T1285">
        <v>213.13000600000001</v>
      </c>
      <c r="U1285">
        <v>-98.969970000000004</v>
      </c>
    </row>
    <row r="1286" spans="1:21">
      <c r="A1286" s="1">
        <v>40541</v>
      </c>
      <c r="B1286">
        <v>1258.780029</v>
      </c>
      <c r="C1286">
        <v>1262.599976</v>
      </c>
      <c r="D1286">
        <v>1258.780029</v>
      </c>
      <c r="E1286">
        <v>1259.780029</v>
      </c>
      <c r="F1286">
        <v>2214380000</v>
      </c>
      <c r="G1286">
        <v>1259.780029</v>
      </c>
      <c r="H1286" s="2">
        <f t="shared" si="121"/>
        <v>7.9441997566041778E-4</v>
      </c>
      <c r="I1286" s="2">
        <f t="shared" si="122"/>
        <v>7.2969475714863381E-3</v>
      </c>
      <c r="J1286" s="2" t="str">
        <f t="shared" si="123"/>
        <v>buy</v>
      </c>
      <c r="K1286" s="2">
        <f t="shared" si="124"/>
        <v>0.65991200000007666</v>
      </c>
      <c r="L1286" s="2">
        <f t="shared" si="120"/>
        <v>924.89978000000031</v>
      </c>
      <c r="M1286" s="2">
        <f t="shared" si="125"/>
        <v>14.659912000000077</v>
      </c>
      <c r="S1286" s="1">
        <v>38034</v>
      </c>
      <c r="T1286">
        <v>224.30993699999999</v>
      </c>
      <c r="U1286">
        <v>-87.790038999999993</v>
      </c>
    </row>
    <row r="1287" spans="1:21">
      <c r="A1287" s="1">
        <v>40540</v>
      </c>
      <c r="B1287">
        <v>1259.099976</v>
      </c>
      <c r="C1287">
        <v>1259.900024</v>
      </c>
      <c r="D1287">
        <v>1256.219971</v>
      </c>
      <c r="E1287">
        <v>1258.51001</v>
      </c>
      <c r="F1287">
        <v>2478450000</v>
      </c>
      <c r="G1287">
        <v>1258.51001</v>
      </c>
      <c r="H1287" s="2">
        <f t="shared" si="121"/>
        <v>-4.6856167996623326E-4</v>
      </c>
      <c r="I1287" s="2">
        <f t="shared" si="122"/>
        <v>7.510689417753548E-3</v>
      </c>
      <c r="J1287" s="2" t="str">
        <f t="shared" si="123"/>
        <v>buy</v>
      </c>
      <c r="K1287" s="2">
        <f t="shared" si="124"/>
        <v>-0.31994699999995646</v>
      </c>
      <c r="L1287" s="2">
        <f t="shared" si="120"/>
        <v>924.23986800000023</v>
      </c>
      <c r="M1287" s="2">
        <f t="shared" si="125"/>
        <v>14</v>
      </c>
      <c r="S1287" s="1">
        <v>38035</v>
      </c>
      <c r="T1287">
        <v>219.139893</v>
      </c>
      <c r="U1287">
        <v>-92.960082999999997</v>
      </c>
    </row>
    <row r="1288" spans="1:21">
      <c r="A1288" s="1">
        <v>40539</v>
      </c>
      <c r="B1288">
        <v>1254.660034</v>
      </c>
      <c r="C1288">
        <v>1258.4300539999999</v>
      </c>
      <c r="D1288">
        <v>1251.4799800000001</v>
      </c>
      <c r="E1288">
        <v>1257.540039</v>
      </c>
      <c r="F1288">
        <v>1992470000</v>
      </c>
      <c r="G1288">
        <v>1257.540039</v>
      </c>
      <c r="H1288" s="2">
        <f t="shared" si="121"/>
        <v>2.2954465129635133E-3</v>
      </c>
      <c r="I1288" s="2">
        <f t="shared" si="122"/>
        <v>7.5102962182462601E-3</v>
      </c>
      <c r="J1288" s="2" t="str">
        <f t="shared" si="123"/>
        <v>buy</v>
      </c>
      <c r="K1288" s="2">
        <f t="shared" si="124"/>
        <v>4.4399419999999736</v>
      </c>
      <c r="L1288" s="2">
        <f t="shared" si="120"/>
        <v>924.55981500000019</v>
      </c>
      <c r="M1288" s="2">
        <f t="shared" si="125"/>
        <v>14.319946999999956</v>
      </c>
      <c r="S1288" s="1">
        <v>38036</v>
      </c>
      <c r="T1288">
        <v>214.38000600000001</v>
      </c>
      <c r="U1288">
        <v>-97.719970000000004</v>
      </c>
    </row>
    <row r="1289" spans="1:21">
      <c r="A1289" s="1">
        <v>40535</v>
      </c>
      <c r="B1289">
        <v>1257.530029</v>
      </c>
      <c r="C1289">
        <v>1258.589966</v>
      </c>
      <c r="D1289">
        <v>1254.0500489999999</v>
      </c>
      <c r="E1289">
        <v>1256.7700199999999</v>
      </c>
      <c r="F1289">
        <v>2515020000</v>
      </c>
      <c r="G1289">
        <v>1256.7700199999999</v>
      </c>
      <c r="H1289" s="2">
        <f t="shared" si="121"/>
        <v>-6.0436648228945149E-4</v>
      </c>
      <c r="I1289" s="2">
        <f t="shared" si="122"/>
        <v>7.5679151899357483E-3</v>
      </c>
      <c r="J1289" s="2" t="str">
        <f t="shared" si="123"/>
        <v>buy</v>
      </c>
      <c r="K1289" s="2">
        <f t="shared" si="124"/>
        <v>-2.8699950000000172</v>
      </c>
      <c r="L1289" s="2">
        <f t="shared" si="120"/>
        <v>920.11987300000021</v>
      </c>
      <c r="M1289" s="2">
        <f t="shared" si="125"/>
        <v>9.8800049999999828</v>
      </c>
      <c r="S1289" s="1">
        <v>38037</v>
      </c>
      <c r="T1289">
        <v>211.42993200000001</v>
      </c>
      <c r="U1289">
        <v>-100.670044</v>
      </c>
    </row>
    <row r="1290" spans="1:21">
      <c r="A1290" s="1">
        <v>40534</v>
      </c>
      <c r="B1290">
        <v>1254.9399410000001</v>
      </c>
      <c r="C1290">
        <v>1259.3900149999999</v>
      </c>
      <c r="D1290">
        <v>1254.9399410000001</v>
      </c>
      <c r="E1290">
        <v>1258.839966</v>
      </c>
      <c r="F1290">
        <v>1285590000</v>
      </c>
      <c r="G1290">
        <v>1258.839966</v>
      </c>
      <c r="H1290" s="2">
        <f t="shared" si="121"/>
        <v>3.1077383646680137E-3</v>
      </c>
      <c r="I1290" s="2">
        <f t="shared" si="122"/>
        <v>7.5661273427681738E-3</v>
      </c>
      <c r="J1290" s="2" t="str">
        <f t="shared" si="123"/>
        <v>buy</v>
      </c>
      <c r="K1290" s="2">
        <f t="shared" si="124"/>
        <v>2.5900879999999233</v>
      </c>
      <c r="L1290" s="2">
        <f t="shared" si="120"/>
        <v>922.98986800000023</v>
      </c>
      <c r="M1290" s="2">
        <f t="shared" si="125"/>
        <v>12.75</v>
      </c>
      <c r="S1290" s="1">
        <v>38040</v>
      </c>
      <c r="T1290">
        <v>208.30993699999999</v>
      </c>
      <c r="U1290">
        <v>-103.79003899999999</v>
      </c>
    </row>
    <row r="1291" spans="1:21">
      <c r="A1291" s="1">
        <v>40533</v>
      </c>
      <c r="B1291">
        <v>1249.4300539999999</v>
      </c>
      <c r="C1291">
        <v>1255.8199460000001</v>
      </c>
      <c r="D1291">
        <v>1249.4300539999999</v>
      </c>
      <c r="E1291">
        <v>1254.599976</v>
      </c>
      <c r="F1291">
        <v>3479670000</v>
      </c>
      <c r="G1291">
        <v>1254.599976</v>
      </c>
      <c r="H1291" s="2">
        <f t="shared" si="121"/>
        <v>4.1378242691127408E-3</v>
      </c>
      <c r="I1291" s="2">
        <f t="shared" si="122"/>
        <v>7.574288161096605E-3</v>
      </c>
      <c r="J1291" s="2" t="str">
        <f t="shared" si="123"/>
        <v>buy</v>
      </c>
      <c r="K1291" s="2">
        <f t="shared" si="124"/>
        <v>5.5098870000001625</v>
      </c>
      <c r="L1291" s="2">
        <f t="shared" si="120"/>
        <v>920.39978000000031</v>
      </c>
      <c r="M1291" s="2">
        <f t="shared" si="125"/>
        <v>10.159912000000077</v>
      </c>
      <c r="S1291" s="1">
        <v>38041</v>
      </c>
      <c r="T1291">
        <v>206.40991299999999</v>
      </c>
      <c r="U1291">
        <v>-105.69006299999999</v>
      </c>
    </row>
    <row r="1292" spans="1:21">
      <c r="A1292" s="1">
        <v>40532</v>
      </c>
      <c r="B1292">
        <v>1245.76001</v>
      </c>
      <c r="C1292">
        <v>1250.1999510000001</v>
      </c>
      <c r="D1292">
        <v>1241.51001</v>
      </c>
      <c r="E1292">
        <v>1247.079956</v>
      </c>
      <c r="F1292">
        <v>3548140000</v>
      </c>
      <c r="G1292">
        <v>1247.079956</v>
      </c>
      <c r="H1292" s="2">
        <f t="shared" si="121"/>
        <v>1.0595507877958555E-3</v>
      </c>
      <c r="I1292" s="2">
        <f t="shared" si="122"/>
        <v>7.5743584161793946E-3</v>
      </c>
      <c r="J1292" s="2" t="str">
        <f t="shared" si="123"/>
        <v>buy</v>
      </c>
      <c r="K1292" s="2">
        <f t="shared" si="124"/>
        <v>3.6700439999999617</v>
      </c>
      <c r="L1292" s="2">
        <f t="shared" si="120"/>
        <v>914.88989300000014</v>
      </c>
      <c r="M1292" s="2">
        <f t="shared" si="125"/>
        <v>4.6500249999999141</v>
      </c>
      <c r="S1292" s="1">
        <v>38042</v>
      </c>
      <c r="T1292">
        <v>210.989991</v>
      </c>
      <c r="U1292">
        <v>-101.10998499999999</v>
      </c>
    </row>
    <row r="1293" spans="1:21">
      <c r="A1293" s="1">
        <v>40529</v>
      </c>
      <c r="B1293">
        <v>1243.630005</v>
      </c>
      <c r="C1293">
        <v>1245.8100589999999</v>
      </c>
      <c r="D1293">
        <v>1239.869995</v>
      </c>
      <c r="E1293">
        <v>1243.910034</v>
      </c>
      <c r="F1293">
        <v>4632470000</v>
      </c>
      <c r="G1293">
        <v>1243.910034</v>
      </c>
      <c r="H1293" s="2">
        <f t="shared" si="121"/>
        <v>2.2517066882767371E-4</v>
      </c>
      <c r="I1293" s="2">
        <f t="shared" si="122"/>
        <v>8.0549921901129813E-3</v>
      </c>
      <c r="J1293" s="2" t="str">
        <f t="shared" si="123"/>
        <v>buy</v>
      </c>
      <c r="K1293" s="2">
        <f t="shared" si="124"/>
        <v>2.1300049999999828</v>
      </c>
      <c r="L1293" s="2">
        <f t="shared" si="120"/>
        <v>911.21984900000018</v>
      </c>
      <c r="M1293" s="2">
        <f t="shared" si="125"/>
        <v>0.97998099999995247</v>
      </c>
      <c r="S1293" s="1">
        <v>38043</v>
      </c>
      <c r="T1293">
        <v>213.11999599999999</v>
      </c>
      <c r="U1293">
        <v>-98.979979999999998</v>
      </c>
    </row>
    <row r="1294" spans="1:21">
      <c r="A1294" s="1">
        <v>40528</v>
      </c>
      <c r="B1294">
        <v>1236.339966</v>
      </c>
      <c r="C1294">
        <v>1243.75</v>
      </c>
      <c r="D1294">
        <v>1232.849976</v>
      </c>
      <c r="E1294">
        <v>1242.869995</v>
      </c>
      <c r="F1294">
        <v>4736820000</v>
      </c>
      <c r="G1294">
        <v>1242.869995</v>
      </c>
      <c r="H1294" s="2">
        <f t="shared" si="121"/>
        <v>5.2817422226727672E-3</v>
      </c>
      <c r="I1294" s="2">
        <f t="shared" si="122"/>
        <v>8.0486122373319927E-3</v>
      </c>
      <c r="J1294" s="2" t="str">
        <f t="shared" si="123"/>
        <v>buy</v>
      </c>
      <c r="K1294" s="2">
        <f t="shared" si="124"/>
        <v>7.2900389999999788</v>
      </c>
      <c r="L1294" s="2">
        <f t="shared" si="120"/>
        <v>909.0898440000002</v>
      </c>
      <c r="M1294" s="2">
        <f t="shared" si="125"/>
        <v>-1.1500240000000304</v>
      </c>
      <c r="S1294" s="1">
        <v>38044</v>
      </c>
      <c r="T1294">
        <v>212.25988799999999</v>
      </c>
      <c r="U1294">
        <v>-99.840087999999994</v>
      </c>
    </row>
    <row r="1295" spans="1:21">
      <c r="A1295" s="1">
        <v>40527</v>
      </c>
      <c r="B1295">
        <v>1241.579956</v>
      </c>
      <c r="C1295">
        <v>1244.25</v>
      </c>
      <c r="D1295">
        <v>1234.01001</v>
      </c>
      <c r="E1295">
        <v>1235.2299800000001</v>
      </c>
      <c r="F1295">
        <v>4407340000</v>
      </c>
      <c r="G1295">
        <v>1235.2299800000001</v>
      </c>
      <c r="H1295" s="2">
        <f t="shared" si="121"/>
        <v>-5.1144317925828128E-3</v>
      </c>
      <c r="I1295" s="2">
        <f t="shared" si="122"/>
        <v>8.0285260991357389E-3</v>
      </c>
      <c r="J1295" s="2" t="str">
        <f t="shared" si="123"/>
        <v>buy</v>
      </c>
      <c r="K1295" s="2">
        <f t="shared" si="124"/>
        <v>-5.2399900000000343</v>
      </c>
      <c r="L1295" s="2">
        <f t="shared" si="120"/>
        <v>901.79980500000022</v>
      </c>
      <c r="M1295" s="2">
        <f t="shared" si="125"/>
        <v>-8.4400630000000092</v>
      </c>
      <c r="S1295" s="1">
        <v>38047</v>
      </c>
      <c r="T1295">
        <v>223.289918</v>
      </c>
      <c r="U1295">
        <v>-88.810057999999998</v>
      </c>
    </row>
    <row r="1296" spans="1:21">
      <c r="A1296" s="1">
        <v>40526</v>
      </c>
      <c r="B1296">
        <v>1241.839966</v>
      </c>
      <c r="C1296">
        <v>1246.589966</v>
      </c>
      <c r="D1296">
        <v>1238.170044</v>
      </c>
      <c r="E1296">
        <v>1241.589966</v>
      </c>
      <c r="F1296">
        <v>4132350000</v>
      </c>
      <c r="G1296">
        <v>1241.589966</v>
      </c>
      <c r="H1296" s="2">
        <f t="shared" si="121"/>
        <v>-2.0131418447197889E-4</v>
      </c>
      <c r="I1296" s="2">
        <f t="shared" si="122"/>
        <v>8.0289110373604651E-3</v>
      </c>
      <c r="J1296" s="2" t="str">
        <f t="shared" si="123"/>
        <v>buy</v>
      </c>
      <c r="K1296" s="2">
        <f t="shared" si="124"/>
        <v>-0.26000999999996566</v>
      </c>
      <c r="L1296" s="2">
        <f t="shared" si="120"/>
        <v>907.03979500000025</v>
      </c>
      <c r="M1296" s="2">
        <f t="shared" si="125"/>
        <v>-3.2000729999999749</v>
      </c>
      <c r="S1296" s="1">
        <v>38048</v>
      </c>
      <c r="T1296">
        <v>216.41992300000001</v>
      </c>
      <c r="U1296">
        <v>-95.680053000000001</v>
      </c>
    </row>
    <row r="1297" spans="1:21">
      <c r="A1297" s="1">
        <v>40525</v>
      </c>
      <c r="B1297">
        <v>1242.5200199999999</v>
      </c>
      <c r="C1297">
        <v>1246.7299800000001</v>
      </c>
      <c r="D1297">
        <v>1240.339966</v>
      </c>
      <c r="E1297">
        <v>1240.459961</v>
      </c>
      <c r="F1297">
        <v>4361240000</v>
      </c>
      <c r="G1297">
        <v>1240.459961</v>
      </c>
      <c r="H1297" s="2">
        <f t="shared" si="121"/>
        <v>-1.65796845671743E-3</v>
      </c>
      <c r="I1297" s="2">
        <f t="shared" si="122"/>
        <v>8.0240898844769846E-3</v>
      </c>
      <c r="J1297" s="2" t="str">
        <f t="shared" si="123"/>
        <v>buy</v>
      </c>
      <c r="K1297" s="2">
        <f t="shared" si="124"/>
        <v>-0.68005399999992733</v>
      </c>
      <c r="L1297" s="2">
        <f t="shared" si="120"/>
        <v>907.29980500000022</v>
      </c>
      <c r="M1297" s="2">
        <f t="shared" si="125"/>
        <v>-2.9400630000000092</v>
      </c>
      <c r="S1297" s="1">
        <v>38049</v>
      </c>
      <c r="T1297">
        <v>218.349976</v>
      </c>
      <c r="U1297">
        <v>-93.75</v>
      </c>
    </row>
    <row r="1298" spans="1:21">
      <c r="A1298" s="1">
        <v>40522</v>
      </c>
      <c r="B1298">
        <v>1233.849976</v>
      </c>
      <c r="C1298">
        <v>1240.400024</v>
      </c>
      <c r="D1298">
        <v>1232.579956</v>
      </c>
      <c r="E1298">
        <v>1240.400024</v>
      </c>
      <c r="F1298">
        <v>4547310000</v>
      </c>
      <c r="G1298">
        <v>1240.400024</v>
      </c>
      <c r="H1298" s="2">
        <f t="shared" si="121"/>
        <v>5.3086259491891916E-3</v>
      </c>
      <c r="I1298" s="2">
        <f t="shared" si="122"/>
        <v>8.0252811007237405E-3</v>
      </c>
      <c r="J1298" s="2" t="str">
        <f t="shared" si="123"/>
        <v>buy</v>
      </c>
      <c r="K1298" s="2">
        <f t="shared" si="124"/>
        <v>8.6700439999999617</v>
      </c>
      <c r="L1298" s="2">
        <f t="shared" si="120"/>
        <v>907.97985900000015</v>
      </c>
      <c r="M1298" s="2">
        <f t="shared" si="125"/>
        <v>-2.2600090000000819</v>
      </c>
      <c r="S1298" s="1">
        <v>38050</v>
      </c>
      <c r="T1298">
        <v>222.189942</v>
      </c>
      <c r="U1298">
        <v>-89.910033999999996</v>
      </c>
    </row>
    <row r="1299" spans="1:21">
      <c r="A1299" s="1">
        <v>40521</v>
      </c>
      <c r="B1299">
        <v>1230.1400149999999</v>
      </c>
      <c r="C1299">
        <v>1234.709961</v>
      </c>
      <c r="D1299">
        <v>1226.849976</v>
      </c>
      <c r="E1299">
        <v>1233</v>
      </c>
      <c r="F1299">
        <v>4522510000</v>
      </c>
      <c r="G1299">
        <v>1233</v>
      </c>
      <c r="H1299" s="2">
        <f t="shared" si="121"/>
        <v>2.3249264027884269E-3</v>
      </c>
      <c r="I1299" s="2">
        <f t="shared" si="122"/>
        <v>8.045857834721535E-3</v>
      </c>
      <c r="J1299" s="2" t="str">
        <f t="shared" si="123"/>
        <v>buy</v>
      </c>
      <c r="K1299" s="2">
        <f t="shared" si="124"/>
        <v>3.7099610000000212</v>
      </c>
      <c r="L1299" s="2">
        <f t="shared" si="120"/>
        <v>899.30981500000019</v>
      </c>
      <c r="M1299" s="2">
        <f t="shared" si="125"/>
        <v>-10.930053000000044</v>
      </c>
      <c r="S1299" s="1">
        <v>38051</v>
      </c>
      <c r="T1299">
        <v>224.17993200000001</v>
      </c>
      <c r="U1299">
        <v>-87.920044000000004</v>
      </c>
    </row>
    <row r="1300" spans="1:21">
      <c r="A1300" s="1">
        <v>40520</v>
      </c>
      <c r="B1300">
        <v>1225.0200199999999</v>
      </c>
      <c r="C1300">
        <v>1228.9300539999999</v>
      </c>
      <c r="D1300">
        <v>1219.5</v>
      </c>
      <c r="E1300">
        <v>1228.280029</v>
      </c>
      <c r="F1300">
        <v>4607590000</v>
      </c>
      <c r="G1300">
        <v>1228.280029</v>
      </c>
      <c r="H1300" s="2">
        <f t="shared" si="121"/>
        <v>2.6611883453138033E-3</v>
      </c>
      <c r="I1300" s="2">
        <f t="shared" si="122"/>
        <v>8.2064493972859309E-3</v>
      </c>
      <c r="J1300" s="2" t="str">
        <f t="shared" si="123"/>
        <v>buy</v>
      </c>
      <c r="K1300" s="2">
        <f t="shared" si="124"/>
        <v>5.1199950000000172</v>
      </c>
      <c r="L1300" s="2">
        <f t="shared" si="120"/>
        <v>895.59985400000016</v>
      </c>
      <c r="M1300" s="2">
        <f t="shared" si="125"/>
        <v>-14.640014000000065</v>
      </c>
      <c r="S1300" s="1">
        <v>38054</v>
      </c>
      <c r="T1300">
        <v>214.51989800000001</v>
      </c>
      <c r="U1300">
        <v>-97.580078</v>
      </c>
    </row>
    <row r="1301" spans="1:21">
      <c r="A1301" s="1">
        <v>40519</v>
      </c>
      <c r="B1301">
        <v>1227.25</v>
      </c>
      <c r="C1301">
        <v>1235.0500489999999</v>
      </c>
      <c r="D1301">
        <v>1223.25</v>
      </c>
      <c r="E1301">
        <v>1223.75</v>
      </c>
      <c r="F1301">
        <v>6970630400</v>
      </c>
      <c r="G1301">
        <v>1223.75</v>
      </c>
      <c r="H1301" s="2">
        <f t="shared" si="121"/>
        <v>-2.851904664901202E-3</v>
      </c>
      <c r="I1301" s="2">
        <f t="shared" si="122"/>
        <v>8.1959321561385877E-3</v>
      </c>
      <c r="J1301" s="2" t="str">
        <f t="shared" si="123"/>
        <v>buy</v>
      </c>
      <c r="K1301" s="2">
        <f t="shared" si="124"/>
        <v>-2.2299800000000687</v>
      </c>
      <c r="L1301" s="2">
        <f t="shared" si="120"/>
        <v>890.47985900000015</v>
      </c>
      <c r="M1301" s="2">
        <f t="shared" si="125"/>
        <v>-19.760009000000082</v>
      </c>
      <c r="S1301" s="1">
        <v>38055</v>
      </c>
      <c r="T1301">
        <v>207.89990299999999</v>
      </c>
      <c r="U1301">
        <v>-104.200073</v>
      </c>
    </row>
    <row r="1302" spans="1:21">
      <c r="A1302" s="1">
        <v>40518</v>
      </c>
      <c r="B1302">
        <v>1223.869995</v>
      </c>
      <c r="C1302">
        <v>1225.8000489999999</v>
      </c>
      <c r="D1302">
        <v>1220.670044</v>
      </c>
      <c r="E1302">
        <v>1223.119995</v>
      </c>
      <c r="F1302">
        <v>3527370000</v>
      </c>
      <c r="G1302">
        <v>1223.119995</v>
      </c>
      <c r="H1302" s="2">
        <f t="shared" si="121"/>
        <v>-6.1281018659175483E-4</v>
      </c>
      <c r="I1302" s="2">
        <f t="shared" si="122"/>
        <v>8.2293091975550198E-3</v>
      </c>
      <c r="J1302" s="2" t="str">
        <f t="shared" si="123"/>
        <v>buy</v>
      </c>
      <c r="K1302" s="2">
        <f t="shared" si="124"/>
        <v>3.3800049999999828</v>
      </c>
      <c r="L1302" s="2">
        <f t="shared" si="120"/>
        <v>892.70983900000022</v>
      </c>
      <c r="M1302" s="2">
        <f t="shared" si="125"/>
        <v>-17.530029000000013</v>
      </c>
      <c r="S1302" s="1">
        <v>38056</v>
      </c>
      <c r="T1302">
        <v>191.20996199999999</v>
      </c>
      <c r="U1302">
        <v>-120.89001399999999</v>
      </c>
    </row>
    <row r="1303" spans="1:21">
      <c r="A1303" s="1">
        <v>40515</v>
      </c>
      <c r="B1303">
        <v>1219.9300539999999</v>
      </c>
      <c r="C1303">
        <v>1225.5699460000001</v>
      </c>
      <c r="D1303">
        <v>1216.8199460000001</v>
      </c>
      <c r="E1303">
        <v>1224.709961</v>
      </c>
      <c r="F1303">
        <v>3735780000</v>
      </c>
      <c r="G1303">
        <v>1224.709961</v>
      </c>
      <c r="H1303" s="2">
        <f t="shared" si="121"/>
        <v>3.9181811976247071E-3</v>
      </c>
      <c r="I1303" s="2">
        <f t="shared" si="122"/>
        <v>8.2608407708066722E-3</v>
      </c>
      <c r="J1303" s="2" t="str">
        <f t="shared" si="123"/>
        <v>buy</v>
      </c>
      <c r="K1303" s="2">
        <f t="shared" si="124"/>
        <v>3.9399410000000898</v>
      </c>
      <c r="L1303" s="2">
        <f t="shared" si="120"/>
        <v>889.32983400000023</v>
      </c>
      <c r="M1303" s="2">
        <f t="shared" si="125"/>
        <v>-20.910033999999996</v>
      </c>
      <c r="S1303" s="1">
        <v>38057</v>
      </c>
      <c r="T1303">
        <v>174.099976</v>
      </c>
      <c r="U1303">
        <v>-138</v>
      </c>
    </row>
    <row r="1304" spans="1:21">
      <c r="A1304" s="1">
        <v>40514</v>
      </c>
      <c r="B1304">
        <v>1206.8100589999999</v>
      </c>
      <c r="C1304">
        <v>1221.8900149999999</v>
      </c>
      <c r="D1304">
        <v>1206.8100589999999</v>
      </c>
      <c r="E1304">
        <v>1221.530029</v>
      </c>
      <c r="F1304">
        <v>4970800000</v>
      </c>
      <c r="G1304">
        <v>1221.530029</v>
      </c>
      <c r="H1304" s="2">
        <f t="shared" si="121"/>
        <v>1.2197420704462411E-2</v>
      </c>
      <c r="I1304" s="2">
        <f t="shared" si="122"/>
        <v>8.1896878721613234E-3</v>
      </c>
      <c r="J1304" s="2" t="str">
        <f t="shared" si="123"/>
        <v>buy</v>
      </c>
      <c r="K1304" s="2">
        <f t="shared" si="124"/>
        <v>13.119995000000017</v>
      </c>
      <c r="L1304" s="2">
        <f t="shared" si="120"/>
        <v>885.38989300000014</v>
      </c>
      <c r="M1304" s="2">
        <f t="shared" si="125"/>
        <v>-24.849975000000086</v>
      </c>
      <c r="S1304" s="1">
        <v>38058</v>
      </c>
      <c r="T1304">
        <v>187.889893</v>
      </c>
      <c r="U1304">
        <v>-124.210083</v>
      </c>
    </row>
    <row r="1305" spans="1:21">
      <c r="A1305" s="1">
        <v>40513</v>
      </c>
      <c r="B1305">
        <v>1186.599976</v>
      </c>
      <c r="C1305">
        <v>1207.6099850000001</v>
      </c>
      <c r="D1305">
        <v>1186.599976</v>
      </c>
      <c r="E1305">
        <v>1206.0699460000001</v>
      </c>
      <c r="F1305">
        <v>4548110000</v>
      </c>
      <c r="G1305">
        <v>1206.0699460000001</v>
      </c>
      <c r="H1305" s="2">
        <f t="shared" si="121"/>
        <v>1.6408200230740695E-2</v>
      </c>
      <c r="I1305" s="2">
        <f t="shared" si="122"/>
        <v>8.0948362152752466E-3</v>
      </c>
      <c r="J1305" s="2" t="str">
        <f t="shared" si="123"/>
        <v>buy</v>
      </c>
      <c r="K1305" s="2">
        <f t="shared" si="124"/>
        <v>20.210082999999941</v>
      </c>
      <c r="L1305" s="2">
        <f t="shared" si="120"/>
        <v>872.26989800000013</v>
      </c>
      <c r="M1305" s="2">
        <f t="shared" si="125"/>
        <v>-37.969970000000103</v>
      </c>
      <c r="S1305" s="1">
        <v>38061</v>
      </c>
      <c r="T1305">
        <v>171.80993699999999</v>
      </c>
      <c r="U1305">
        <v>-140.29003900000001</v>
      </c>
    </row>
    <row r="1306" spans="1:21">
      <c r="A1306" s="1">
        <v>40512</v>
      </c>
      <c r="B1306">
        <v>1182.959961</v>
      </c>
      <c r="C1306">
        <v>1187.400024</v>
      </c>
      <c r="D1306">
        <v>1174.1400149999999</v>
      </c>
      <c r="E1306">
        <v>1180.5500489999999</v>
      </c>
      <c r="F1306">
        <v>4284700000</v>
      </c>
      <c r="G1306">
        <v>1180.5500489999999</v>
      </c>
      <c r="H1306" s="2">
        <f t="shared" si="121"/>
        <v>-2.0371881377649406E-3</v>
      </c>
      <c r="I1306" s="2">
        <f t="shared" si="122"/>
        <v>8.1389094255707624E-3</v>
      </c>
      <c r="J1306" s="2" t="str">
        <f t="shared" si="123"/>
        <v>buy</v>
      </c>
      <c r="K1306" s="2">
        <f t="shared" si="124"/>
        <v>3.6400149999999485</v>
      </c>
      <c r="L1306" s="2">
        <f t="shared" si="120"/>
        <v>852.05981500000019</v>
      </c>
      <c r="M1306" s="2">
        <f t="shared" si="125"/>
        <v>-58.180053000000044</v>
      </c>
      <c r="S1306" s="1">
        <v>38062</v>
      </c>
      <c r="T1306">
        <v>178.01989800000001</v>
      </c>
      <c r="U1306">
        <v>-134.08007799999999</v>
      </c>
    </row>
    <row r="1307" spans="1:21">
      <c r="A1307" s="1">
        <v>40511</v>
      </c>
      <c r="B1307">
        <v>1189.079956</v>
      </c>
      <c r="C1307">
        <v>1190.339966</v>
      </c>
      <c r="D1307">
        <v>1173.6400149999999</v>
      </c>
      <c r="E1307">
        <v>1187.76001</v>
      </c>
      <c r="F1307">
        <v>3673450000</v>
      </c>
      <c r="G1307">
        <v>1187.76001</v>
      </c>
      <c r="H1307" s="2">
        <f t="shared" si="121"/>
        <v>-1.1100565553558727E-3</v>
      </c>
      <c r="I1307" s="2">
        <f t="shared" si="122"/>
        <v>8.3769111169998672E-3</v>
      </c>
      <c r="J1307" s="2" t="str">
        <f t="shared" si="123"/>
        <v>buy</v>
      </c>
      <c r="K1307" s="2">
        <f t="shared" si="124"/>
        <v>-6.1199950000000172</v>
      </c>
      <c r="L1307" s="2">
        <f t="shared" si="120"/>
        <v>848.41980000000024</v>
      </c>
      <c r="M1307" s="2">
        <f t="shared" si="125"/>
        <v>-61.820067999999992</v>
      </c>
      <c r="S1307" s="1">
        <v>38063</v>
      </c>
      <c r="T1307">
        <v>191.06994700000001</v>
      </c>
      <c r="U1307">
        <v>-121.030029</v>
      </c>
    </row>
    <row r="1308" spans="1:21">
      <c r="A1308" s="1">
        <v>40508</v>
      </c>
      <c r="B1308">
        <v>1194.160034</v>
      </c>
      <c r="C1308">
        <v>1194.160034</v>
      </c>
      <c r="D1308">
        <v>1186.9300539999999</v>
      </c>
      <c r="E1308">
        <v>1189.400024</v>
      </c>
      <c r="F1308">
        <v>1613820000</v>
      </c>
      <c r="G1308">
        <v>1189.400024</v>
      </c>
      <c r="H1308" s="2">
        <f t="shared" si="121"/>
        <v>-3.9860737794545596E-3</v>
      </c>
      <c r="I1308" s="2">
        <f t="shared" si="122"/>
        <v>8.5503470877111958E-3</v>
      </c>
      <c r="J1308" s="2" t="str">
        <f t="shared" si="123"/>
        <v>buy</v>
      </c>
      <c r="K1308" s="2">
        <f t="shared" si="124"/>
        <v>-5.0800779999999577</v>
      </c>
      <c r="L1308" s="2">
        <f t="shared" si="120"/>
        <v>854.53979500000025</v>
      </c>
      <c r="M1308" s="2">
        <f t="shared" si="125"/>
        <v>-55.700072999999975</v>
      </c>
      <c r="S1308" s="1">
        <v>38064</v>
      </c>
      <c r="T1308">
        <v>189.639893</v>
      </c>
      <c r="U1308">
        <v>-122.460083</v>
      </c>
    </row>
    <row r="1309" spans="1:21">
      <c r="A1309" s="1">
        <v>40506</v>
      </c>
      <c r="B1309">
        <v>1183.6999510000001</v>
      </c>
      <c r="C1309">
        <v>1198.619995</v>
      </c>
      <c r="D1309">
        <v>1183.6999510000001</v>
      </c>
      <c r="E1309">
        <v>1198.349976</v>
      </c>
      <c r="F1309">
        <v>3384250000</v>
      </c>
      <c r="G1309">
        <v>1198.349976</v>
      </c>
      <c r="H1309" s="2">
        <f t="shared" si="121"/>
        <v>1.2376468367362392E-2</v>
      </c>
      <c r="I1309" s="2">
        <f t="shared" si="122"/>
        <v>8.6484448013953441E-3</v>
      </c>
      <c r="J1309" s="2" t="str">
        <f t="shared" si="123"/>
        <v>buy</v>
      </c>
      <c r="K1309" s="2">
        <f t="shared" si="124"/>
        <v>10.460082999999941</v>
      </c>
      <c r="L1309" s="2">
        <f t="shared" si="120"/>
        <v>859.61987300000021</v>
      </c>
      <c r="M1309" s="2">
        <f t="shared" si="125"/>
        <v>-50.619995000000017</v>
      </c>
      <c r="S1309" s="1">
        <v>38065</v>
      </c>
      <c r="T1309">
        <v>177.099976</v>
      </c>
      <c r="U1309">
        <v>-135</v>
      </c>
    </row>
    <row r="1310" spans="1:21">
      <c r="A1310" s="1">
        <v>40505</v>
      </c>
      <c r="B1310">
        <v>1192.51001</v>
      </c>
      <c r="C1310">
        <v>1192.51001</v>
      </c>
      <c r="D1310">
        <v>1176.910034</v>
      </c>
      <c r="E1310">
        <v>1180.7299800000001</v>
      </c>
      <c r="F1310">
        <v>4133070000</v>
      </c>
      <c r="G1310">
        <v>1180.7299800000001</v>
      </c>
      <c r="H1310" s="2">
        <f t="shared" si="121"/>
        <v>-9.8783489456829784E-3</v>
      </c>
      <c r="I1310" s="2">
        <f t="shared" si="122"/>
        <v>8.5710768024555625E-3</v>
      </c>
      <c r="J1310" s="2" t="str">
        <f t="shared" si="123"/>
        <v>buy</v>
      </c>
      <c r="K1310" s="2">
        <f t="shared" si="124"/>
        <v>-8.8100589999999102</v>
      </c>
      <c r="L1310" s="2">
        <f t="shared" si="120"/>
        <v>849.15979000000027</v>
      </c>
      <c r="M1310" s="2">
        <f t="shared" si="125"/>
        <v>-61.080077999999958</v>
      </c>
      <c r="S1310" s="1">
        <v>38068</v>
      </c>
      <c r="T1310">
        <v>162.71997099999999</v>
      </c>
      <c r="U1310">
        <v>-149.38000500000001</v>
      </c>
    </row>
    <row r="1311" spans="1:21">
      <c r="A1311" s="1">
        <v>40504</v>
      </c>
      <c r="B1311">
        <v>1198.0699460000001</v>
      </c>
      <c r="C1311">
        <v>1198.9399410000001</v>
      </c>
      <c r="D1311">
        <v>1184.579956</v>
      </c>
      <c r="E1311">
        <v>1197.839966</v>
      </c>
      <c r="F1311">
        <v>3689500000</v>
      </c>
      <c r="G1311">
        <v>1197.839966</v>
      </c>
      <c r="H1311" s="2">
        <f t="shared" si="121"/>
        <v>-1.9195874228203756E-4</v>
      </c>
      <c r="I1311" s="2">
        <f t="shared" si="122"/>
        <v>9.0612042821351674E-3</v>
      </c>
      <c r="J1311" s="2" t="str">
        <f t="shared" si="123"/>
        <v>buy</v>
      </c>
      <c r="K1311" s="2">
        <f t="shared" si="124"/>
        <v>-5.559936000000107</v>
      </c>
      <c r="L1311" s="2">
        <f t="shared" si="120"/>
        <v>857.96984900000018</v>
      </c>
      <c r="M1311" s="2">
        <f t="shared" si="125"/>
        <v>-52.270019000000048</v>
      </c>
      <c r="S1311" s="1">
        <v>38069</v>
      </c>
      <c r="T1311">
        <v>161.26989800000001</v>
      </c>
      <c r="U1311">
        <v>-150.83007799999999</v>
      </c>
    </row>
    <row r="1312" spans="1:21">
      <c r="A1312" s="1">
        <v>40501</v>
      </c>
      <c r="B1312">
        <v>1196.119995</v>
      </c>
      <c r="C1312">
        <v>1199.969971</v>
      </c>
      <c r="D1312">
        <v>1189.4399410000001</v>
      </c>
      <c r="E1312">
        <v>1199.7299800000001</v>
      </c>
      <c r="F1312">
        <v>3675390000</v>
      </c>
      <c r="G1312">
        <v>1199.7299800000001</v>
      </c>
      <c r="H1312" s="2">
        <f t="shared" si="121"/>
        <v>3.01807930231954E-3</v>
      </c>
      <c r="I1312" s="2">
        <f t="shared" si="122"/>
        <v>9.0593200647453853E-3</v>
      </c>
      <c r="J1312" s="2" t="str">
        <f t="shared" si="123"/>
        <v>buy</v>
      </c>
      <c r="K1312" s="2">
        <f t="shared" si="124"/>
        <v>1.9499510000000555</v>
      </c>
      <c r="L1312" s="2">
        <f t="shared" si="120"/>
        <v>863.52978500000029</v>
      </c>
      <c r="M1312" s="2">
        <f t="shared" si="125"/>
        <v>-46.710082999999941</v>
      </c>
      <c r="S1312" s="1">
        <v>38070</v>
      </c>
      <c r="T1312">
        <v>158.64990299999999</v>
      </c>
      <c r="U1312">
        <v>-153.450073</v>
      </c>
    </row>
    <row r="1313" spans="1:21">
      <c r="A1313" s="1">
        <v>40500</v>
      </c>
      <c r="B1313">
        <v>1183.75</v>
      </c>
      <c r="C1313">
        <v>1200.290039</v>
      </c>
      <c r="D1313">
        <v>1183.75</v>
      </c>
      <c r="E1313">
        <v>1196.6899410000001</v>
      </c>
      <c r="F1313">
        <v>4687260000</v>
      </c>
      <c r="G1313">
        <v>1196.6899410000001</v>
      </c>
      <c r="H1313" s="2">
        <f t="shared" si="121"/>
        <v>1.0931312354804722E-2</v>
      </c>
      <c r="I1313" s="2">
        <f t="shared" si="122"/>
        <v>9.0001147025907391E-3</v>
      </c>
      <c r="J1313" s="2" t="str">
        <f t="shared" si="123"/>
        <v>buy</v>
      </c>
      <c r="K1313" s="2">
        <f t="shared" si="124"/>
        <v>12.369995000000017</v>
      </c>
      <c r="L1313" s="2">
        <f t="shared" si="120"/>
        <v>861.57983400000023</v>
      </c>
      <c r="M1313" s="2">
        <f t="shared" si="125"/>
        <v>-48.660033999999996</v>
      </c>
      <c r="S1313" s="1">
        <v>38071</v>
      </c>
      <c r="T1313">
        <v>176.50988799999999</v>
      </c>
      <c r="U1313">
        <v>-135.59008800000001</v>
      </c>
    </row>
    <row r="1314" spans="1:21">
      <c r="A1314" s="1">
        <v>40499</v>
      </c>
      <c r="B1314">
        <v>1178.329956</v>
      </c>
      <c r="C1314">
        <v>1183.5600589999999</v>
      </c>
      <c r="D1314">
        <v>1175.8199460000001</v>
      </c>
      <c r="E1314">
        <v>1178.589966</v>
      </c>
      <c r="F1314">
        <v>3904780000</v>
      </c>
      <c r="G1314">
        <v>1178.589966</v>
      </c>
      <c r="H1314" s="2">
        <f t="shared" si="121"/>
        <v>2.2065975550906357E-4</v>
      </c>
      <c r="I1314" s="2">
        <f t="shared" si="122"/>
        <v>9.0969156286614516E-3</v>
      </c>
      <c r="J1314" s="2" t="str">
        <f t="shared" si="123"/>
        <v>buy</v>
      </c>
      <c r="K1314" s="2">
        <f t="shared" si="124"/>
        <v>5.4200439999999617</v>
      </c>
      <c r="L1314" s="2">
        <f t="shared" si="120"/>
        <v>849.20983900000022</v>
      </c>
      <c r="M1314" s="2">
        <f t="shared" si="125"/>
        <v>-61.030029000000013</v>
      </c>
      <c r="S1314" s="1">
        <v>38072</v>
      </c>
      <c r="T1314">
        <v>175.38000600000001</v>
      </c>
      <c r="U1314">
        <v>-136.71996999999999</v>
      </c>
    </row>
    <row r="1315" spans="1:21">
      <c r="A1315" s="1">
        <v>40498</v>
      </c>
      <c r="B1315">
        <v>1194.790039</v>
      </c>
      <c r="C1315">
        <v>1194.790039</v>
      </c>
      <c r="D1315">
        <v>1173</v>
      </c>
      <c r="E1315">
        <v>1178.339966</v>
      </c>
      <c r="F1315">
        <v>5116380000</v>
      </c>
      <c r="G1315">
        <v>1178.339966</v>
      </c>
      <c r="H1315" s="2">
        <f t="shared" si="121"/>
        <v>-1.3768170526235845E-2</v>
      </c>
      <c r="I1315" s="2">
        <f t="shared" si="122"/>
        <v>8.9568174422416692E-3</v>
      </c>
      <c r="J1315" s="2" t="str">
        <f t="shared" si="123"/>
        <v>buy</v>
      </c>
      <c r="K1315" s="2">
        <f t="shared" si="124"/>
        <v>-16.460082999999941</v>
      </c>
      <c r="L1315" s="2">
        <f t="shared" si="120"/>
        <v>843.78979500000025</v>
      </c>
      <c r="M1315" s="2">
        <f t="shared" si="125"/>
        <v>-66.450072999999975</v>
      </c>
      <c r="S1315" s="1">
        <v>38075</v>
      </c>
      <c r="T1315">
        <v>189.789918</v>
      </c>
      <c r="U1315">
        <v>-122.310058</v>
      </c>
    </row>
    <row r="1316" spans="1:21">
      <c r="A1316" s="1">
        <v>40497</v>
      </c>
      <c r="B1316">
        <v>1200.4399410000001</v>
      </c>
      <c r="C1316">
        <v>1207.4300539999999</v>
      </c>
      <c r="D1316">
        <v>1197.150024</v>
      </c>
      <c r="E1316">
        <v>1197.75</v>
      </c>
      <c r="F1316">
        <v>3503370000</v>
      </c>
      <c r="G1316">
        <v>1197.75</v>
      </c>
      <c r="H1316" s="2">
        <f t="shared" si="121"/>
        <v>-2.2407959849780521E-3</v>
      </c>
      <c r="I1316" s="2">
        <f t="shared" si="122"/>
        <v>8.9682708544517008E-3</v>
      </c>
      <c r="J1316" s="2" t="str">
        <f t="shared" si="123"/>
        <v>buy</v>
      </c>
      <c r="K1316" s="2">
        <f t="shared" si="124"/>
        <v>-5.649902000000111</v>
      </c>
      <c r="L1316" s="2">
        <f t="shared" si="120"/>
        <v>860.24987800000019</v>
      </c>
      <c r="M1316" s="2">
        <f t="shared" si="125"/>
        <v>-49.989990000000034</v>
      </c>
      <c r="S1316" s="1">
        <v>38076</v>
      </c>
      <c r="T1316">
        <v>194.31994700000001</v>
      </c>
      <c r="U1316">
        <v>-117.780029</v>
      </c>
    </row>
    <row r="1317" spans="1:21">
      <c r="A1317" s="1">
        <v>40494</v>
      </c>
      <c r="B1317">
        <v>1209.0699460000001</v>
      </c>
      <c r="C1317">
        <v>1210.5</v>
      </c>
      <c r="D1317">
        <v>1194.079956</v>
      </c>
      <c r="E1317">
        <v>1199.209961</v>
      </c>
      <c r="F1317">
        <v>4213620000</v>
      </c>
      <c r="G1317">
        <v>1199.209961</v>
      </c>
      <c r="H1317" s="2">
        <f t="shared" si="121"/>
        <v>-8.1550162028426187E-3</v>
      </c>
      <c r="I1317" s="2">
        <f t="shared" si="122"/>
        <v>8.9278984955533797E-3</v>
      </c>
      <c r="J1317" s="2" t="str">
        <f t="shared" si="123"/>
        <v>buy</v>
      </c>
      <c r="K1317" s="2">
        <f t="shared" si="124"/>
        <v>-8.6300049999999828</v>
      </c>
      <c r="L1317" s="2">
        <f t="shared" si="120"/>
        <v>865.89978000000031</v>
      </c>
      <c r="M1317" s="2">
        <f t="shared" si="125"/>
        <v>-44.340087999999923</v>
      </c>
      <c r="S1317" s="1">
        <v>38077</v>
      </c>
      <c r="T1317">
        <v>193.52990800000001</v>
      </c>
      <c r="U1317">
        <v>-118.57006800000001</v>
      </c>
    </row>
    <row r="1318" spans="1:21">
      <c r="A1318" s="1">
        <v>40493</v>
      </c>
      <c r="B1318">
        <v>1213.040039</v>
      </c>
      <c r="C1318">
        <v>1215.4499510000001</v>
      </c>
      <c r="D1318">
        <v>1204.48999</v>
      </c>
      <c r="E1318">
        <v>1213.540039</v>
      </c>
      <c r="F1318">
        <v>3931120000</v>
      </c>
      <c r="G1318">
        <v>1213.540039</v>
      </c>
      <c r="H1318" s="2">
        <f t="shared" si="121"/>
        <v>4.12187548576045E-4</v>
      </c>
      <c r="I1318" s="2">
        <f t="shared" si="122"/>
        <v>9.4443232450100185E-3</v>
      </c>
      <c r="J1318" s="2" t="str">
        <f t="shared" si="123"/>
        <v>buy</v>
      </c>
      <c r="K1318" s="2">
        <f t="shared" si="124"/>
        <v>-3.9700929999999062</v>
      </c>
      <c r="L1318" s="2">
        <f t="shared" si="120"/>
        <v>874.52978500000029</v>
      </c>
      <c r="M1318" s="2">
        <f t="shared" si="125"/>
        <v>-35.710082999999941</v>
      </c>
      <c r="S1318" s="1">
        <v>38078</v>
      </c>
      <c r="T1318">
        <v>199.489991</v>
      </c>
      <c r="U1318">
        <v>-112.60998499999999</v>
      </c>
    </row>
    <row r="1319" spans="1:21">
      <c r="A1319" s="1">
        <v>40492</v>
      </c>
      <c r="B1319">
        <v>1213.1400149999999</v>
      </c>
      <c r="C1319">
        <v>1218.75</v>
      </c>
      <c r="D1319">
        <v>1204.329956</v>
      </c>
      <c r="E1319">
        <v>1218.709961</v>
      </c>
      <c r="F1319">
        <v>4561300000</v>
      </c>
      <c r="G1319">
        <v>1218.709961</v>
      </c>
      <c r="H1319" s="2">
        <f t="shared" si="121"/>
        <v>4.5913463665610546E-3</v>
      </c>
      <c r="I1319" s="2">
        <f t="shared" si="122"/>
        <v>9.4422435570520012E-3</v>
      </c>
      <c r="J1319" s="2" t="str">
        <f t="shared" si="123"/>
        <v>buy</v>
      </c>
      <c r="K1319" s="2">
        <f t="shared" si="124"/>
        <v>-9.9975999999969645E-2</v>
      </c>
      <c r="L1319" s="2">
        <f t="shared" si="120"/>
        <v>878.49987800000019</v>
      </c>
      <c r="M1319" s="2">
        <f t="shared" si="125"/>
        <v>-31.739990000000034</v>
      </c>
      <c r="S1319" s="1">
        <v>38079</v>
      </c>
      <c r="T1319">
        <v>209.13000600000001</v>
      </c>
      <c r="U1319">
        <v>-102.96997</v>
      </c>
    </row>
    <row r="1320" spans="1:21">
      <c r="A1320" s="1">
        <v>40491</v>
      </c>
      <c r="B1320">
        <v>1223.589966</v>
      </c>
      <c r="C1320">
        <v>1226.839966</v>
      </c>
      <c r="D1320">
        <v>1208.9399410000001</v>
      </c>
      <c r="E1320">
        <v>1213.400024</v>
      </c>
      <c r="F1320">
        <v>4848040000</v>
      </c>
      <c r="G1320">
        <v>1213.400024</v>
      </c>
      <c r="H1320" s="2">
        <f t="shared" si="121"/>
        <v>-8.3279058206987399E-3</v>
      </c>
      <c r="I1320" s="2">
        <f t="shared" si="122"/>
        <v>9.4077398645016075E-3</v>
      </c>
      <c r="J1320" s="2" t="str">
        <f t="shared" si="123"/>
        <v>buy</v>
      </c>
      <c r="K1320" s="2">
        <f t="shared" si="124"/>
        <v>-10.449951000000056</v>
      </c>
      <c r="L1320" s="2">
        <f t="shared" si="120"/>
        <v>878.59985400000016</v>
      </c>
      <c r="M1320" s="2">
        <f t="shared" si="125"/>
        <v>-31.640014000000065</v>
      </c>
      <c r="S1320" s="1">
        <v>38082</v>
      </c>
      <c r="T1320">
        <v>217.889893</v>
      </c>
      <c r="U1320">
        <v>-94.210082999999997</v>
      </c>
    </row>
    <row r="1321" spans="1:21">
      <c r="A1321" s="1">
        <v>40490</v>
      </c>
      <c r="B1321">
        <v>1223.23999</v>
      </c>
      <c r="C1321">
        <v>1224.5699460000001</v>
      </c>
      <c r="D1321">
        <v>1217.5500489999999</v>
      </c>
      <c r="E1321">
        <v>1223.25</v>
      </c>
      <c r="F1321">
        <v>3937230000</v>
      </c>
      <c r="G1321">
        <v>1223.25</v>
      </c>
      <c r="H1321" s="2">
        <f t="shared" si="121"/>
        <v>8.1831857050108844E-6</v>
      </c>
      <c r="I1321" s="2">
        <f t="shared" si="122"/>
        <v>9.4237454717586138E-3</v>
      </c>
      <c r="J1321" s="2" t="str">
        <f t="shared" si="123"/>
        <v>buy</v>
      </c>
      <c r="K1321" s="2">
        <f t="shared" si="124"/>
        <v>0.34997599999996964</v>
      </c>
      <c r="L1321" s="2">
        <f t="shared" si="120"/>
        <v>889.04980500000022</v>
      </c>
      <c r="M1321" s="2">
        <f t="shared" si="125"/>
        <v>-21.190063000000009</v>
      </c>
      <c r="S1321" s="1">
        <v>38083</v>
      </c>
      <c r="T1321">
        <v>215.47998100000001</v>
      </c>
      <c r="U1321">
        <v>-96.619995000000003</v>
      </c>
    </row>
    <row r="1322" spans="1:21">
      <c r="A1322" s="1">
        <v>40487</v>
      </c>
      <c r="B1322">
        <v>1221.1999510000001</v>
      </c>
      <c r="C1322">
        <v>1227.079956</v>
      </c>
      <c r="D1322">
        <v>1220.290039</v>
      </c>
      <c r="E1322">
        <v>1225.849976</v>
      </c>
      <c r="F1322">
        <v>5637460000</v>
      </c>
      <c r="G1322">
        <v>1225.849976</v>
      </c>
      <c r="H1322" s="2">
        <f t="shared" si="121"/>
        <v>3.8077507259905827E-3</v>
      </c>
      <c r="I1322" s="2">
        <f t="shared" si="122"/>
        <v>9.4967403045407781E-3</v>
      </c>
      <c r="J1322" s="2" t="str">
        <f t="shared" si="123"/>
        <v>buy</v>
      </c>
      <c r="K1322" s="2">
        <f t="shared" si="124"/>
        <v>2.0400389999999788</v>
      </c>
      <c r="L1322" s="2">
        <f t="shared" si="120"/>
        <v>888.69982900000025</v>
      </c>
      <c r="M1322" s="2">
        <f t="shared" si="125"/>
        <v>-21.540038999999979</v>
      </c>
      <c r="S1322" s="1">
        <v>38084</v>
      </c>
      <c r="T1322">
        <v>207.849976</v>
      </c>
      <c r="U1322">
        <v>-104.25</v>
      </c>
    </row>
    <row r="1323" spans="1:21">
      <c r="A1323" s="1">
        <v>40486</v>
      </c>
      <c r="B1323">
        <v>1198.339966</v>
      </c>
      <c r="C1323">
        <v>1221.25</v>
      </c>
      <c r="D1323">
        <v>1198.339966</v>
      </c>
      <c r="E1323">
        <v>1221.0600589999999</v>
      </c>
      <c r="F1323">
        <v>5695470000</v>
      </c>
      <c r="G1323">
        <v>1221.0600589999999</v>
      </c>
      <c r="H1323" s="2">
        <f t="shared" si="121"/>
        <v>1.8959638870961186E-2</v>
      </c>
      <c r="I1323" s="2">
        <f t="shared" si="122"/>
        <v>9.8196423052182673E-3</v>
      </c>
      <c r="J1323" s="2" t="str">
        <f t="shared" si="123"/>
        <v>buy</v>
      </c>
      <c r="K1323" s="2">
        <f t="shared" si="124"/>
        <v>22.859985000000052</v>
      </c>
      <c r="L1323" s="2">
        <f t="shared" si="120"/>
        <v>886.65979000000027</v>
      </c>
      <c r="M1323" s="2">
        <f t="shared" si="125"/>
        <v>-23.580077999999958</v>
      </c>
      <c r="S1323" s="1">
        <v>38085</v>
      </c>
      <c r="T1323">
        <v>206.639893</v>
      </c>
      <c r="U1323">
        <v>-105.460083</v>
      </c>
    </row>
    <row r="1324" spans="1:21">
      <c r="A1324" s="1">
        <v>40485</v>
      </c>
      <c r="B1324">
        <v>1193.790039</v>
      </c>
      <c r="C1324">
        <v>1198.3000489999999</v>
      </c>
      <c r="D1324">
        <v>1183.5600589999999</v>
      </c>
      <c r="E1324">
        <v>1197.959961</v>
      </c>
      <c r="F1324">
        <v>4665480000</v>
      </c>
      <c r="G1324">
        <v>1197.959961</v>
      </c>
      <c r="H1324" s="2">
        <f t="shared" si="121"/>
        <v>3.4930112195382815E-3</v>
      </c>
      <c r="I1324" s="2">
        <f t="shared" si="122"/>
        <v>9.8252230853183974E-3</v>
      </c>
      <c r="J1324" s="2" t="str">
        <f t="shared" si="123"/>
        <v>buy</v>
      </c>
      <c r="K1324" s="2">
        <f t="shared" si="124"/>
        <v>4.5499270000000251</v>
      </c>
      <c r="L1324" s="2">
        <f t="shared" si="120"/>
        <v>863.79980500000022</v>
      </c>
      <c r="M1324" s="2">
        <f t="shared" si="125"/>
        <v>-46.440063000000009</v>
      </c>
      <c r="S1324" s="1">
        <v>38089</v>
      </c>
      <c r="T1324">
        <v>212.51989800000001</v>
      </c>
      <c r="U1324">
        <v>-99.580078</v>
      </c>
    </row>
    <row r="1325" spans="1:21">
      <c r="A1325" s="1">
        <v>40484</v>
      </c>
      <c r="B1325">
        <v>1187.8599850000001</v>
      </c>
      <c r="C1325">
        <v>1195.880005</v>
      </c>
      <c r="D1325">
        <v>1187.8599850000001</v>
      </c>
      <c r="E1325">
        <v>1193.5699460000001</v>
      </c>
      <c r="F1325">
        <v>3866200000</v>
      </c>
      <c r="G1325">
        <v>1193.5699460000001</v>
      </c>
      <c r="H1325" s="2">
        <f t="shared" si="121"/>
        <v>4.8069310121596704E-3</v>
      </c>
      <c r="I1325" s="2">
        <f t="shared" si="122"/>
        <v>9.8175485729348842E-3</v>
      </c>
      <c r="J1325" s="2" t="str">
        <f t="shared" si="123"/>
        <v>buy</v>
      </c>
      <c r="K1325" s="2">
        <f t="shared" si="124"/>
        <v>5.9300539999999273</v>
      </c>
      <c r="L1325" s="2">
        <f t="shared" si="120"/>
        <v>859.24987800000019</v>
      </c>
      <c r="M1325" s="2">
        <f t="shared" si="125"/>
        <v>-50.989990000000034</v>
      </c>
      <c r="S1325" s="1">
        <v>38090</v>
      </c>
      <c r="T1325">
        <v>196.75988799999999</v>
      </c>
      <c r="U1325">
        <v>-115.34008799999999</v>
      </c>
    </row>
    <row r="1326" spans="1:21">
      <c r="A1326" s="1">
        <v>40483</v>
      </c>
      <c r="B1326">
        <v>1185.709961</v>
      </c>
      <c r="C1326">
        <v>1195.8100589999999</v>
      </c>
      <c r="D1326">
        <v>1177.650024</v>
      </c>
      <c r="E1326">
        <v>1184.380005</v>
      </c>
      <c r="F1326">
        <v>4129180000</v>
      </c>
      <c r="G1326">
        <v>1184.380005</v>
      </c>
      <c r="H1326" s="2">
        <f t="shared" si="121"/>
        <v>-1.1216537296173041E-3</v>
      </c>
      <c r="I1326" s="2">
        <f t="shared" si="122"/>
        <v>9.9756027081546027E-3</v>
      </c>
      <c r="J1326" s="2" t="str">
        <f t="shared" si="123"/>
        <v>buy</v>
      </c>
      <c r="K1326" s="2">
        <f t="shared" si="124"/>
        <v>2.1500240000000304</v>
      </c>
      <c r="L1326" s="2">
        <f t="shared" si="120"/>
        <v>853.31982400000027</v>
      </c>
      <c r="M1326" s="2">
        <f t="shared" si="125"/>
        <v>-56.920043999999962</v>
      </c>
      <c r="S1326" s="1">
        <v>38091</v>
      </c>
      <c r="T1326">
        <v>195.489991</v>
      </c>
      <c r="U1326">
        <v>-116.60998499999999</v>
      </c>
    </row>
    <row r="1327" spans="1:21">
      <c r="A1327" s="1">
        <v>40480</v>
      </c>
      <c r="B1327">
        <v>1183.869995</v>
      </c>
      <c r="C1327">
        <v>1185.459961</v>
      </c>
      <c r="D1327">
        <v>1179.6999510000001</v>
      </c>
      <c r="E1327">
        <v>1183.26001</v>
      </c>
      <c r="F1327">
        <v>3537880000</v>
      </c>
      <c r="G1327">
        <v>1183.26001</v>
      </c>
      <c r="H1327" s="2">
        <f t="shared" si="121"/>
        <v>-5.1524660864477056E-4</v>
      </c>
      <c r="I1327" s="2">
        <f t="shared" si="122"/>
        <v>9.9841106657948368E-3</v>
      </c>
      <c r="J1327" s="2" t="str">
        <f t="shared" si="123"/>
        <v>buy</v>
      </c>
      <c r="K1327" s="2">
        <f t="shared" si="124"/>
        <v>1.839966000000004</v>
      </c>
      <c r="L1327" s="2">
        <f t="shared" si="120"/>
        <v>851.16980000000024</v>
      </c>
      <c r="M1327" s="2">
        <f t="shared" si="125"/>
        <v>-59.070067999999992</v>
      </c>
      <c r="S1327" s="1">
        <v>38092</v>
      </c>
      <c r="T1327">
        <v>196.15991299999999</v>
      </c>
      <c r="U1327">
        <v>-115.94006299999999</v>
      </c>
    </row>
    <row r="1328" spans="1:21">
      <c r="A1328" s="1">
        <v>40479</v>
      </c>
      <c r="B1328">
        <v>1184.469971</v>
      </c>
      <c r="C1328">
        <v>1189.530029</v>
      </c>
      <c r="D1328">
        <v>1177.099976</v>
      </c>
      <c r="E1328">
        <v>1183.780029</v>
      </c>
      <c r="F1328">
        <v>4283460000</v>
      </c>
      <c r="G1328">
        <v>1183.780029</v>
      </c>
      <c r="H1328" s="2">
        <f t="shared" si="121"/>
        <v>-5.8249007310627176E-4</v>
      </c>
      <c r="I1328" s="2">
        <f t="shared" si="122"/>
        <v>1.0154037959306193E-2</v>
      </c>
      <c r="J1328" s="2" t="str">
        <f t="shared" si="123"/>
        <v>sell</v>
      </c>
      <c r="K1328" s="2">
        <f t="shared" si="124"/>
        <v>0.59997599999996964</v>
      </c>
      <c r="L1328" s="2">
        <f t="shared" si="120"/>
        <v>849.32983400000023</v>
      </c>
      <c r="M1328" s="2">
        <f t="shared" si="125"/>
        <v>-60.910033999999996</v>
      </c>
      <c r="S1328" s="1">
        <v>38093</v>
      </c>
      <c r="T1328">
        <v>201.88000600000001</v>
      </c>
      <c r="U1328">
        <v>-110.21997</v>
      </c>
    </row>
    <row r="1329" spans="1:21">
      <c r="A1329" s="1">
        <v>40478</v>
      </c>
      <c r="B1329">
        <v>1183.839966</v>
      </c>
      <c r="C1329">
        <v>1183.839966</v>
      </c>
      <c r="D1329">
        <v>1171.6999510000001</v>
      </c>
      <c r="E1329">
        <v>1182.4499510000001</v>
      </c>
      <c r="F1329">
        <v>4335670000</v>
      </c>
      <c r="G1329">
        <v>1182.4499510000001</v>
      </c>
      <c r="H1329" s="2">
        <f t="shared" si="121"/>
        <v>-1.1741578591036928E-3</v>
      </c>
      <c r="I1329" s="2">
        <f t="shared" si="122"/>
        <v>1.0199149773515791E-2</v>
      </c>
      <c r="J1329" s="2" t="str">
        <f t="shared" si="123"/>
        <v>sell</v>
      </c>
      <c r="K1329" s="2">
        <f t="shared" si="124"/>
        <v>-0.63000499999998283</v>
      </c>
      <c r="L1329" s="2">
        <f t="shared" si="120"/>
        <v>848.72985800000026</v>
      </c>
      <c r="M1329" s="2">
        <f t="shared" si="125"/>
        <v>-60.310058000000026</v>
      </c>
      <c r="S1329" s="1">
        <v>38096</v>
      </c>
      <c r="T1329">
        <v>203.139893</v>
      </c>
      <c r="U1329">
        <v>-108.960083</v>
      </c>
    </row>
    <row r="1330" spans="1:21">
      <c r="A1330" s="1">
        <v>40477</v>
      </c>
      <c r="B1330">
        <v>1184.880005</v>
      </c>
      <c r="C1330">
        <v>1187.1099850000001</v>
      </c>
      <c r="D1330">
        <v>1177.719971</v>
      </c>
      <c r="E1330">
        <v>1185.6400149999999</v>
      </c>
      <c r="F1330">
        <v>4203680000</v>
      </c>
      <c r="G1330">
        <v>1185.6400149999999</v>
      </c>
      <c r="H1330" s="2">
        <f t="shared" si="121"/>
        <v>6.4142360137131832E-4</v>
      </c>
      <c r="I1330" s="2">
        <f t="shared" si="122"/>
        <v>1.0199321810615074E-2</v>
      </c>
      <c r="J1330" s="2" t="str">
        <f t="shared" si="123"/>
        <v>sell</v>
      </c>
      <c r="K1330" s="2">
        <f t="shared" si="124"/>
        <v>1.0400389999999788</v>
      </c>
      <c r="L1330" s="2">
        <f t="shared" si="120"/>
        <v>849.35986300000025</v>
      </c>
      <c r="M1330" s="2">
        <f t="shared" si="125"/>
        <v>-60.940063000000009</v>
      </c>
      <c r="S1330" s="1">
        <v>38097</v>
      </c>
      <c r="T1330">
        <v>185.46997099999999</v>
      </c>
      <c r="U1330">
        <v>-126.630005</v>
      </c>
    </row>
    <row r="1331" spans="1:21">
      <c r="A1331" s="1">
        <v>40476</v>
      </c>
      <c r="B1331">
        <v>1184.73999</v>
      </c>
      <c r="C1331">
        <v>1196.1400149999999</v>
      </c>
      <c r="D1331">
        <v>1184.73999</v>
      </c>
      <c r="E1331">
        <v>1185.619995</v>
      </c>
      <c r="F1331">
        <v>4221380000</v>
      </c>
      <c r="G1331">
        <v>1185.619995</v>
      </c>
      <c r="H1331" s="2">
        <f t="shared" si="121"/>
        <v>7.42783232969103E-4</v>
      </c>
      <c r="I1331" s="2">
        <f t="shared" si="122"/>
        <v>1.0199512750927628E-2</v>
      </c>
      <c r="J1331" s="2" t="str">
        <f t="shared" si="123"/>
        <v>sell</v>
      </c>
      <c r="K1331" s="2">
        <f t="shared" si="124"/>
        <v>-0.14001499999994849</v>
      </c>
      <c r="L1331" s="2">
        <f t="shared" si="120"/>
        <v>848.31982400000027</v>
      </c>
      <c r="M1331" s="2">
        <f t="shared" si="125"/>
        <v>-59.90002400000003</v>
      </c>
      <c r="S1331" s="1">
        <v>38098</v>
      </c>
      <c r="T1331">
        <v>191.40991299999999</v>
      </c>
      <c r="U1331">
        <v>-120.69006299999999</v>
      </c>
    </row>
    <row r="1332" spans="1:21">
      <c r="A1332" s="1">
        <v>40473</v>
      </c>
      <c r="B1332">
        <v>1180.5200199999999</v>
      </c>
      <c r="C1332">
        <v>1183.9300539999999</v>
      </c>
      <c r="D1332">
        <v>1178.98999</v>
      </c>
      <c r="E1332">
        <v>1183.079956</v>
      </c>
      <c r="F1332">
        <v>3177890000</v>
      </c>
      <c r="G1332">
        <v>1183.079956</v>
      </c>
      <c r="H1332" s="2">
        <f t="shared" si="121"/>
        <v>2.1684816492990159E-3</v>
      </c>
      <c r="I1332" s="2">
        <f t="shared" si="122"/>
        <v>1.0198227033667351E-2</v>
      </c>
      <c r="J1332" s="2" t="str">
        <f t="shared" si="123"/>
        <v>sell</v>
      </c>
      <c r="K1332" s="2">
        <f t="shared" si="124"/>
        <v>-4.219970000000103</v>
      </c>
      <c r="L1332" s="2">
        <f t="shared" si="120"/>
        <v>848.45983900000022</v>
      </c>
      <c r="M1332" s="2">
        <f t="shared" si="125"/>
        <v>-60.040038999999979</v>
      </c>
      <c r="S1332" s="1">
        <v>38099</v>
      </c>
      <c r="T1332">
        <v>207.250001</v>
      </c>
      <c r="U1332">
        <v>-104.849975</v>
      </c>
    </row>
    <row r="1333" spans="1:21">
      <c r="A1333" s="1">
        <v>40472</v>
      </c>
      <c r="B1333">
        <v>1179.8199460000001</v>
      </c>
      <c r="C1333">
        <v>1189.4300539999999</v>
      </c>
      <c r="D1333">
        <v>1171.170044</v>
      </c>
      <c r="E1333">
        <v>1180.26001</v>
      </c>
      <c r="F1333">
        <v>4625470000</v>
      </c>
      <c r="G1333">
        <v>1180.26001</v>
      </c>
      <c r="H1333" s="2">
        <f t="shared" si="121"/>
        <v>3.7299250745155056E-4</v>
      </c>
      <c r="I1333" s="2">
        <f t="shared" si="122"/>
        <v>1.0444270448723068E-2</v>
      </c>
      <c r="J1333" s="2" t="str">
        <f t="shared" si="123"/>
        <v>sell</v>
      </c>
      <c r="K1333" s="2">
        <f t="shared" si="124"/>
        <v>-0.70007399999985864</v>
      </c>
      <c r="L1333" s="2">
        <f t="shared" si="120"/>
        <v>852.67980900000032</v>
      </c>
      <c r="M1333" s="2">
        <f t="shared" si="125"/>
        <v>-64.260009000000082</v>
      </c>
      <c r="S1333" s="1">
        <v>38100</v>
      </c>
      <c r="T1333">
        <v>207.91992300000001</v>
      </c>
      <c r="U1333">
        <v>-104.180053</v>
      </c>
    </row>
    <row r="1334" spans="1:21">
      <c r="A1334" s="1">
        <v>40471</v>
      </c>
      <c r="B1334">
        <v>1166.73999</v>
      </c>
      <c r="C1334">
        <v>1182.9399410000001</v>
      </c>
      <c r="D1334">
        <v>1166.73999</v>
      </c>
      <c r="E1334">
        <v>1178.170044</v>
      </c>
      <c r="F1334">
        <v>5027880000</v>
      </c>
      <c r="G1334">
        <v>1178.170044</v>
      </c>
      <c r="H1334" s="2">
        <f t="shared" si="121"/>
        <v>9.7965734422113416E-3</v>
      </c>
      <c r="I1334" s="2">
        <f t="shared" si="122"/>
        <v>1.0417990305106248E-2</v>
      </c>
      <c r="J1334" s="2" t="str">
        <f t="shared" si="123"/>
        <v>sell</v>
      </c>
      <c r="K1334" s="2">
        <f t="shared" si="124"/>
        <v>-13.079956000000038</v>
      </c>
      <c r="L1334" s="2">
        <f t="shared" si="120"/>
        <v>853.37988300000018</v>
      </c>
      <c r="M1334" s="2">
        <f t="shared" si="125"/>
        <v>-64.960082999999941</v>
      </c>
      <c r="S1334" s="1">
        <v>38103</v>
      </c>
      <c r="T1334">
        <v>202.849976</v>
      </c>
      <c r="U1334">
        <v>-109.25</v>
      </c>
    </row>
    <row r="1335" spans="1:21">
      <c r="A1335" s="1">
        <v>40470</v>
      </c>
      <c r="B1335">
        <v>1178.6400149999999</v>
      </c>
      <c r="C1335">
        <v>1178.6400149999999</v>
      </c>
      <c r="D1335">
        <v>1159.709961</v>
      </c>
      <c r="E1335">
        <v>1165.900024</v>
      </c>
      <c r="F1335">
        <v>5600120000</v>
      </c>
      <c r="G1335">
        <v>1165.900024</v>
      </c>
      <c r="H1335" s="2">
        <f t="shared" si="121"/>
        <v>-1.0809060304982025E-2</v>
      </c>
      <c r="I1335" s="2">
        <f t="shared" si="122"/>
        <v>1.0375066120685119E-2</v>
      </c>
      <c r="J1335" s="2" t="str">
        <f t="shared" si="123"/>
        <v>sell</v>
      </c>
      <c r="K1335" s="2">
        <f t="shared" si="124"/>
        <v>11.900024999999914</v>
      </c>
      <c r="L1335" s="2">
        <f t="shared" si="120"/>
        <v>866.45983900000022</v>
      </c>
      <c r="M1335" s="2">
        <f t="shared" si="125"/>
        <v>-78.040038999999979</v>
      </c>
      <c r="S1335" s="1">
        <v>38104</v>
      </c>
      <c r="T1335">
        <v>205.42993200000001</v>
      </c>
      <c r="U1335">
        <v>-106.670044</v>
      </c>
    </row>
    <row r="1336" spans="1:21">
      <c r="A1336" s="1">
        <v>40469</v>
      </c>
      <c r="B1336">
        <v>1176.829956</v>
      </c>
      <c r="C1336">
        <v>1185.530029</v>
      </c>
      <c r="D1336">
        <v>1174.5500489999999</v>
      </c>
      <c r="E1336">
        <v>1184.709961</v>
      </c>
      <c r="F1336">
        <v>4450050000</v>
      </c>
      <c r="G1336">
        <v>1184.709961</v>
      </c>
      <c r="H1336" s="2">
        <f t="shared" si="121"/>
        <v>6.6959588849894829E-3</v>
      </c>
      <c r="I1336" s="2">
        <f t="shared" si="122"/>
        <v>1.0704130774446473E-2</v>
      </c>
      <c r="J1336" s="2" t="str">
        <f t="shared" si="123"/>
        <v>sell</v>
      </c>
      <c r="K1336" s="2">
        <f t="shared" si="124"/>
        <v>-1.8100589999999102</v>
      </c>
      <c r="L1336" s="2">
        <f t="shared" si="120"/>
        <v>854.5598140000003</v>
      </c>
      <c r="M1336" s="2">
        <f t="shared" si="125"/>
        <v>-66.140014000000065</v>
      </c>
      <c r="S1336" s="1">
        <v>38105</v>
      </c>
      <c r="T1336">
        <v>189.72998100000001</v>
      </c>
      <c r="U1336">
        <v>-122.369995</v>
      </c>
    </row>
    <row r="1337" spans="1:21">
      <c r="A1337" s="1">
        <v>40466</v>
      </c>
      <c r="B1337">
        <v>1177.469971</v>
      </c>
      <c r="C1337">
        <v>1181.1999510000001</v>
      </c>
      <c r="D1337">
        <v>1167.119995</v>
      </c>
      <c r="E1337">
        <v>1176.1899410000001</v>
      </c>
      <c r="F1337">
        <v>5724910000</v>
      </c>
      <c r="G1337">
        <v>1176.1899410000001</v>
      </c>
      <c r="H1337" s="2">
        <f t="shared" si="121"/>
        <v>-1.087102033619418E-3</v>
      </c>
      <c r="I1337" s="2">
        <f t="shared" si="122"/>
        <v>1.0733085218145647E-2</v>
      </c>
      <c r="J1337" s="2" t="str">
        <f t="shared" si="123"/>
        <v>sell</v>
      </c>
      <c r="K1337" s="2">
        <f t="shared" si="124"/>
        <v>0.64001499999994849</v>
      </c>
      <c r="L1337" s="2">
        <f t="shared" si="120"/>
        <v>856.36987300000021</v>
      </c>
      <c r="M1337" s="2">
        <f t="shared" si="125"/>
        <v>-67.950072999999975</v>
      </c>
      <c r="S1337" s="1">
        <v>38106</v>
      </c>
      <c r="T1337">
        <v>181.20996199999999</v>
      </c>
      <c r="U1337">
        <v>-130.89001400000001</v>
      </c>
    </row>
    <row r="1338" spans="1:21">
      <c r="A1338" s="1">
        <v>40465</v>
      </c>
      <c r="B1338">
        <v>1177.8199460000001</v>
      </c>
      <c r="C1338">
        <v>1178.8900149999999</v>
      </c>
      <c r="D1338">
        <v>1166.709961</v>
      </c>
      <c r="E1338">
        <v>1173.8100589999999</v>
      </c>
      <c r="F1338">
        <v>4969410000</v>
      </c>
      <c r="G1338">
        <v>1173.8100589999999</v>
      </c>
      <c r="H1338" s="2">
        <f t="shared" si="121"/>
        <v>-3.4044991457464775E-3</v>
      </c>
      <c r="I1338" s="2">
        <f t="shared" si="122"/>
        <v>1.07693442461924E-2</v>
      </c>
      <c r="J1338" s="2" t="str">
        <f t="shared" si="123"/>
        <v>sell</v>
      </c>
      <c r="K1338" s="2">
        <f t="shared" si="124"/>
        <v>0.34997500000008586</v>
      </c>
      <c r="L1338" s="2">
        <f t="shared" si="120"/>
        <v>855.72985800000026</v>
      </c>
      <c r="M1338" s="2">
        <f t="shared" si="125"/>
        <v>-67.310058000000026</v>
      </c>
      <c r="S1338" s="1">
        <v>38107</v>
      </c>
      <c r="T1338">
        <v>174.61999599999999</v>
      </c>
      <c r="U1338">
        <v>-137.47998000000001</v>
      </c>
    </row>
    <row r="1339" spans="1:21">
      <c r="A1339" s="1">
        <v>40464</v>
      </c>
      <c r="B1339">
        <v>1171.3199460000001</v>
      </c>
      <c r="C1339">
        <v>1184.380005</v>
      </c>
      <c r="D1339">
        <v>1171.3199460000001</v>
      </c>
      <c r="E1339">
        <v>1178.099976</v>
      </c>
      <c r="F1339">
        <v>4969410000</v>
      </c>
      <c r="G1339">
        <v>1178.099976</v>
      </c>
      <c r="H1339" s="2">
        <f t="shared" si="121"/>
        <v>5.7883672374515307E-3</v>
      </c>
      <c r="I1339" s="2">
        <f t="shared" si="122"/>
        <v>1.0883341451373207E-2</v>
      </c>
      <c r="J1339" s="2" t="str">
        <f t="shared" si="123"/>
        <v>sell</v>
      </c>
      <c r="K1339" s="2">
        <f t="shared" si="124"/>
        <v>-6.5</v>
      </c>
      <c r="L1339" s="2">
        <f t="shared" si="120"/>
        <v>855.37988300000018</v>
      </c>
      <c r="M1339" s="2">
        <f t="shared" si="125"/>
        <v>-66.960082999999941</v>
      </c>
      <c r="S1339" s="1">
        <v>38110</v>
      </c>
      <c r="T1339">
        <v>184.80993699999999</v>
      </c>
      <c r="U1339">
        <v>-127.29003899999999</v>
      </c>
    </row>
    <row r="1340" spans="1:21">
      <c r="A1340" s="1">
        <v>40463</v>
      </c>
      <c r="B1340">
        <v>1164.280029</v>
      </c>
      <c r="C1340">
        <v>1172.579956</v>
      </c>
      <c r="D1340">
        <v>1155.709961</v>
      </c>
      <c r="E1340">
        <v>1169.7700199999999</v>
      </c>
      <c r="F1340">
        <v>4076170000</v>
      </c>
      <c r="G1340">
        <v>1169.7700199999999</v>
      </c>
      <c r="H1340" s="2">
        <f t="shared" si="121"/>
        <v>4.7153527186370022E-3</v>
      </c>
      <c r="I1340" s="2">
        <f t="shared" si="122"/>
        <v>1.1371987330870302E-2</v>
      </c>
      <c r="J1340" s="2" t="str">
        <f t="shared" si="123"/>
        <v>sell</v>
      </c>
      <c r="K1340" s="2">
        <f t="shared" si="124"/>
        <v>-7.0399170000000595</v>
      </c>
      <c r="L1340" s="2">
        <f t="shared" si="120"/>
        <v>861.87988300000018</v>
      </c>
      <c r="M1340" s="2">
        <f t="shared" si="125"/>
        <v>-73.460082999999941</v>
      </c>
      <c r="S1340" s="1">
        <v>38111</v>
      </c>
      <c r="T1340">
        <v>186.86999599999999</v>
      </c>
      <c r="U1340">
        <v>-125.22998</v>
      </c>
    </row>
    <row r="1341" spans="1:21">
      <c r="A1341" s="1">
        <v>40462</v>
      </c>
      <c r="B1341">
        <v>1165.3199460000001</v>
      </c>
      <c r="C1341">
        <v>1168.6800539999999</v>
      </c>
      <c r="D1341">
        <v>1162.0200199999999</v>
      </c>
      <c r="E1341">
        <v>1165.3199460000001</v>
      </c>
      <c r="F1341">
        <v>2505900000</v>
      </c>
      <c r="G1341">
        <v>1165.3199460000001</v>
      </c>
      <c r="H1341" s="2">
        <f t="shared" si="121"/>
        <v>0</v>
      </c>
      <c r="I1341" s="2">
        <f t="shared" si="122"/>
        <v>1.1376274628294639E-2</v>
      </c>
      <c r="J1341" s="2" t="str">
        <f t="shared" si="123"/>
        <v>sell</v>
      </c>
      <c r="K1341" s="2">
        <f t="shared" si="124"/>
        <v>1.0399170000000595</v>
      </c>
      <c r="L1341" s="2">
        <f t="shared" si="120"/>
        <v>868.91980000000024</v>
      </c>
      <c r="M1341" s="2">
        <f t="shared" si="125"/>
        <v>-80.5</v>
      </c>
      <c r="S1341" s="1">
        <v>38112</v>
      </c>
      <c r="T1341">
        <v>188.849976</v>
      </c>
      <c r="U1341">
        <v>-123.25</v>
      </c>
    </row>
    <row r="1342" spans="1:21">
      <c r="A1342" s="1">
        <v>40459</v>
      </c>
      <c r="B1342">
        <v>1158.3599850000001</v>
      </c>
      <c r="C1342">
        <v>1167.7299800000001</v>
      </c>
      <c r="D1342">
        <v>1155.579956</v>
      </c>
      <c r="E1342">
        <v>1165.150024</v>
      </c>
      <c r="F1342">
        <v>3871420000</v>
      </c>
      <c r="G1342">
        <v>1165.150024</v>
      </c>
      <c r="H1342" s="2">
        <f t="shared" si="121"/>
        <v>5.8617693013627179E-3</v>
      </c>
      <c r="I1342" s="2">
        <f t="shared" si="122"/>
        <v>1.1619520890515923E-2</v>
      </c>
      <c r="J1342" s="2" t="str">
        <f t="shared" si="123"/>
        <v>sell</v>
      </c>
      <c r="K1342" s="2">
        <f t="shared" si="124"/>
        <v>-6.9599610000000212</v>
      </c>
      <c r="L1342" s="2">
        <f t="shared" si="120"/>
        <v>867.87988300000018</v>
      </c>
      <c r="M1342" s="2">
        <f t="shared" si="125"/>
        <v>-79.460082999999941</v>
      </c>
      <c r="S1342" s="1">
        <v>38113</v>
      </c>
      <c r="T1342">
        <v>181.30993699999999</v>
      </c>
      <c r="U1342">
        <v>-130.79003900000001</v>
      </c>
    </row>
    <row r="1343" spans="1:21">
      <c r="A1343" s="1">
        <v>40458</v>
      </c>
      <c r="B1343">
        <v>1161.5699460000001</v>
      </c>
      <c r="C1343">
        <v>1163.869995</v>
      </c>
      <c r="D1343">
        <v>1151.410034</v>
      </c>
      <c r="E1343">
        <v>1158.0600589999999</v>
      </c>
      <c r="F1343">
        <v>3910550000</v>
      </c>
      <c r="G1343">
        <v>1158.0600589999999</v>
      </c>
      <c r="H1343" s="2">
        <f t="shared" si="121"/>
        <v>-3.0216751148623142E-3</v>
      </c>
      <c r="I1343" s="2">
        <f t="shared" si="122"/>
        <v>1.17363725636811E-2</v>
      </c>
      <c r="J1343" s="2" t="str">
        <f t="shared" si="123"/>
        <v>sell</v>
      </c>
      <c r="K1343" s="2">
        <f t="shared" si="124"/>
        <v>3.2099610000000212</v>
      </c>
      <c r="L1343" s="2">
        <f t="shared" si="120"/>
        <v>874.8398440000002</v>
      </c>
      <c r="M1343" s="2">
        <f t="shared" si="125"/>
        <v>-86.420043999999962</v>
      </c>
      <c r="S1343" s="1">
        <v>38114</v>
      </c>
      <c r="T1343">
        <v>166.01989800000001</v>
      </c>
      <c r="U1343">
        <v>-146.08007799999999</v>
      </c>
    </row>
    <row r="1344" spans="1:21">
      <c r="A1344" s="1">
        <v>40457</v>
      </c>
      <c r="B1344">
        <v>1159.8100589999999</v>
      </c>
      <c r="C1344">
        <v>1162.329956</v>
      </c>
      <c r="D1344">
        <v>1154.849976</v>
      </c>
      <c r="E1344">
        <v>1159.969971</v>
      </c>
      <c r="F1344">
        <v>4073160000</v>
      </c>
      <c r="G1344">
        <v>1159.969971</v>
      </c>
      <c r="H1344" s="2">
        <f t="shared" si="121"/>
        <v>1.3787774882548822E-4</v>
      </c>
      <c r="I1344" s="2">
        <f t="shared" si="122"/>
        <v>1.1812043843459592E-2</v>
      </c>
      <c r="J1344" s="2" t="str">
        <f t="shared" si="123"/>
        <v>sell</v>
      </c>
      <c r="K1344" s="2">
        <f t="shared" si="124"/>
        <v>-1.7598870000001625</v>
      </c>
      <c r="L1344" s="2">
        <f t="shared" si="120"/>
        <v>871.62988300000018</v>
      </c>
      <c r="M1344" s="2">
        <f t="shared" si="125"/>
        <v>-83.210082999999941</v>
      </c>
      <c r="S1344" s="1">
        <v>38117</v>
      </c>
      <c r="T1344">
        <v>154.439942</v>
      </c>
      <c r="U1344">
        <v>-157.660034</v>
      </c>
    </row>
    <row r="1345" spans="1:21">
      <c r="A1345" s="1">
        <v>40456</v>
      </c>
      <c r="B1345">
        <v>1140.6800539999999</v>
      </c>
      <c r="C1345">
        <v>1162.76001</v>
      </c>
      <c r="D1345">
        <v>1140.6800539999999</v>
      </c>
      <c r="E1345">
        <v>1160.75</v>
      </c>
      <c r="F1345">
        <v>4068840000</v>
      </c>
      <c r="G1345">
        <v>1160.75</v>
      </c>
      <c r="H1345" s="2">
        <f t="shared" si="121"/>
        <v>1.7594719859982819E-2</v>
      </c>
      <c r="I1345" s="2">
        <f t="shared" si="122"/>
        <v>1.1999364097986874E-2</v>
      </c>
      <c r="J1345" s="2" t="str">
        <f t="shared" si="123"/>
        <v>sell</v>
      </c>
      <c r="K1345" s="2">
        <f t="shared" si="124"/>
        <v>-19.130004999999983</v>
      </c>
      <c r="L1345" s="2">
        <f t="shared" si="120"/>
        <v>873.38977000000034</v>
      </c>
      <c r="M1345" s="2">
        <f t="shared" si="125"/>
        <v>-84.969970000000103</v>
      </c>
      <c r="S1345" s="1">
        <v>38118</v>
      </c>
      <c r="T1345">
        <v>162.76989800000001</v>
      </c>
      <c r="U1345">
        <v>-149.33007799999999</v>
      </c>
    </row>
    <row r="1346" spans="1:21">
      <c r="A1346" s="1">
        <v>40455</v>
      </c>
      <c r="B1346">
        <v>1144.959961</v>
      </c>
      <c r="C1346">
        <v>1148.160034</v>
      </c>
      <c r="D1346">
        <v>1131.869995</v>
      </c>
      <c r="E1346">
        <v>1137.030029</v>
      </c>
      <c r="F1346">
        <v>3604110000</v>
      </c>
      <c r="G1346">
        <v>1137.030029</v>
      </c>
      <c r="H1346" s="2">
        <f t="shared" si="121"/>
        <v>-6.9259469938792104E-3</v>
      </c>
      <c r="I1346" s="2">
        <f t="shared" si="122"/>
        <v>1.2000105457042241E-2</v>
      </c>
      <c r="J1346" s="2" t="str">
        <f t="shared" si="123"/>
        <v>sell</v>
      </c>
      <c r="K1346" s="2">
        <f t="shared" si="124"/>
        <v>4.2799070000000938</v>
      </c>
      <c r="L1346" s="2">
        <f t="shared" ref="L1346:L1409" si="126">K1346+L1347</f>
        <v>892.51977500000032</v>
      </c>
      <c r="M1346" s="2">
        <f t="shared" si="125"/>
        <v>-104.09997500000009</v>
      </c>
      <c r="S1346" s="1">
        <v>38119</v>
      </c>
      <c r="T1346">
        <v>164.599976</v>
      </c>
      <c r="U1346">
        <v>-147.5</v>
      </c>
    </row>
    <row r="1347" spans="1:21">
      <c r="A1347" s="1">
        <v>40452</v>
      </c>
      <c r="B1347">
        <v>1143.48999</v>
      </c>
      <c r="C1347">
        <v>1150.3000489999999</v>
      </c>
      <c r="D1347">
        <v>1139.420044</v>
      </c>
      <c r="E1347">
        <v>1146.23999</v>
      </c>
      <c r="F1347">
        <v>4298910000</v>
      </c>
      <c r="G1347">
        <v>1146.23999</v>
      </c>
      <c r="H1347" s="2">
        <f t="shared" ref="H1347:H1410" si="127">(E1347-B1347)/B1347</f>
        <v>2.4049182975357745E-3</v>
      </c>
      <c r="I1347" s="2">
        <f t="shared" ref="I1347:I1410" si="128">STDEV(H1348:H1437)</f>
        <v>1.2012842796253257E-2</v>
      </c>
      <c r="J1347" s="2" t="str">
        <f t="shared" ref="J1347:J1410" si="129">IF(I1347&gt;$P$7,"sell","buy")</f>
        <v>sell</v>
      </c>
      <c r="K1347" s="2">
        <f t="shared" si="124"/>
        <v>-1.4699709999999868</v>
      </c>
      <c r="L1347" s="2">
        <f t="shared" si="126"/>
        <v>888.23986800000023</v>
      </c>
      <c r="M1347" s="2">
        <f t="shared" si="125"/>
        <v>-99.820067999999992</v>
      </c>
      <c r="S1347" s="1">
        <v>38120</v>
      </c>
      <c r="T1347">
        <v>163.75988799999999</v>
      </c>
      <c r="U1347">
        <v>-148.34008800000001</v>
      </c>
    </row>
    <row r="1348" spans="1:21">
      <c r="A1348" s="1">
        <v>40451</v>
      </c>
      <c r="B1348">
        <v>1145.969971</v>
      </c>
      <c r="C1348">
        <v>1157.160034</v>
      </c>
      <c r="D1348">
        <v>1136.079956</v>
      </c>
      <c r="E1348">
        <v>1141.1999510000001</v>
      </c>
      <c r="F1348">
        <v>4284160000</v>
      </c>
      <c r="G1348">
        <v>1141.1999510000001</v>
      </c>
      <c r="H1348" s="2">
        <f t="shared" si="127"/>
        <v>-4.1624301864013951E-3</v>
      </c>
      <c r="I1348" s="2">
        <f t="shared" si="128"/>
        <v>1.2057835748392833E-2</v>
      </c>
      <c r="J1348" s="2" t="str">
        <f t="shared" si="129"/>
        <v>sell</v>
      </c>
      <c r="K1348" s="2">
        <f t="shared" ref="K1348:K1411" si="130">IF(J1348="sell",B1348-B1347,B1347-B1348)</f>
        <v>2.4799809999999525</v>
      </c>
      <c r="L1348" s="2">
        <f t="shared" si="126"/>
        <v>889.70983900000022</v>
      </c>
      <c r="M1348" s="2">
        <f t="shared" ref="M1348:M1411" si="131">B1347-$B$4300</f>
        <v>-101.29003899999998</v>
      </c>
      <c r="S1348" s="1">
        <v>38121</v>
      </c>
      <c r="T1348">
        <v>163.01989800000001</v>
      </c>
      <c r="U1348">
        <v>-149.08007799999999</v>
      </c>
    </row>
    <row r="1349" spans="1:21">
      <c r="A1349" s="1">
        <v>40450</v>
      </c>
      <c r="B1349">
        <v>1146.75</v>
      </c>
      <c r="C1349">
        <v>1148.630005</v>
      </c>
      <c r="D1349">
        <v>1140.26001</v>
      </c>
      <c r="E1349">
        <v>1144.7299800000001</v>
      </c>
      <c r="F1349">
        <v>3990280000</v>
      </c>
      <c r="G1349">
        <v>1144.7299800000001</v>
      </c>
      <c r="H1349" s="2">
        <f t="shared" si="127"/>
        <v>-1.7615173315892142E-3</v>
      </c>
      <c r="I1349" s="2">
        <f t="shared" si="128"/>
        <v>1.2211056196628659E-2</v>
      </c>
      <c r="J1349" s="2" t="str">
        <f t="shared" si="129"/>
        <v>sell</v>
      </c>
      <c r="K1349" s="2">
        <f t="shared" si="130"/>
        <v>0.78002900000001318</v>
      </c>
      <c r="L1349" s="2">
        <f t="shared" si="126"/>
        <v>887.22985800000026</v>
      </c>
      <c r="M1349" s="2">
        <f t="shared" si="131"/>
        <v>-98.810058000000026</v>
      </c>
      <c r="S1349" s="1">
        <v>38124</v>
      </c>
      <c r="T1349">
        <v>151.41992300000001</v>
      </c>
      <c r="U1349">
        <v>-160.68005299999999</v>
      </c>
    </row>
    <row r="1350" spans="1:21">
      <c r="A1350" s="1">
        <v>40449</v>
      </c>
      <c r="B1350">
        <v>1142.3100589999999</v>
      </c>
      <c r="C1350">
        <v>1150</v>
      </c>
      <c r="D1350">
        <v>1132.089966</v>
      </c>
      <c r="E1350">
        <v>1147.6999510000001</v>
      </c>
      <c r="F1350">
        <v>4025840000</v>
      </c>
      <c r="G1350">
        <v>1147.6999510000001</v>
      </c>
      <c r="H1350" s="2">
        <f t="shared" si="127"/>
        <v>4.7184141972089087E-3</v>
      </c>
      <c r="I1350" s="2">
        <f t="shared" si="128"/>
        <v>1.2694117473429261E-2</v>
      </c>
      <c r="J1350" s="2" t="str">
        <f t="shared" si="129"/>
        <v>sell</v>
      </c>
      <c r="K1350" s="2">
        <f t="shared" si="130"/>
        <v>-4.4399410000000898</v>
      </c>
      <c r="L1350" s="2">
        <f t="shared" si="126"/>
        <v>886.44982900000025</v>
      </c>
      <c r="M1350" s="2">
        <f t="shared" si="131"/>
        <v>-98.030029000000013</v>
      </c>
      <c r="S1350" s="1">
        <v>38125</v>
      </c>
      <c r="T1350">
        <v>158.80993699999999</v>
      </c>
      <c r="U1350">
        <v>-153.29003900000001</v>
      </c>
    </row>
    <row r="1351" spans="1:21">
      <c r="A1351" s="1">
        <v>40448</v>
      </c>
      <c r="B1351">
        <v>1148.6400149999999</v>
      </c>
      <c r="C1351">
        <v>1149.920044</v>
      </c>
      <c r="D1351">
        <v>1142</v>
      </c>
      <c r="E1351">
        <v>1142.160034</v>
      </c>
      <c r="F1351">
        <v>3587860000</v>
      </c>
      <c r="G1351">
        <v>1142.160034</v>
      </c>
      <c r="H1351" s="2">
        <f t="shared" si="127"/>
        <v>-5.6414376265656674E-3</v>
      </c>
      <c r="I1351" s="2">
        <f t="shared" si="128"/>
        <v>1.2686549849766648E-2</v>
      </c>
      <c r="J1351" s="2" t="str">
        <f t="shared" si="129"/>
        <v>sell</v>
      </c>
      <c r="K1351" s="2">
        <f t="shared" si="130"/>
        <v>6.3299560000000383</v>
      </c>
      <c r="L1351" s="2">
        <f t="shared" si="126"/>
        <v>890.88977000000034</v>
      </c>
      <c r="M1351" s="2">
        <f t="shared" si="131"/>
        <v>-102.4699700000001</v>
      </c>
      <c r="S1351" s="1">
        <v>38126</v>
      </c>
      <c r="T1351">
        <v>156.000001</v>
      </c>
      <c r="U1351">
        <v>-156.099975</v>
      </c>
    </row>
    <row r="1352" spans="1:21">
      <c r="A1352" s="1">
        <v>40445</v>
      </c>
      <c r="B1352">
        <v>1131.6899410000001</v>
      </c>
      <c r="C1352">
        <v>1148.900024</v>
      </c>
      <c r="D1352">
        <v>1131.6899410000001</v>
      </c>
      <c r="E1352">
        <v>1148.670044</v>
      </c>
      <c r="F1352">
        <v>4123950000</v>
      </c>
      <c r="G1352">
        <v>1148.670044</v>
      </c>
      <c r="H1352" s="2">
        <f t="shared" si="127"/>
        <v>1.500420069563901E-2</v>
      </c>
      <c r="I1352" s="2">
        <f t="shared" si="128"/>
        <v>1.2706133041339733E-2</v>
      </c>
      <c r="J1352" s="2" t="str">
        <f t="shared" si="129"/>
        <v>sell</v>
      </c>
      <c r="K1352" s="2">
        <f t="shared" si="130"/>
        <v>-16.950073999999859</v>
      </c>
      <c r="L1352" s="2">
        <f t="shared" si="126"/>
        <v>884.5598140000003</v>
      </c>
      <c r="M1352" s="2">
        <f t="shared" si="131"/>
        <v>-96.140014000000065</v>
      </c>
      <c r="S1352" s="1">
        <v>38127</v>
      </c>
      <c r="T1352">
        <v>156.50988799999999</v>
      </c>
      <c r="U1352">
        <v>-155.59008800000001</v>
      </c>
    </row>
    <row r="1353" spans="1:21">
      <c r="A1353" s="1">
        <v>40444</v>
      </c>
      <c r="B1353">
        <v>1131.099976</v>
      </c>
      <c r="C1353">
        <v>1136.7700199999999</v>
      </c>
      <c r="D1353">
        <v>1122.790039</v>
      </c>
      <c r="E1353">
        <v>1124.829956</v>
      </c>
      <c r="F1353">
        <v>3847850000</v>
      </c>
      <c r="G1353">
        <v>1124.829956</v>
      </c>
      <c r="H1353" s="2">
        <f t="shared" si="127"/>
        <v>-5.5432942560684232E-3</v>
      </c>
      <c r="I1353" s="2">
        <f t="shared" si="128"/>
        <v>1.2691615296297937E-2</v>
      </c>
      <c r="J1353" s="2" t="str">
        <f t="shared" si="129"/>
        <v>sell</v>
      </c>
      <c r="K1353" s="2">
        <f t="shared" si="130"/>
        <v>-0.5899650000001202</v>
      </c>
      <c r="L1353" s="2">
        <f t="shared" si="126"/>
        <v>901.50988800000016</v>
      </c>
      <c r="M1353" s="2">
        <f t="shared" si="131"/>
        <v>-113.09008799999992</v>
      </c>
      <c r="S1353" s="1">
        <v>38128</v>
      </c>
      <c r="T1353">
        <v>160.88000600000001</v>
      </c>
      <c r="U1353">
        <v>-151.21996999999999</v>
      </c>
    </row>
    <row r="1354" spans="1:21">
      <c r="A1354" s="1">
        <v>40443</v>
      </c>
      <c r="B1354">
        <v>1139.48999</v>
      </c>
      <c r="C1354">
        <v>1144.380005</v>
      </c>
      <c r="D1354">
        <v>1131.579956</v>
      </c>
      <c r="E1354">
        <v>1134.280029</v>
      </c>
      <c r="F1354">
        <v>3911070000</v>
      </c>
      <c r="G1354">
        <v>1134.280029</v>
      </c>
      <c r="H1354" s="2">
        <f t="shared" si="127"/>
        <v>-4.5721867201308376E-3</v>
      </c>
      <c r="I1354" s="2">
        <f t="shared" si="128"/>
        <v>1.283625598278655E-2</v>
      </c>
      <c r="J1354" s="2" t="str">
        <f t="shared" si="129"/>
        <v>sell</v>
      </c>
      <c r="K1354" s="2">
        <f t="shared" si="130"/>
        <v>8.3900140000000647</v>
      </c>
      <c r="L1354" s="2">
        <f t="shared" si="126"/>
        <v>902.09985300000028</v>
      </c>
      <c r="M1354" s="2">
        <f t="shared" si="131"/>
        <v>-113.68005300000004</v>
      </c>
      <c r="S1354" s="1">
        <v>38131</v>
      </c>
      <c r="T1354">
        <v>162.72998100000001</v>
      </c>
      <c r="U1354">
        <v>-149.36999499999999</v>
      </c>
    </row>
    <row r="1355" spans="1:21">
      <c r="A1355" s="1">
        <v>40442</v>
      </c>
      <c r="B1355">
        <v>1142.8199460000001</v>
      </c>
      <c r="C1355">
        <v>1148.589966</v>
      </c>
      <c r="D1355">
        <v>1136.219971</v>
      </c>
      <c r="E1355">
        <v>1139.780029</v>
      </c>
      <c r="F1355">
        <v>4175660000</v>
      </c>
      <c r="G1355">
        <v>1139.780029</v>
      </c>
      <c r="H1355" s="2">
        <f t="shared" si="127"/>
        <v>-2.6600139511391229E-3</v>
      </c>
      <c r="I1355" s="2">
        <f t="shared" si="128"/>
        <v>1.288396970791526E-2</v>
      </c>
      <c r="J1355" s="2" t="str">
        <f t="shared" si="129"/>
        <v>sell</v>
      </c>
      <c r="K1355" s="2">
        <f t="shared" si="130"/>
        <v>3.3299560000000383</v>
      </c>
      <c r="L1355" s="2">
        <f t="shared" si="126"/>
        <v>893.70983900000022</v>
      </c>
      <c r="M1355" s="2">
        <f t="shared" si="131"/>
        <v>-105.29003899999998</v>
      </c>
      <c r="S1355" s="1">
        <v>38132</v>
      </c>
      <c r="T1355">
        <v>180.36999599999999</v>
      </c>
      <c r="U1355">
        <v>-131.72998000000001</v>
      </c>
    </row>
    <row r="1356" spans="1:21">
      <c r="A1356" s="1">
        <v>40441</v>
      </c>
      <c r="B1356">
        <v>1126.5699460000001</v>
      </c>
      <c r="C1356">
        <v>1144.8599850000001</v>
      </c>
      <c r="D1356">
        <v>1126.5699460000001</v>
      </c>
      <c r="E1356">
        <v>1142.709961</v>
      </c>
      <c r="F1356">
        <v>3364080000</v>
      </c>
      <c r="G1356">
        <v>1142.709961</v>
      </c>
      <c r="H1356" s="2">
        <f t="shared" si="127"/>
        <v>1.432668700004531E-2</v>
      </c>
      <c r="I1356" s="2">
        <f t="shared" si="128"/>
        <v>1.2880605177672503E-2</v>
      </c>
      <c r="J1356" s="2" t="str">
        <f t="shared" si="129"/>
        <v>sell</v>
      </c>
      <c r="K1356" s="2">
        <f t="shared" si="130"/>
        <v>-16.25</v>
      </c>
      <c r="L1356" s="2">
        <f t="shared" si="126"/>
        <v>890.37988300000018</v>
      </c>
      <c r="M1356" s="2">
        <f t="shared" si="131"/>
        <v>-101.96008299999994</v>
      </c>
      <c r="S1356" s="1">
        <v>38133</v>
      </c>
      <c r="T1356">
        <v>182.25988799999999</v>
      </c>
      <c r="U1356">
        <v>-129.84008800000001</v>
      </c>
    </row>
    <row r="1357" spans="1:21">
      <c r="A1357" s="1">
        <v>40438</v>
      </c>
      <c r="B1357">
        <v>1126.3900149999999</v>
      </c>
      <c r="C1357">
        <v>1131.469971</v>
      </c>
      <c r="D1357">
        <v>1122.4300539999999</v>
      </c>
      <c r="E1357">
        <v>1125.589966</v>
      </c>
      <c r="F1357">
        <v>4086140000</v>
      </c>
      <c r="G1357">
        <v>1125.589966</v>
      </c>
      <c r="H1357" s="2">
        <f t="shared" si="127"/>
        <v>-7.1027707041592032E-4</v>
      </c>
      <c r="I1357" s="2">
        <f t="shared" si="128"/>
        <v>1.2880507030033791E-2</v>
      </c>
      <c r="J1357" s="2" t="str">
        <f t="shared" si="129"/>
        <v>sell</v>
      </c>
      <c r="K1357" s="2">
        <f t="shared" si="130"/>
        <v>-0.17993100000012419</v>
      </c>
      <c r="L1357" s="2">
        <f t="shared" si="126"/>
        <v>906.62988300000018</v>
      </c>
      <c r="M1357" s="2">
        <f t="shared" si="131"/>
        <v>-118.21008299999994</v>
      </c>
      <c r="S1357" s="1">
        <v>38134</v>
      </c>
      <c r="T1357">
        <v>188.599976</v>
      </c>
      <c r="U1357">
        <v>-123.5</v>
      </c>
    </row>
    <row r="1358" spans="1:21">
      <c r="A1358" s="1">
        <v>40437</v>
      </c>
      <c r="B1358">
        <v>1123.8900149999999</v>
      </c>
      <c r="C1358">
        <v>1125.4399410000001</v>
      </c>
      <c r="D1358">
        <v>1118.880005</v>
      </c>
      <c r="E1358">
        <v>1124.660034</v>
      </c>
      <c r="F1358">
        <v>3364080000</v>
      </c>
      <c r="G1358">
        <v>1124.660034</v>
      </c>
      <c r="H1358" s="2">
        <f t="shared" si="127"/>
        <v>6.8513732636022004E-4</v>
      </c>
      <c r="I1358" s="2">
        <f t="shared" si="128"/>
        <v>1.3353131206407876E-2</v>
      </c>
      <c r="J1358" s="2" t="str">
        <f t="shared" si="129"/>
        <v>sell</v>
      </c>
      <c r="K1358" s="2">
        <f t="shared" si="130"/>
        <v>-2.5</v>
      </c>
      <c r="L1358" s="2">
        <f t="shared" si="126"/>
        <v>906.8098140000003</v>
      </c>
      <c r="M1358" s="2">
        <f t="shared" si="131"/>
        <v>-118.39001400000006</v>
      </c>
      <c r="S1358" s="1">
        <v>38135</v>
      </c>
      <c r="T1358">
        <v>188.000001</v>
      </c>
      <c r="U1358">
        <v>-124.099975</v>
      </c>
    </row>
    <row r="1359" spans="1:21">
      <c r="A1359" s="1">
        <v>40436</v>
      </c>
      <c r="B1359">
        <v>1119.4300539999999</v>
      </c>
      <c r="C1359">
        <v>1126.459961</v>
      </c>
      <c r="D1359">
        <v>1114.630005</v>
      </c>
      <c r="E1359">
        <v>1125.0699460000001</v>
      </c>
      <c r="F1359">
        <v>3369840000</v>
      </c>
      <c r="G1359">
        <v>1125.0699460000001</v>
      </c>
      <c r="H1359" s="2">
        <f t="shared" si="127"/>
        <v>5.0381816888401551E-3</v>
      </c>
      <c r="I1359" s="2">
        <f t="shared" si="128"/>
        <v>1.3432460932251587E-2</v>
      </c>
      <c r="J1359" s="2" t="str">
        <f t="shared" si="129"/>
        <v>sell</v>
      </c>
      <c r="K1359" s="2">
        <f t="shared" si="130"/>
        <v>-4.4599610000000212</v>
      </c>
      <c r="L1359" s="2">
        <f t="shared" si="126"/>
        <v>909.3098140000003</v>
      </c>
      <c r="M1359" s="2">
        <f t="shared" si="131"/>
        <v>-120.89001400000006</v>
      </c>
      <c r="S1359" s="1">
        <v>38139</v>
      </c>
      <c r="T1359">
        <v>188.51989800000001</v>
      </c>
      <c r="U1359">
        <v>-123.580078</v>
      </c>
    </row>
    <row r="1360" spans="1:21">
      <c r="A1360" s="1">
        <v>40435</v>
      </c>
      <c r="B1360">
        <v>1121.160034</v>
      </c>
      <c r="C1360">
        <v>1127.3599850000001</v>
      </c>
      <c r="D1360">
        <v>1115.579956</v>
      </c>
      <c r="E1360">
        <v>1121.099976</v>
      </c>
      <c r="F1360">
        <v>4521050000</v>
      </c>
      <c r="G1360">
        <v>1121.099976</v>
      </c>
      <c r="H1360" s="2">
        <f t="shared" si="127"/>
        <v>-5.3567731794501668E-5</v>
      </c>
      <c r="I1360" s="2">
        <f t="shared" si="128"/>
        <v>1.3830184529208037E-2</v>
      </c>
      <c r="J1360" s="2" t="str">
        <f t="shared" si="129"/>
        <v>sell</v>
      </c>
      <c r="K1360" s="2">
        <f t="shared" si="130"/>
        <v>1.7299800000000687</v>
      </c>
      <c r="L1360" s="2">
        <f t="shared" si="126"/>
        <v>913.76977500000032</v>
      </c>
      <c r="M1360" s="2">
        <f t="shared" si="131"/>
        <v>-125.34997500000009</v>
      </c>
      <c r="S1360" s="1">
        <v>38140</v>
      </c>
      <c r="T1360">
        <v>192.30993699999999</v>
      </c>
      <c r="U1360">
        <v>-119.79003899999999</v>
      </c>
    </row>
    <row r="1361" spans="1:21">
      <c r="A1361" s="1">
        <v>40434</v>
      </c>
      <c r="B1361">
        <v>1113.380005</v>
      </c>
      <c r="C1361">
        <v>1123.869995</v>
      </c>
      <c r="D1361">
        <v>1113.380005</v>
      </c>
      <c r="E1361">
        <v>1121.900024</v>
      </c>
      <c r="F1361">
        <v>4521050000</v>
      </c>
      <c r="G1361">
        <v>1121.900024</v>
      </c>
      <c r="H1361" s="2">
        <f t="shared" si="127"/>
        <v>7.6523908833804211E-3</v>
      </c>
      <c r="I1361" s="2">
        <f t="shared" si="128"/>
        <v>1.3807343820133419E-2</v>
      </c>
      <c r="J1361" s="2" t="str">
        <f t="shared" si="129"/>
        <v>sell</v>
      </c>
      <c r="K1361" s="2">
        <f t="shared" si="130"/>
        <v>-7.7800290000000132</v>
      </c>
      <c r="L1361" s="2">
        <f t="shared" si="126"/>
        <v>912.03979500000025</v>
      </c>
      <c r="M1361" s="2">
        <f t="shared" si="131"/>
        <v>-123.61999500000002</v>
      </c>
      <c r="S1361" s="1">
        <v>38141</v>
      </c>
      <c r="T1361">
        <v>183.95996199999999</v>
      </c>
      <c r="U1361">
        <v>-128.14001400000001</v>
      </c>
    </row>
    <row r="1362" spans="1:21">
      <c r="A1362" s="1">
        <v>40431</v>
      </c>
      <c r="B1362">
        <v>1104.5699460000001</v>
      </c>
      <c r="C1362">
        <v>1110.880005</v>
      </c>
      <c r="D1362">
        <v>1103.920044</v>
      </c>
      <c r="E1362">
        <v>1109.5500489999999</v>
      </c>
      <c r="F1362">
        <v>3061160000</v>
      </c>
      <c r="G1362">
        <v>1109.5500489999999</v>
      </c>
      <c r="H1362" s="2">
        <f t="shared" si="127"/>
        <v>4.5086352548649473E-3</v>
      </c>
      <c r="I1362" s="2">
        <f t="shared" si="128"/>
        <v>1.3950925333749312E-2</v>
      </c>
      <c r="J1362" s="2" t="str">
        <f t="shared" si="129"/>
        <v>sell</v>
      </c>
      <c r="K1362" s="2">
        <f t="shared" si="130"/>
        <v>-8.8100589999999102</v>
      </c>
      <c r="L1362" s="2">
        <f t="shared" si="126"/>
        <v>919.81982400000027</v>
      </c>
      <c r="M1362" s="2">
        <f t="shared" si="131"/>
        <v>-131.40002400000003</v>
      </c>
      <c r="S1362" s="1">
        <v>38142</v>
      </c>
      <c r="T1362">
        <v>189.81994700000001</v>
      </c>
      <c r="U1362">
        <v>-122.280029</v>
      </c>
    </row>
    <row r="1363" spans="1:21">
      <c r="A1363" s="1">
        <v>40430</v>
      </c>
      <c r="B1363">
        <v>1101.150024</v>
      </c>
      <c r="C1363">
        <v>1110.2700199999999</v>
      </c>
      <c r="D1363">
        <v>1101.150024</v>
      </c>
      <c r="E1363">
        <v>1104.1800539999999</v>
      </c>
      <c r="F1363">
        <v>3387770000</v>
      </c>
      <c r="G1363">
        <v>1104.1800539999999</v>
      </c>
      <c r="H1363" s="2">
        <f t="shared" si="127"/>
        <v>2.7516958942552746E-3</v>
      </c>
      <c r="I1363" s="2">
        <f t="shared" si="128"/>
        <v>1.400508878143023E-2</v>
      </c>
      <c r="J1363" s="2" t="str">
        <f t="shared" si="129"/>
        <v>sell</v>
      </c>
      <c r="K1363" s="2">
        <f t="shared" si="130"/>
        <v>-3.4199220000000423</v>
      </c>
      <c r="L1363" s="2">
        <f t="shared" si="126"/>
        <v>928.62988300000018</v>
      </c>
      <c r="M1363" s="2">
        <f t="shared" si="131"/>
        <v>-140.21008299999994</v>
      </c>
      <c r="S1363" s="1">
        <v>38145</v>
      </c>
      <c r="T1363">
        <v>207.739991</v>
      </c>
      <c r="U1363">
        <v>-104.35998499999999</v>
      </c>
    </row>
    <row r="1364" spans="1:21">
      <c r="A1364" s="1">
        <v>40429</v>
      </c>
      <c r="B1364">
        <v>1092.3599850000001</v>
      </c>
      <c r="C1364">
        <v>1103.26001</v>
      </c>
      <c r="D1364">
        <v>1092.3599850000001</v>
      </c>
      <c r="E1364">
        <v>1098.869995</v>
      </c>
      <c r="F1364">
        <v>3224640000</v>
      </c>
      <c r="G1364">
        <v>1098.869995</v>
      </c>
      <c r="H1364" s="2">
        <f t="shared" si="127"/>
        <v>5.9595830032166232E-3</v>
      </c>
      <c r="I1364" s="2">
        <f t="shared" si="128"/>
        <v>1.4090043471012201E-2</v>
      </c>
      <c r="J1364" s="2" t="str">
        <f t="shared" si="129"/>
        <v>sell</v>
      </c>
      <c r="K1364" s="2">
        <f t="shared" si="130"/>
        <v>-8.7900389999999788</v>
      </c>
      <c r="L1364" s="2">
        <f t="shared" si="126"/>
        <v>932.04980500000022</v>
      </c>
      <c r="M1364" s="2">
        <f t="shared" si="131"/>
        <v>-143.63000499999998</v>
      </c>
      <c r="S1364" s="1">
        <v>38146</v>
      </c>
      <c r="T1364">
        <v>209.500001</v>
      </c>
      <c r="U1364">
        <v>-102.599975</v>
      </c>
    </row>
    <row r="1365" spans="1:21">
      <c r="A1365" s="1">
        <v>40428</v>
      </c>
      <c r="B1365">
        <v>1102.599976</v>
      </c>
      <c r="C1365">
        <v>1102.599976</v>
      </c>
      <c r="D1365">
        <v>1091.150024</v>
      </c>
      <c r="E1365">
        <v>1091.839966</v>
      </c>
      <c r="F1365">
        <v>3107380000</v>
      </c>
      <c r="G1365">
        <v>1091.839966</v>
      </c>
      <c r="H1365" s="2">
        <f t="shared" si="127"/>
        <v>-9.7587613225197153E-3</v>
      </c>
      <c r="I1365" s="2">
        <f t="shared" si="128"/>
        <v>1.4113823134068088E-2</v>
      </c>
      <c r="J1365" s="2" t="str">
        <f t="shared" si="129"/>
        <v>sell</v>
      </c>
      <c r="K1365" s="2">
        <f t="shared" si="130"/>
        <v>10.239990999999918</v>
      </c>
      <c r="L1365" s="2">
        <f t="shared" si="126"/>
        <v>940.8398440000002</v>
      </c>
      <c r="M1365" s="2">
        <f t="shared" si="131"/>
        <v>-152.42004399999996</v>
      </c>
      <c r="S1365" s="1">
        <v>38147</v>
      </c>
      <c r="T1365">
        <v>198.64990299999999</v>
      </c>
      <c r="U1365">
        <v>-113.450073</v>
      </c>
    </row>
    <row r="1366" spans="1:21">
      <c r="A1366" s="1">
        <v>40424</v>
      </c>
      <c r="B1366">
        <v>1093.6099850000001</v>
      </c>
      <c r="C1366">
        <v>1105.099976</v>
      </c>
      <c r="D1366">
        <v>1093.6099850000001</v>
      </c>
      <c r="E1366">
        <v>1104.51001</v>
      </c>
      <c r="F1366">
        <v>3534500000</v>
      </c>
      <c r="G1366">
        <v>1104.51001</v>
      </c>
      <c r="H1366" s="2">
        <f t="shared" si="127"/>
        <v>9.9670130572188532E-3</v>
      </c>
      <c r="I1366" s="2">
        <f t="shared" si="128"/>
        <v>1.4085373206475339E-2</v>
      </c>
      <c r="J1366" s="2" t="str">
        <f t="shared" si="129"/>
        <v>sell</v>
      </c>
      <c r="K1366" s="2">
        <f t="shared" si="130"/>
        <v>-8.9899909999999181</v>
      </c>
      <c r="L1366" s="2">
        <f t="shared" si="126"/>
        <v>930.59985300000028</v>
      </c>
      <c r="M1366" s="2">
        <f t="shared" si="131"/>
        <v>-142.18005300000004</v>
      </c>
      <c r="S1366" s="1">
        <v>38148</v>
      </c>
      <c r="T1366">
        <v>203.789918</v>
      </c>
      <c r="U1366">
        <v>-108.310058</v>
      </c>
    </row>
    <row r="1367" spans="1:21">
      <c r="A1367" s="1">
        <v>40423</v>
      </c>
      <c r="B1367">
        <v>1080.660034</v>
      </c>
      <c r="C1367">
        <v>1090.099976</v>
      </c>
      <c r="D1367">
        <v>1080.3900149999999</v>
      </c>
      <c r="E1367">
        <v>1090.099976</v>
      </c>
      <c r="F1367">
        <v>3704210000</v>
      </c>
      <c r="G1367">
        <v>1090.099976</v>
      </c>
      <c r="H1367" s="2">
        <f t="shared" si="127"/>
        <v>8.735348493511489E-3</v>
      </c>
      <c r="I1367" s="2">
        <f t="shared" si="128"/>
        <v>1.4223299093308489E-2</v>
      </c>
      <c r="J1367" s="2" t="str">
        <f t="shared" si="129"/>
        <v>sell</v>
      </c>
      <c r="K1367" s="2">
        <f t="shared" si="130"/>
        <v>-12.949951000000056</v>
      </c>
      <c r="L1367" s="2">
        <f t="shared" si="126"/>
        <v>939.5898440000002</v>
      </c>
      <c r="M1367" s="2">
        <f t="shared" si="131"/>
        <v>-151.17004399999996</v>
      </c>
      <c r="S1367" s="1">
        <v>38152</v>
      </c>
      <c r="T1367">
        <v>192.60998599999999</v>
      </c>
      <c r="U1367">
        <v>-119.48999000000001</v>
      </c>
    </row>
    <row r="1368" spans="1:21">
      <c r="A1368" s="1">
        <v>40422</v>
      </c>
      <c r="B1368">
        <v>1049.719971</v>
      </c>
      <c r="C1368">
        <v>1081.3000489999999</v>
      </c>
      <c r="D1368">
        <v>1049.719971</v>
      </c>
      <c r="E1368">
        <v>1080.290039</v>
      </c>
      <c r="F1368">
        <v>4396880000</v>
      </c>
      <c r="G1368">
        <v>1080.290039</v>
      </c>
      <c r="H1368" s="2">
        <f t="shared" si="127"/>
        <v>2.9122117178429857E-2</v>
      </c>
      <c r="I1368" s="2">
        <f t="shared" si="128"/>
        <v>1.3861505218798507E-2</v>
      </c>
      <c r="J1368" s="2" t="str">
        <f t="shared" si="129"/>
        <v>sell</v>
      </c>
      <c r="K1368" s="2">
        <f t="shared" si="130"/>
        <v>-30.940063000000009</v>
      </c>
      <c r="L1368" s="2">
        <f t="shared" si="126"/>
        <v>952.53979500000025</v>
      </c>
      <c r="M1368" s="2">
        <f t="shared" si="131"/>
        <v>-164.11999500000002</v>
      </c>
      <c r="S1368" s="1">
        <v>38153</v>
      </c>
      <c r="T1368">
        <v>199.32995700000001</v>
      </c>
      <c r="U1368">
        <v>-112.770019</v>
      </c>
    </row>
    <row r="1369" spans="1:21">
      <c r="A1369" s="1">
        <v>40421</v>
      </c>
      <c r="B1369">
        <v>1046.880005</v>
      </c>
      <c r="C1369">
        <v>1055.1400149999999</v>
      </c>
      <c r="D1369">
        <v>1040.880005</v>
      </c>
      <c r="E1369">
        <v>1049.329956</v>
      </c>
      <c r="F1369">
        <v>4038770000</v>
      </c>
      <c r="G1369">
        <v>1049.329956</v>
      </c>
      <c r="H1369" s="2">
        <f t="shared" si="127"/>
        <v>2.3402405130472002E-3</v>
      </c>
      <c r="I1369" s="2">
        <f t="shared" si="128"/>
        <v>1.3889404323946707E-2</v>
      </c>
      <c r="J1369" s="2" t="str">
        <f t="shared" si="129"/>
        <v>sell</v>
      </c>
      <c r="K1369" s="2">
        <f t="shared" si="130"/>
        <v>-2.839966000000004</v>
      </c>
      <c r="L1369" s="2">
        <f t="shared" si="126"/>
        <v>983.47985800000026</v>
      </c>
      <c r="M1369" s="2">
        <f t="shared" si="131"/>
        <v>-195.06005800000003</v>
      </c>
      <c r="S1369" s="1">
        <v>38154</v>
      </c>
      <c r="T1369">
        <v>200.88000600000001</v>
      </c>
      <c r="U1369">
        <v>-111.21997</v>
      </c>
    </row>
    <row r="1370" spans="1:21">
      <c r="A1370" s="1">
        <v>40420</v>
      </c>
      <c r="B1370">
        <v>1062.900024</v>
      </c>
      <c r="C1370">
        <v>1064.400024</v>
      </c>
      <c r="D1370">
        <v>1048.790039</v>
      </c>
      <c r="E1370">
        <v>1048.920044</v>
      </c>
      <c r="F1370">
        <v>2917990000</v>
      </c>
      <c r="G1370">
        <v>1048.920044</v>
      </c>
      <c r="H1370" s="2">
        <f t="shared" si="127"/>
        <v>-1.3152676342398943E-2</v>
      </c>
      <c r="I1370" s="2">
        <f t="shared" si="128"/>
        <v>1.3846556084425707E-2</v>
      </c>
      <c r="J1370" s="2" t="str">
        <f t="shared" si="129"/>
        <v>sell</v>
      </c>
      <c r="K1370" s="2">
        <f t="shared" si="130"/>
        <v>16.020019000000048</v>
      </c>
      <c r="L1370" s="2">
        <f t="shared" si="126"/>
        <v>986.31982400000027</v>
      </c>
      <c r="M1370" s="2">
        <f t="shared" si="131"/>
        <v>-197.90002400000003</v>
      </c>
      <c r="S1370" s="1">
        <v>38155</v>
      </c>
      <c r="T1370">
        <v>199.36999599999999</v>
      </c>
      <c r="U1370">
        <v>-112.72998</v>
      </c>
    </row>
    <row r="1371" spans="1:21">
      <c r="A1371" s="1">
        <v>40417</v>
      </c>
      <c r="B1371">
        <v>1049.2700199999999</v>
      </c>
      <c r="C1371">
        <v>1065.209961</v>
      </c>
      <c r="D1371">
        <v>1039.6999510000001</v>
      </c>
      <c r="E1371">
        <v>1064.589966</v>
      </c>
      <c r="F1371">
        <v>4102460000</v>
      </c>
      <c r="G1371">
        <v>1064.589966</v>
      </c>
      <c r="H1371" s="2">
        <f t="shared" si="127"/>
        <v>1.4600575360001302E-2</v>
      </c>
      <c r="I1371" s="2">
        <f t="shared" si="128"/>
        <v>1.3746060828135462E-2</v>
      </c>
      <c r="J1371" s="2" t="str">
        <f t="shared" si="129"/>
        <v>sell</v>
      </c>
      <c r="K1371" s="2">
        <f t="shared" si="130"/>
        <v>-13.630004000000099</v>
      </c>
      <c r="L1371" s="2">
        <f t="shared" si="126"/>
        <v>970.29980500000022</v>
      </c>
      <c r="M1371" s="2">
        <f t="shared" si="131"/>
        <v>-181.88000499999998</v>
      </c>
      <c r="S1371" s="1">
        <v>38156</v>
      </c>
      <c r="T1371">
        <v>202.339967</v>
      </c>
      <c r="U1371">
        <v>-109.760009</v>
      </c>
    </row>
    <row r="1372" spans="1:21">
      <c r="A1372" s="1">
        <v>40416</v>
      </c>
      <c r="B1372">
        <v>1056.280029</v>
      </c>
      <c r="C1372">
        <v>1061.4499510000001</v>
      </c>
      <c r="D1372">
        <v>1045.400024</v>
      </c>
      <c r="E1372">
        <v>1047.219971</v>
      </c>
      <c r="F1372">
        <v>3646710000</v>
      </c>
      <c r="G1372">
        <v>1047.219971</v>
      </c>
      <c r="H1372" s="2">
        <f t="shared" si="127"/>
        <v>-8.5773258522906584E-3</v>
      </c>
      <c r="I1372" s="2">
        <f t="shared" si="128"/>
        <v>1.3748725158941598E-2</v>
      </c>
      <c r="J1372" s="2" t="str">
        <f t="shared" si="129"/>
        <v>sell</v>
      </c>
      <c r="K1372" s="2">
        <f t="shared" si="130"/>
        <v>7.0100090000000819</v>
      </c>
      <c r="L1372" s="2">
        <f t="shared" si="126"/>
        <v>983.92980900000032</v>
      </c>
      <c r="M1372" s="2">
        <f t="shared" si="131"/>
        <v>-195.51000900000008</v>
      </c>
      <c r="S1372" s="1">
        <v>38159</v>
      </c>
      <c r="T1372">
        <v>197.61999599999999</v>
      </c>
      <c r="U1372">
        <v>-114.47998</v>
      </c>
    </row>
    <row r="1373" spans="1:21">
      <c r="A1373" s="1">
        <v>40415</v>
      </c>
      <c r="B1373">
        <v>1048.9799800000001</v>
      </c>
      <c r="C1373">
        <v>1059.380005</v>
      </c>
      <c r="D1373">
        <v>1039.829956</v>
      </c>
      <c r="E1373">
        <v>1055.329956</v>
      </c>
      <c r="F1373">
        <v>4360190000</v>
      </c>
      <c r="G1373">
        <v>1055.329956</v>
      </c>
      <c r="H1373" s="2">
        <f t="shared" si="127"/>
        <v>6.0534768261258608E-3</v>
      </c>
      <c r="I1373" s="2">
        <f t="shared" si="128"/>
        <v>1.3741077376895179E-2</v>
      </c>
      <c r="J1373" s="2" t="str">
        <f t="shared" si="129"/>
        <v>sell</v>
      </c>
      <c r="K1373" s="2">
        <f t="shared" si="130"/>
        <v>-7.3000489999999445</v>
      </c>
      <c r="L1373" s="2">
        <f t="shared" si="126"/>
        <v>976.91980000000024</v>
      </c>
      <c r="M1373" s="2">
        <f t="shared" si="131"/>
        <v>-188.5</v>
      </c>
      <c r="S1373" s="1">
        <v>38160</v>
      </c>
      <c r="T1373">
        <v>201.72998100000001</v>
      </c>
      <c r="U1373">
        <v>-110.369995</v>
      </c>
    </row>
    <row r="1374" spans="1:21">
      <c r="A1374" s="1">
        <v>40414</v>
      </c>
      <c r="B1374">
        <v>1063.1999510000001</v>
      </c>
      <c r="C1374">
        <v>1063.1999510000001</v>
      </c>
      <c r="D1374">
        <v>1046.6800539999999</v>
      </c>
      <c r="E1374">
        <v>1051.869995</v>
      </c>
      <c r="F1374">
        <v>4436330000</v>
      </c>
      <c r="G1374">
        <v>1051.869995</v>
      </c>
      <c r="H1374" s="2">
        <f t="shared" si="127"/>
        <v>-1.0656467759750713E-2</v>
      </c>
      <c r="I1374" s="2">
        <f t="shared" si="128"/>
        <v>1.3781739176772417E-2</v>
      </c>
      <c r="J1374" s="2" t="str">
        <f t="shared" si="129"/>
        <v>sell</v>
      </c>
      <c r="K1374" s="2">
        <f t="shared" si="130"/>
        <v>14.219970999999987</v>
      </c>
      <c r="L1374" s="2">
        <f t="shared" si="126"/>
        <v>984.21984900000018</v>
      </c>
      <c r="M1374" s="2">
        <f t="shared" si="131"/>
        <v>-195.80004899999994</v>
      </c>
      <c r="S1374" s="1">
        <v>38161</v>
      </c>
      <c r="T1374">
        <v>211.38000600000001</v>
      </c>
      <c r="U1374">
        <v>-100.71997</v>
      </c>
    </row>
    <row r="1375" spans="1:21">
      <c r="A1375" s="1">
        <v>40413</v>
      </c>
      <c r="B1375">
        <v>1073.3599850000001</v>
      </c>
      <c r="C1375">
        <v>1081.579956</v>
      </c>
      <c r="D1375">
        <v>1067.079956</v>
      </c>
      <c r="E1375">
        <v>1067.3599850000001</v>
      </c>
      <c r="F1375">
        <v>3210950000</v>
      </c>
      <c r="G1375">
        <v>1067.3599850000001</v>
      </c>
      <c r="H1375" s="2">
        <f t="shared" si="127"/>
        <v>-5.5899233098390564E-3</v>
      </c>
      <c r="I1375" s="2">
        <f t="shared" si="128"/>
        <v>1.377466618672807E-2</v>
      </c>
      <c r="J1375" s="2" t="str">
        <f t="shared" si="129"/>
        <v>sell</v>
      </c>
      <c r="K1375" s="2">
        <f t="shared" si="130"/>
        <v>10.160033999999996</v>
      </c>
      <c r="L1375" s="2">
        <f t="shared" si="126"/>
        <v>969.99987800000019</v>
      </c>
      <c r="M1375" s="2">
        <f t="shared" si="131"/>
        <v>-181.58007799999996</v>
      </c>
      <c r="S1375" s="1">
        <v>38162</v>
      </c>
      <c r="T1375">
        <v>207.96997099999999</v>
      </c>
      <c r="U1375">
        <v>-104.130005</v>
      </c>
    </row>
    <row r="1376" spans="1:21">
      <c r="A1376" s="1">
        <v>40410</v>
      </c>
      <c r="B1376">
        <v>1075.630005</v>
      </c>
      <c r="C1376">
        <v>1075.630005</v>
      </c>
      <c r="D1376">
        <v>1063.910034</v>
      </c>
      <c r="E1376">
        <v>1071.6899410000001</v>
      </c>
      <c r="F1376">
        <v>3761570000</v>
      </c>
      <c r="G1376">
        <v>1071.6899410000001</v>
      </c>
      <c r="H1376" s="2">
        <f t="shared" si="127"/>
        <v>-3.6630290914949821E-3</v>
      </c>
      <c r="I1376" s="2">
        <f t="shared" si="128"/>
        <v>1.382021163715935E-2</v>
      </c>
      <c r="J1376" s="2" t="str">
        <f t="shared" si="129"/>
        <v>sell</v>
      </c>
      <c r="K1376" s="2">
        <f t="shared" si="130"/>
        <v>2.2700199999999313</v>
      </c>
      <c r="L1376" s="2">
        <f t="shared" si="126"/>
        <v>959.8398440000002</v>
      </c>
      <c r="M1376" s="2">
        <f t="shared" si="131"/>
        <v>-171.42004399999996</v>
      </c>
      <c r="S1376" s="1">
        <v>38163</v>
      </c>
      <c r="T1376">
        <v>201.750001</v>
      </c>
      <c r="U1376">
        <v>-110.349975</v>
      </c>
    </row>
    <row r="1377" spans="1:21">
      <c r="A1377" s="1">
        <v>40409</v>
      </c>
      <c r="B1377">
        <v>1092.4399410000001</v>
      </c>
      <c r="C1377">
        <v>1092.4399410000001</v>
      </c>
      <c r="D1377">
        <v>1070.660034</v>
      </c>
      <c r="E1377">
        <v>1075.630005</v>
      </c>
      <c r="F1377">
        <v>4290540000</v>
      </c>
      <c r="G1377">
        <v>1075.630005</v>
      </c>
      <c r="H1377" s="2">
        <f t="shared" si="127"/>
        <v>-1.5387515019464219E-2</v>
      </c>
      <c r="I1377" s="2">
        <f t="shared" si="128"/>
        <v>1.3734637448625681E-2</v>
      </c>
      <c r="J1377" s="2" t="str">
        <f t="shared" si="129"/>
        <v>sell</v>
      </c>
      <c r="K1377" s="2">
        <f t="shared" si="130"/>
        <v>16.809936000000107</v>
      </c>
      <c r="L1377" s="2">
        <f t="shared" si="126"/>
        <v>957.56982400000027</v>
      </c>
      <c r="M1377" s="2">
        <f t="shared" si="131"/>
        <v>-169.15002400000003</v>
      </c>
      <c r="S1377" s="1">
        <v>38166</v>
      </c>
      <c r="T1377">
        <v>200.66992300000001</v>
      </c>
      <c r="U1377">
        <v>-111.430053</v>
      </c>
    </row>
    <row r="1378" spans="1:21">
      <c r="A1378" s="1">
        <v>40408</v>
      </c>
      <c r="B1378">
        <v>1092.079956</v>
      </c>
      <c r="C1378">
        <v>1099.7700199999999</v>
      </c>
      <c r="D1378">
        <v>1085.76001</v>
      </c>
      <c r="E1378">
        <v>1094.160034</v>
      </c>
      <c r="F1378">
        <v>3724260000</v>
      </c>
      <c r="G1378">
        <v>1094.160034</v>
      </c>
      <c r="H1378" s="2">
        <f t="shared" si="127"/>
        <v>1.9046938720665959E-3</v>
      </c>
      <c r="I1378" s="2">
        <f t="shared" si="128"/>
        <v>1.3733486808977917E-2</v>
      </c>
      <c r="J1378" s="2" t="str">
        <f t="shared" si="129"/>
        <v>sell</v>
      </c>
      <c r="K1378" s="2">
        <f t="shared" si="130"/>
        <v>-0.35998500000005151</v>
      </c>
      <c r="L1378" s="2">
        <f t="shared" si="126"/>
        <v>940.75988800000016</v>
      </c>
      <c r="M1378" s="2">
        <f t="shared" si="131"/>
        <v>-152.34008799999992</v>
      </c>
      <c r="S1378" s="1">
        <v>38167</v>
      </c>
      <c r="T1378">
        <v>203.51989800000001</v>
      </c>
      <c r="U1378">
        <v>-108.580078</v>
      </c>
    </row>
    <row r="1379" spans="1:21">
      <c r="A1379" s="1">
        <v>40407</v>
      </c>
      <c r="B1379">
        <v>1081.160034</v>
      </c>
      <c r="C1379">
        <v>1100.1400149999999</v>
      </c>
      <c r="D1379">
        <v>1081.160034</v>
      </c>
      <c r="E1379">
        <v>1092.540039</v>
      </c>
      <c r="F1379">
        <v>3968210000</v>
      </c>
      <c r="G1379">
        <v>1092.540039</v>
      </c>
      <c r="H1379" s="2">
        <f t="shared" si="127"/>
        <v>1.0525735915243776E-2</v>
      </c>
      <c r="I1379" s="2">
        <f t="shared" si="128"/>
        <v>1.3699170514598529E-2</v>
      </c>
      <c r="J1379" s="2" t="str">
        <f t="shared" si="129"/>
        <v>sell</v>
      </c>
      <c r="K1379" s="2">
        <f t="shared" si="130"/>
        <v>-10.919922000000042</v>
      </c>
      <c r="L1379" s="2">
        <f t="shared" si="126"/>
        <v>941.11987300000021</v>
      </c>
      <c r="M1379" s="2">
        <f t="shared" si="131"/>
        <v>-152.70007299999997</v>
      </c>
      <c r="S1379" s="1">
        <v>38168</v>
      </c>
      <c r="T1379">
        <v>208.15991299999999</v>
      </c>
      <c r="U1379">
        <v>-103.94006299999999</v>
      </c>
    </row>
    <row r="1380" spans="1:21">
      <c r="A1380" s="1">
        <v>40406</v>
      </c>
      <c r="B1380">
        <v>1077.48999</v>
      </c>
      <c r="C1380">
        <v>1082.619995</v>
      </c>
      <c r="D1380">
        <v>1069.48999</v>
      </c>
      <c r="E1380">
        <v>1079.380005</v>
      </c>
      <c r="F1380">
        <v>3142450000</v>
      </c>
      <c r="G1380">
        <v>1079.380005</v>
      </c>
      <c r="H1380" s="2">
        <f t="shared" si="127"/>
        <v>1.7540905414814558E-3</v>
      </c>
      <c r="I1380" s="2">
        <f t="shared" si="128"/>
        <v>1.3705692844891842E-2</v>
      </c>
      <c r="J1380" s="2" t="str">
        <f t="shared" si="129"/>
        <v>sell</v>
      </c>
      <c r="K1380" s="2">
        <f t="shared" si="130"/>
        <v>-3.6700439999999617</v>
      </c>
      <c r="L1380" s="2">
        <f t="shared" si="126"/>
        <v>952.03979500000025</v>
      </c>
      <c r="M1380" s="2">
        <f t="shared" si="131"/>
        <v>-163.61999500000002</v>
      </c>
      <c r="S1380" s="1">
        <v>38169</v>
      </c>
      <c r="T1380">
        <v>196.25988799999999</v>
      </c>
      <c r="U1380">
        <v>-115.84008799999999</v>
      </c>
    </row>
    <row r="1381" spans="1:21">
      <c r="A1381" s="1">
        <v>40403</v>
      </c>
      <c r="B1381">
        <v>1082.219971</v>
      </c>
      <c r="C1381">
        <v>1086.25</v>
      </c>
      <c r="D1381">
        <v>1079</v>
      </c>
      <c r="E1381">
        <v>1079.25</v>
      </c>
      <c r="F1381">
        <v>3328890000</v>
      </c>
      <c r="G1381">
        <v>1079.25</v>
      </c>
      <c r="H1381" s="2">
        <f t="shared" si="127"/>
        <v>-2.7443320947548719E-3</v>
      </c>
      <c r="I1381" s="2">
        <f t="shared" si="128"/>
        <v>1.3711035432033237E-2</v>
      </c>
      <c r="J1381" s="2" t="str">
        <f t="shared" si="129"/>
        <v>sell</v>
      </c>
      <c r="K1381" s="2">
        <f t="shared" si="130"/>
        <v>4.7299809999999525</v>
      </c>
      <c r="L1381" s="2">
        <f t="shared" si="126"/>
        <v>955.70983900000022</v>
      </c>
      <c r="M1381" s="2">
        <f t="shared" si="131"/>
        <v>-167.29003899999998</v>
      </c>
      <c r="S1381" s="1">
        <v>38170</v>
      </c>
      <c r="T1381">
        <v>192.699952</v>
      </c>
      <c r="U1381">
        <v>-119.400024</v>
      </c>
    </row>
    <row r="1382" spans="1:21">
      <c r="A1382" s="1">
        <v>40402</v>
      </c>
      <c r="B1382">
        <v>1081.4799800000001</v>
      </c>
      <c r="C1382">
        <v>1086.719971</v>
      </c>
      <c r="D1382">
        <v>1076.6899410000001</v>
      </c>
      <c r="E1382">
        <v>1083.6099850000001</v>
      </c>
      <c r="F1382">
        <v>4521050000</v>
      </c>
      <c r="G1382">
        <v>1083.6099850000001</v>
      </c>
      <c r="H1382" s="2">
        <f t="shared" si="127"/>
        <v>1.9695279056390694E-3</v>
      </c>
      <c r="I1382" s="2">
        <f t="shared" si="128"/>
        <v>1.3713429493281099E-2</v>
      </c>
      <c r="J1382" s="2" t="str">
        <f t="shared" si="129"/>
        <v>sell</v>
      </c>
      <c r="K1382" s="2">
        <f t="shared" si="130"/>
        <v>-0.73999099999991813</v>
      </c>
      <c r="L1382" s="2">
        <f t="shared" si="126"/>
        <v>950.97985800000026</v>
      </c>
      <c r="M1382" s="2">
        <f t="shared" si="131"/>
        <v>-162.56005800000003</v>
      </c>
      <c r="S1382" s="1">
        <v>38174</v>
      </c>
      <c r="T1382">
        <v>183.52990800000001</v>
      </c>
      <c r="U1382">
        <v>-128.57006799999999</v>
      </c>
    </row>
    <row r="1383" spans="1:21">
      <c r="A1383" s="1">
        <v>40401</v>
      </c>
      <c r="B1383">
        <v>1116.8900149999999</v>
      </c>
      <c r="C1383">
        <v>1116.8900149999999</v>
      </c>
      <c r="D1383">
        <v>1088.5500489999999</v>
      </c>
      <c r="E1383">
        <v>1089.469971</v>
      </c>
      <c r="F1383">
        <v>4511860000</v>
      </c>
      <c r="G1383">
        <v>1089.469971</v>
      </c>
      <c r="H1383" s="2">
        <f t="shared" si="127"/>
        <v>-2.4550352883224554E-2</v>
      </c>
      <c r="I1383" s="2">
        <f t="shared" si="128"/>
        <v>1.3501854986925675E-2</v>
      </c>
      <c r="J1383" s="2" t="str">
        <f t="shared" si="129"/>
        <v>sell</v>
      </c>
      <c r="K1383" s="2">
        <f t="shared" si="130"/>
        <v>35.41003499999988</v>
      </c>
      <c r="L1383" s="2">
        <f t="shared" si="126"/>
        <v>951.71984900000018</v>
      </c>
      <c r="M1383" s="2">
        <f t="shared" si="131"/>
        <v>-163.30004899999994</v>
      </c>
      <c r="S1383" s="1">
        <v>38175</v>
      </c>
      <c r="T1383">
        <v>185.64990299999999</v>
      </c>
      <c r="U1383">
        <v>-126.450073</v>
      </c>
    </row>
    <row r="1384" spans="1:21">
      <c r="A1384" s="1">
        <v>40400</v>
      </c>
      <c r="B1384">
        <v>1122.920044</v>
      </c>
      <c r="C1384">
        <v>1127.160034</v>
      </c>
      <c r="D1384">
        <v>1111.579956</v>
      </c>
      <c r="E1384">
        <v>1121.0600589999999</v>
      </c>
      <c r="F1384">
        <v>3979360000</v>
      </c>
      <c r="G1384">
        <v>1121.0600589999999</v>
      </c>
      <c r="H1384" s="2">
        <f t="shared" si="127"/>
        <v>-1.6563824022363355E-3</v>
      </c>
      <c r="I1384" s="2">
        <f t="shared" si="128"/>
        <v>1.3517114511720666E-2</v>
      </c>
      <c r="J1384" s="2" t="str">
        <f t="shared" si="129"/>
        <v>sell</v>
      </c>
      <c r="K1384" s="2">
        <f t="shared" si="130"/>
        <v>6.0300290000000132</v>
      </c>
      <c r="L1384" s="2">
        <f t="shared" si="126"/>
        <v>916.3098140000003</v>
      </c>
      <c r="M1384" s="2">
        <f t="shared" si="131"/>
        <v>-127.89001400000006</v>
      </c>
      <c r="S1384" s="1">
        <v>38176</v>
      </c>
      <c r="T1384">
        <v>176.42993200000001</v>
      </c>
      <c r="U1384">
        <v>-135.67004399999999</v>
      </c>
    </row>
    <row r="1385" spans="1:21">
      <c r="A1385" s="1">
        <v>40399</v>
      </c>
      <c r="B1385">
        <v>1122.8000489999999</v>
      </c>
      <c r="C1385">
        <v>1129.23999</v>
      </c>
      <c r="D1385">
        <v>1120.910034</v>
      </c>
      <c r="E1385">
        <v>1127.790039</v>
      </c>
      <c r="F1385">
        <v>3979360000</v>
      </c>
      <c r="G1385">
        <v>1127.790039</v>
      </c>
      <c r="H1385" s="2">
        <f t="shared" si="127"/>
        <v>4.4442374262846458E-3</v>
      </c>
      <c r="I1385" s="2">
        <f t="shared" si="128"/>
        <v>1.3508778427909793E-2</v>
      </c>
      <c r="J1385" s="2" t="str">
        <f t="shared" si="129"/>
        <v>sell</v>
      </c>
      <c r="K1385" s="2">
        <f t="shared" si="130"/>
        <v>-0.11999500000001717</v>
      </c>
      <c r="L1385" s="2">
        <f t="shared" si="126"/>
        <v>910.27978500000029</v>
      </c>
      <c r="M1385" s="2">
        <f t="shared" si="131"/>
        <v>-121.85998500000005</v>
      </c>
      <c r="S1385" s="1">
        <v>38177</v>
      </c>
      <c r="T1385">
        <v>180.13000600000001</v>
      </c>
      <c r="U1385">
        <v>-131.96996999999999</v>
      </c>
    </row>
    <row r="1386" spans="1:21">
      <c r="A1386" s="1">
        <v>40396</v>
      </c>
      <c r="B1386">
        <v>1122.0699460000001</v>
      </c>
      <c r="C1386">
        <v>1123.0600589999999</v>
      </c>
      <c r="D1386">
        <v>1107.170044</v>
      </c>
      <c r="E1386">
        <v>1121.6400149999999</v>
      </c>
      <c r="F1386">
        <v>3857890000</v>
      </c>
      <c r="G1386">
        <v>1121.6400149999999</v>
      </c>
      <c r="H1386" s="2">
        <f t="shared" si="127"/>
        <v>-3.8315882314891284E-4</v>
      </c>
      <c r="I1386" s="2">
        <f t="shared" si="128"/>
        <v>1.3508779109416936E-2</v>
      </c>
      <c r="J1386" s="2" t="str">
        <f t="shared" si="129"/>
        <v>sell</v>
      </c>
      <c r="K1386" s="2">
        <f t="shared" si="130"/>
        <v>-0.73010299999987183</v>
      </c>
      <c r="L1386" s="2">
        <f t="shared" si="126"/>
        <v>910.39978000000031</v>
      </c>
      <c r="M1386" s="2">
        <f t="shared" si="131"/>
        <v>-121.97998000000007</v>
      </c>
      <c r="S1386" s="1">
        <v>38180</v>
      </c>
      <c r="T1386">
        <v>181.66992300000001</v>
      </c>
      <c r="U1386">
        <v>-130.43005299999999</v>
      </c>
    </row>
    <row r="1387" spans="1:21">
      <c r="A1387" s="1">
        <v>40395</v>
      </c>
      <c r="B1387">
        <v>1125.780029</v>
      </c>
      <c r="C1387">
        <v>1126.5600589999999</v>
      </c>
      <c r="D1387">
        <v>1118.8100589999999</v>
      </c>
      <c r="E1387">
        <v>1125.8100589999999</v>
      </c>
      <c r="F1387">
        <v>3685560000</v>
      </c>
      <c r="G1387">
        <v>1125.8100589999999</v>
      </c>
      <c r="H1387" s="2">
        <f t="shared" si="127"/>
        <v>2.6674838091213795E-5</v>
      </c>
      <c r="I1387" s="2">
        <f t="shared" si="128"/>
        <v>1.3519354744172979E-2</v>
      </c>
      <c r="J1387" s="2" t="str">
        <f t="shared" si="129"/>
        <v>sell</v>
      </c>
      <c r="K1387" s="2">
        <f t="shared" si="130"/>
        <v>3.7100829999999405</v>
      </c>
      <c r="L1387" s="2">
        <f t="shared" si="126"/>
        <v>911.12988300000018</v>
      </c>
      <c r="M1387" s="2">
        <f t="shared" si="131"/>
        <v>-122.71008299999994</v>
      </c>
      <c r="S1387" s="1">
        <v>38181</v>
      </c>
      <c r="T1387">
        <v>182.45996199999999</v>
      </c>
      <c r="U1387">
        <v>-129.64001400000001</v>
      </c>
    </row>
    <row r="1388" spans="1:21">
      <c r="A1388" s="1">
        <v>40394</v>
      </c>
      <c r="B1388">
        <v>1121.0600589999999</v>
      </c>
      <c r="C1388">
        <v>1128.75</v>
      </c>
      <c r="D1388">
        <v>1119.459961</v>
      </c>
      <c r="E1388">
        <v>1127.23999</v>
      </c>
      <c r="F1388">
        <v>4057850000</v>
      </c>
      <c r="G1388">
        <v>1127.23999</v>
      </c>
      <c r="H1388" s="2">
        <f t="shared" si="127"/>
        <v>5.5125779840133659E-3</v>
      </c>
      <c r="I1388" s="2">
        <f t="shared" si="128"/>
        <v>1.3505180643254816E-2</v>
      </c>
      <c r="J1388" s="2" t="str">
        <f t="shared" si="129"/>
        <v>sell</v>
      </c>
      <c r="K1388" s="2">
        <f t="shared" si="130"/>
        <v>-4.719970000000103</v>
      </c>
      <c r="L1388" s="2">
        <f t="shared" si="126"/>
        <v>907.41980000000024</v>
      </c>
      <c r="M1388" s="2">
        <f t="shared" si="131"/>
        <v>-119</v>
      </c>
      <c r="S1388" s="1">
        <v>38182</v>
      </c>
      <c r="T1388">
        <v>178.789918</v>
      </c>
      <c r="U1388">
        <v>-133.310058</v>
      </c>
    </row>
    <row r="1389" spans="1:21">
      <c r="A1389" s="1">
        <v>40393</v>
      </c>
      <c r="B1389">
        <v>1125.339966</v>
      </c>
      <c r="C1389">
        <v>1125.4399410000001</v>
      </c>
      <c r="D1389">
        <v>1116.76001</v>
      </c>
      <c r="E1389">
        <v>1120.459961</v>
      </c>
      <c r="F1389">
        <v>4071820000</v>
      </c>
      <c r="G1389">
        <v>1120.459961</v>
      </c>
      <c r="H1389" s="2">
        <f t="shared" si="127"/>
        <v>-4.3364717751435324E-3</v>
      </c>
      <c r="I1389" s="2">
        <f t="shared" si="128"/>
        <v>1.3503185187958724E-2</v>
      </c>
      <c r="J1389" s="2" t="str">
        <f t="shared" si="129"/>
        <v>sell</v>
      </c>
      <c r="K1389" s="2">
        <f t="shared" si="130"/>
        <v>4.2799070000000938</v>
      </c>
      <c r="L1389" s="2">
        <f t="shared" si="126"/>
        <v>912.13977000000034</v>
      </c>
      <c r="M1389" s="2">
        <f t="shared" si="131"/>
        <v>-123.7199700000001</v>
      </c>
      <c r="S1389" s="1">
        <v>38183</v>
      </c>
      <c r="T1389">
        <v>174.00988799999999</v>
      </c>
      <c r="U1389">
        <v>-138.09008800000001</v>
      </c>
    </row>
    <row r="1390" spans="1:21">
      <c r="A1390" s="1">
        <v>40392</v>
      </c>
      <c r="B1390">
        <v>1107.530029</v>
      </c>
      <c r="C1390">
        <v>1127.3000489999999</v>
      </c>
      <c r="D1390">
        <v>1107.530029</v>
      </c>
      <c r="E1390">
        <v>1125.8599850000001</v>
      </c>
      <c r="F1390">
        <v>4144180000</v>
      </c>
      <c r="G1390">
        <v>1125.8599850000001</v>
      </c>
      <c r="H1390" s="2">
        <f t="shared" si="127"/>
        <v>1.6550301590061933E-2</v>
      </c>
      <c r="I1390" s="2">
        <f t="shared" si="128"/>
        <v>1.3387734788946885E-2</v>
      </c>
      <c r="J1390" s="2" t="str">
        <f t="shared" si="129"/>
        <v>sell</v>
      </c>
      <c r="K1390" s="2">
        <f t="shared" si="130"/>
        <v>-17.809936999999991</v>
      </c>
      <c r="L1390" s="2">
        <f t="shared" si="126"/>
        <v>907.85986300000025</v>
      </c>
      <c r="M1390" s="2">
        <f t="shared" si="131"/>
        <v>-119.44006300000001</v>
      </c>
      <c r="S1390" s="1">
        <v>38184</v>
      </c>
      <c r="T1390">
        <v>168.70996199999999</v>
      </c>
      <c r="U1390">
        <v>-143.39001400000001</v>
      </c>
    </row>
    <row r="1391" spans="1:21">
      <c r="A1391" s="1">
        <v>40389</v>
      </c>
      <c r="B1391">
        <v>1098.4399410000001</v>
      </c>
      <c r="C1391">
        <v>1106.4399410000001</v>
      </c>
      <c r="D1391">
        <v>1088.01001</v>
      </c>
      <c r="E1391">
        <v>1101.599976</v>
      </c>
      <c r="F1391">
        <v>4006450000</v>
      </c>
      <c r="G1391">
        <v>1101.599976</v>
      </c>
      <c r="H1391" s="2">
        <f t="shared" si="127"/>
        <v>2.8768391261547177E-3</v>
      </c>
      <c r="I1391" s="2">
        <f t="shared" si="128"/>
        <v>1.3404368904000369E-2</v>
      </c>
      <c r="J1391" s="2" t="str">
        <f t="shared" si="129"/>
        <v>sell</v>
      </c>
      <c r="K1391" s="2">
        <f t="shared" si="130"/>
        <v>-9.0900879999999233</v>
      </c>
      <c r="L1391" s="2">
        <f t="shared" si="126"/>
        <v>925.66980000000024</v>
      </c>
      <c r="M1391" s="2">
        <f t="shared" si="131"/>
        <v>-137.25</v>
      </c>
      <c r="S1391" s="1">
        <v>38187</v>
      </c>
      <c r="T1391">
        <v>168.21997099999999</v>
      </c>
      <c r="U1391">
        <v>-143.88000500000001</v>
      </c>
    </row>
    <row r="1392" spans="1:21">
      <c r="A1392" s="1">
        <v>40388</v>
      </c>
      <c r="B1392">
        <v>1108.0699460000001</v>
      </c>
      <c r="C1392">
        <v>1115.900024</v>
      </c>
      <c r="D1392">
        <v>1092.8199460000001</v>
      </c>
      <c r="E1392">
        <v>1101.530029</v>
      </c>
      <c r="F1392">
        <v>4612420000</v>
      </c>
      <c r="G1392">
        <v>1101.530029</v>
      </c>
      <c r="H1392" s="2">
        <f t="shared" si="127"/>
        <v>-5.9020795786478798E-3</v>
      </c>
      <c r="I1392" s="2">
        <f t="shared" si="128"/>
        <v>1.3418171493735713E-2</v>
      </c>
      <c r="J1392" s="2" t="str">
        <f t="shared" si="129"/>
        <v>sell</v>
      </c>
      <c r="K1392" s="2">
        <f t="shared" si="130"/>
        <v>9.6300049999999828</v>
      </c>
      <c r="L1392" s="2">
        <f t="shared" si="126"/>
        <v>934.75988800000016</v>
      </c>
      <c r="M1392" s="2">
        <f t="shared" si="131"/>
        <v>-146.34008799999992</v>
      </c>
      <c r="S1392" s="1">
        <v>38188</v>
      </c>
      <c r="T1392">
        <v>175.989991</v>
      </c>
      <c r="U1392">
        <v>-136.10998499999999</v>
      </c>
    </row>
    <row r="1393" spans="1:21">
      <c r="A1393" s="1">
        <v>40387</v>
      </c>
      <c r="B1393">
        <v>1112.839966</v>
      </c>
      <c r="C1393">
        <v>1114.660034</v>
      </c>
      <c r="D1393">
        <v>1103.1099850000001</v>
      </c>
      <c r="E1393">
        <v>1106.130005</v>
      </c>
      <c r="F1393">
        <v>4002390000</v>
      </c>
      <c r="G1393">
        <v>1106.130005</v>
      </c>
      <c r="H1393" s="2">
        <f t="shared" si="127"/>
        <v>-6.0295830532743656E-3</v>
      </c>
      <c r="I1393" s="2">
        <f t="shared" si="128"/>
        <v>1.3417165786087107E-2</v>
      </c>
      <c r="J1393" s="2" t="str">
        <f t="shared" si="129"/>
        <v>sell</v>
      </c>
      <c r="K1393" s="2">
        <f t="shared" si="130"/>
        <v>4.7700199999999313</v>
      </c>
      <c r="L1393" s="2">
        <f t="shared" si="126"/>
        <v>925.12988300000018</v>
      </c>
      <c r="M1393" s="2">
        <f t="shared" si="131"/>
        <v>-136.71008299999994</v>
      </c>
      <c r="S1393" s="1">
        <v>38189</v>
      </c>
      <c r="T1393">
        <v>161.199952</v>
      </c>
      <c r="U1393">
        <v>-150.900024</v>
      </c>
    </row>
    <row r="1394" spans="1:21">
      <c r="A1394" s="1">
        <v>40386</v>
      </c>
      <c r="B1394">
        <v>1117.3599850000001</v>
      </c>
      <c r="C1394">
        <v>1120.9499510000001</v>
      </c>
      <c r="D1394">
        <v>1109.780029</v>
      </c>
      <c r="E1394">
        <v>1113.839966</v>
      </c>
      <c r="F1394">
        <v>4725690000</v>
      </c>
      <c r="G1394">
        <v>1113.839966</v>
      </c>
      <c r="H1394" s="2">
        <f t="shared" si="127"/>
        <v>-3.1502998561381695E-3</v>
      </c>
      <c r="I1394" s="2">
        <f t="shared" si="128"/>
        <v>1.3414004324525115E-2</v>
      </c>
      <c r="J1394" s="2" t="str">
        <f t="shared" si="129"/>
        <v>sell</v>
      </c>
      <c r="K1394" s="2">
        <f t="shared" si="130"/>
        <v>4.5200190000000475</v>
      </c>
      <c r="L1394" s="2">
        <f t="shared" si="126"/>
        <v>920.35986300000025</v>
      </c>
      <c r="M1394" s="2">
        <f t="shared" si="131"/>
        <v>-131.94006300000001</v>
      </c>
      <c r="S1394" s="1">
        <v>38190</v>
      </c>
      <c r="T1394">
        <v>164.15991299999999</v>
      </c>
      <c r="U1394">
        <v>-147.94006300000001</v>
      </c>
    </row>
    <row r="1395" spans="1:21">
      <c r="A1395" s="1">
        <v>40385</v>
      </c>
      <c r="B1395">
        <v>1102.8900149999999</v>
      </c>
      <c r="C1395">
        <v>1115.01001</v>
      </c>
      <c r="D1395">
        <v>1101.3000489999999</v>
      </c>
      <c r="E1395">
        <v>1115.01001</v>
      </c>
      <c r="F1395">
        <v>4009650000</v>
      </c>
      <c r="G1395">
        <v>1115.01001</v>
      </c>
      <c r="H1395" s="2">
        <f t="shared" si="127"/>
        <v>1.0989305220974384E-2</v>
      </c>
      <c r="I1395" s="2">
        <f t="shared" si="128"/>
        <v>1.3373666826572372E-2</v>
      </c>
      <c r="J1395" s="2" t="str">
        <f t="shared" si="129"/>
        <v>sell</v>
      </c>
      <c r="K1395" s="2">
        <f t="shared" si="130"/>
        <v>-14.469970000000103</v>
      </c>
      <c r="L1395" s="2">
        <f t="shared" si="126"/>
        <v>915.8398440000002</v>
      </c>
      <c r="M1395" s="2">
        <f t="shared" si="131"/>
        <v>-127.42004399999996</v>
      </c>
      <c r="S1395" s="1">
        <v>38191</v>
      </c>
      <c r="T1395">
        <v>153.51989800000001</v>
      </c>
      <c r="U1395">
        <v>-158.58007799999999</v>
      </c>
    </row>
    <row r="1396" spans="1:21">
      <c r="A1396" s="1">
        <v>40382</v>
      </c>
      <c r="B1396">
        <v>1092.170044</v>
      </c>
      <c r="C1396">
        <v>1103.7299800000001</v>
      </c>
      <c r="D1396">
        <v>1087.880005</v>
      </c>
      <c r="E1396">
        <v>1102.660034</v>
      </c>
      <c r="F1396">
        <v>4524570000</v>
      </c>
      <c r="G1396">
        <v>1102.660034</v>
      </c>
      <c r="H1396" s="2">
        <f t="shared" si="127"/>
        <v>9.6047223210601398E-3</v>
      </c>
      <c r="I1396" s="2">
        <f t="shared" si="128"/>
        <v>1.3357719600487502E-2</v>
      </c>
      <c r="J1396" s="2" t="str">
        <f t="shared" si="129"/>
        <v>sell</v>
      </c>
      <c r="K1396" s="2">
        <f t="shared" si="130"/>
        <v>-10.719970999999987</v>
      </c>
      <c r="L1396" s="2">
        <f t="shared" si="126"/>
        <v>930.3098140000003</v>
      </c>
      <c r="M1396" s="2">
        <f t="shared" si="131"/>
        <v>-141.89001400000006</v>
      </c>
      <c r="S1396" s="1">
        <v>38194</v>
      </c>
      <c r="T1396">
        <v>151.389893</v>
      </c>
      <c r="U1396">
        <v>-160.710083</v>
      </c>
    </row>
    <row r="1397" spans="1:21">
      <c r="A1397" s="1">
        <v>40381</v>
      </c>
      <c r="B1397">
        <v>1072.1400149999999</v>
      </c>
      <c r="C1397">
        <v>1097.5</v>
      </c>
      <c r="D1397">
        <v>1072.1400149999999</v>
      </c>
      <c r="E1397">
        <v>1093.670044</v>
      </c>
      <c r="F1397">
        <v>4826900000</v>
      </c>
      <c r="G1397">
        <v>1093.670044</v>
      </c>
      <c r="H1397" s="2">
        <f t="shared" si="127"/>
        <v>2.0081359429533104E-2</v>
      </c>
      <c r="I1397" s="2">
        <f t="shared" si="128"/>
        <v>1.3179368375061515E-2</v>
      </c>
      <c r="J1397" s="2" t="str">
        <f t="shared" si="129"/>
        <v>sell</v>
      </c>
      <c r="K1397" s="2">
        <f t="shared" si="130"/>
        <v>-20.030029000000013</v>
      </c>
      <c r="L1397" s="2">
        <f t="shared" si="126"/>
        <v>941.02978500000029</v>
      </c>
      <c r="M1397" s="2">
        <f t="shared" si="131"/>
        <v>-152.60998500000005</v>
      </c>
      <c r="S1397" s="1">
        <v>38195</v>
      </c>
      <c r="T1397">
        <v>162.14990299999999</v>
      </c>
      <c r="U1397">
        <v>-149.950073</v>
      </c>
    </row>
    <row r="1398" spans="1:21">
      <c r="A1398" s="1">
        <v>40380</v>
      </c>
      <c r="B1398">
        <v>1086.670044</v>
      </c>
      <c r="C1398">
        <v>1088.959961</v>
      </c>
      <c r="D1398">
        <v>1065.25</v>
      </c>
      <c r="E1398">
        <v>1069.589966</v>
      </c>
      <c r="F1398">
        <v>4747180000</v>
      </c>
      <c r="G1398">
        <v>1069.589966</v>
      </c>
      <c r="H1398" s="2">
        <f t="shared" si="127"/>
        <v>-1.5717814339602756E-2</v>
      </c>
      <c r="I1398" s="2">
        <f t="shared" si="128"/>
        <v>1.3081843458926821E-2</v>
      </c>
      <c r="J1398" s="2" t="str">
        <f t="shared" si="129"/>
        <v>sell</v>
      </c>
      <c r="K1398" s="2">
        <f t="shared" si="130"/>
        <v>14.530029000000013</v>
      </c>
      <c r="L1398" s="2">
        <f t="shared" si="126"/>
        <v>961.0598140000003</v>
      </c>
      <c r="M1398" s="2">
        <f t="shared" si="131"/>
        <v>-172.64001400000006</v>
      </c>
      <c r="S1398" s="1">
        <v>38196</v>
      </c>
      <c r="T1398">
        <v>162.739991</v>
      </c>
      <c r="U1398">
        <v>-149.35998499999999</v>
      </c>
    </row>
    <row r="1399" spans="1:21">
      <c r="A1399" s="1">
        <v>40379</v>
      </c>
      <c r="B1399">
        <v>1064.530029</v>
      </c>
      <c r="C1399">
        <v>1083.9399410000001</v>
      </c>
      <c r="D1399">
        <v>1056.880005</v>
      </c>
      <c r="E1399">
        <v>1083.4799800000001</v>
      </c>
      <c r="F1399">
        <v>4713280000</v>
      </c>
      <c r="G1399">
        <v>1083.4799800000001</v>
      </c>
      <c r="H1399" s="2">
        <f t="shared" si="127"/>
        <v>1.7801236680755068E-2</v>
      </c>
      <c r="I1399" s="2">
        <f t="shared" si="128"/>
        <v>1.2951893320717365E-2</v>
      </c>
      <c r="J1399" s="2" t="str">
        <f t="shared" si="129"/>
        <v>sell</v>
      </c>
      <c r="K1399" s="2">
        <f t="shared" si="130"/>
        <v>-22.140014999999948</v>
      </c>
      <c r="L1399" s="2">
        <f t="shared" si="126"/>
        <v>946.52978500000029</v>
      </c>
      <c r="M1399" s="2">
        <f t="shared" si="131"/>
        <v>-158.10998500000005</v>
      </c>
      <c r="S1399" s="1">
        <v>38197</v>
      </c>
      <c r="T1399">
        <v>167.750001</v>
      </c>
      <c r="U1399">
        <v>-144.349975</v>
      </c>
    </row>
    <row r="1400" spans="1:21">
      <c r="A1400" s="1">
        <v>40378</v>
      </c>
      <c r="B1400">
        <v>1066.849976</v>
      </c>
      <c r="C1400">
        <v>1074.6999510000001</v>
      </c>
      <c r="D1400">
        <v>1061.1099850000001</v>
      </c>
      <c r="E1400">
        <v>1071.25</v>
      </c>
      <c r="F1400">
        <v>4089500000</v>
      </c>
      <c r="G1400">
        <v>1071.25</v>
      </c>
      <c r="H1400" s="2">
        <f t="shared" si="127"/>
        <v>4.1243137263753671E-3</v>
      </c>
      <c r="I1400" s="2">
        <f t="shared" si="128"/>
        <v>1.2954546418684437E-2</v>
      </c>
      <c r="J1400" s="2" t="str">
        <f t="shared" si="129"/>
        <v>sell</v>
      </c>
      <c r="K1400" s="2">
        <f t="shared" si="130"/>
        <v>2.3199469999999565</v>
      </c>
      <c r="L1400" s="2">
        <f t="shared" si="126"/>
        <v>968.66980000000024</v>
      </c>
      <c r="M1400" s="2">
        <f t="shared" si="131"/>
        <v>-180.25</v>
      </c>
      <c r="S1400" s="1">
        <v>38198</v>
      </c>
      <c r="T1400">
        <v>169.039918</v>
      </c>
      <c r="U1400">
        <v>-143.060058</v>
      </c>
    </row>
    <row r="1401" spans="1:21">
      <c r="A1401" s="1">
        <v>40375</v>
      </c>
      <c r="B1401">
        <v>1093.849976</v>
      </c>
      <c r="C1401">
        <v>1093.849976</v>
      </c>
      <c r="D1401">
        <v>1063.3199460000001</v>
      </c>
      <c r="E1401">
        <v>1064.880005</v>
      </c>
      <c r="F1401">
        <v>5297350000</v>
      </c>
      <c r="G1401">
        <v>1064.880005</v>
      </c>
      <c r="H1401" s="2">
        <f t="shared" si="127"/>
        <v>-2.6484409777963909E-2</v>
      </c>
      <c r="I1401" s="2">
        <f t="shared" si="128"/>
        <v>1.2662020065294896E-2</v>
      </c>
      <c r="J1401" s="2" t="str">
        <f t="shared" si="129"/>
        <v>sell</v>
      </c>
      <c r="K1401" s="2">
        <f t="shared" si="130"/>
        <v>27</v>
      </c>
      <c r="L1401" s="2">
        <f t="shared" si="126"/>
        <v>966.34985300000028</v>
      </c>
      <c r="M1401" s="2">
        <f t="shared" si="131"/>
        <v>-177.93005300000004</v>
      </c>
      <c r="S1401" s="1">
        <v>38201</v>
      </c>
      <c r="T1401">
        <v>173.939942</v>
      </c>
      <c r="U1401">
        <v>-138.160034</v>
      </c>
    </row>
    <row r="1402" spans="1:21">
      <c r="A1402" s="1">
        <v>40374</v>
      </c>
      <c r="B1402">
        <v>1094.459961</v>
      </c>
      <c r="C1402">
        <v>1098.660034</v>
      </c>
      <c r="D1402">
        <v>1080.530029</v>
      </c>
      <c r="E1402">
        <v>1096.4799800000001</v>
      </c>
      <c r="F1402">
        <v>4552470000</v>
      </c>
      <c r="G1402">
        <v>1096.4799800000001</v>
      </c>
      <c r="H1402" s="2">
        <f t="shared" si="127"/>
        <v>1.8456764723986531E-3</v>
      </c>
      <c r="I1402" s="2">
        <f t="shared" si="128"/>
        <v>1.2659994532613284E-2</v>
      </c>
      <c r="J1402" s="2" t="str">
        <f t="shared" si="129"/>
        <v>sell</v>
      </c>
      <c r="K1402" s="2">
        <f t="shared" si="130"/>
        <v>0.60998500000005151</v>
      </c>
      <c r="L1402" s="2">
        <f t="shared" si="126"/>
        <v>939.34985300000028</v>
      </c>
      <c r="M1402" s="2">
        <f t="shared" si="131"/>
        <v>-150.93005300000004</v>
      </c>
      <c r="S1402" s="1">
        <v>38202</v>
      </c>
      <c r="T1402">
        <v>167.00988799999999</v>
      </c>
      <c r="U1402">
        <v>-145.09008800000001</v>
      </c>
    </row>
    <row r="1403" spans="1:21">
      <c r="A1403" s="1">
        <v>40373</v>
      </c>
      <c r="B1403">
        <v>1095.6099850000001</v>
      </c>
      <c r="C1403">
        <v>1099.079956</v>
      </c>
      <c r="D1403">
        <v>1087.6800539999999</v>
      </c>
      <c r="E1403">
        <v>1095.170044</v>
      </c>
      <c r="F1403">
        <v>4521050000</v>
      </c>
      <c r="G1403">
        <v>1095.170044</v>
      </c>
      <c r="H1403" s="2">
        <f t="shared" si="127"/>
        <v>-4.0154891432473555E-4</v>
      </c>
      <c r="I1403" s="2">
        <f t="shared" si="128"/>
        <v>1.2727402390740253E-2</v>
      </c>
      <c r="J1403" s="2" t="str">
        <f t="shared" si="129"/>
        <v>sell</v>
      </c>
      <c r="K1403" s="2">
        <f t="shared" si="130"/>
        <v>1.1500240000000304</v>
      </c>
      <c r="L1403" s="2">
        <f t="shared" si="126"/>
        <v>938.73986800000023</v>
      </c>
      <c r="M1403" s="2">
        <f t="shared" si="131"/>
        <v>-150.32006799999999</v>
      </c>
      <c r="S1403" s="1">
        <v>38203</v>
      </c>
      <c r="T1403">
        <v>165.949952</v>
      </c>
      <c r="U1403">
        <v>-146.150024</v>
      </c>
    </row>
    <row r="1404" spans="1:21">
      <c r="A1404" s="1">
        <v>40372</v>
      </c>
      <c r="B1404">
        <v>1080.650024</v>
      </c>
      <c r="C1404">
        <v>1099.459961</v>
      </c>
      <c r="D1404">
        <v>1080.650024</v>
      </c>
      <c r="E1404">
        <v>1095.339966</v>
      </c>
      <c r="F1404">
        <v>4640460000</v>
      </c>
      <c r="G1404">
        <v>1095.339966</v>
      </c>
      <c r="H1404" s="2">
        <f t="shared" si="127"/>
        <v>1.3593616502802181E-2</v>
      </c>
      <c r="I1404" s="2">
        <f t="shared" si="128"/>
        <v>1.2648491540426934E-2</v>
      </c>
      <c r="J1404" s="2" t="str">
        <f t="shared" si="129"/>
        <v>sell</v>
      </c>
      <c r="K1404" s="2">
        <f t="shared" si="130"/>
        <v>-14.959961000000021</v>
      </c>
      <c r="L1404" s="2">
        <f t="shared" si="126"/>
        <v>937.5898440000002</v>
      </c>
      <c r="M1404" s="2">
        <f t="shared" si="131"/>
        <v>-149.17004399999996</v>
      </c>
      <c r="S1404" s="1">
        <v>38204</v>
      </c>
      <c r="T1404">
        <v>148.01989800000001</v>
      </c>
      <c r="U1404">
        <v>-164.08007799999999</v>
      </c>
    </row>
    <row r="1405" spans="1:21">
      <c r="A1405" s="1">
        <v>40371</v>
      </c>
      <c r="B1405">
        <v>1077.2299800000001</v>
      </c>
      <c r="C1405">
        <v>1080.780029</v>
      </c>
      <c r="D1405">
        <v>1070.4499510000001</v>
      </c>
      <c r="E1405">
        <v>1078.75</v>
      </c>
      <c r="F1405">
        <v>3426990000</v>
      </c>
      <c r="G1405">
        <v>1078.75</v>
      </c>
      <c r="H1405" s="2">
        <f t="shared" si="127"/>
        <v>1.41104502123115E-3</v>
      </c>
      <c r="I1405" s="2">
        <f t="shared" si="128"/>
        <v>1.2647165598564955E-2</v>
      </c>
      <c r="J1405" s="2" t="str">
        <f t="shared" si="129"/>
        <v>sell</v>
      </c>
      <c r="K1405" s="2">
        <f t="shared" si="130"/>
        <v>-3.4200439999999617</v>
      </c>
      <c r="L1405" s="2">
        <f t="shared" si="126"/>
        <v>952.54980500000022</v>
      </c>
      <c r="M1405" s="2">
        <f t="shared" si="131"/>
        <v>-164.13000499999998</v>
      </c>
      <c r="S1405" s="1">
        <v>38205</v>
      </c>
      <c r="T1405">
        <v>131.289918</v>
      </c>
      <c r="U1405">
        <v>-180.810058</v>
      </c>
    </row>
    <row r="1406" spans="1:21">
      <c r="A1406" s="1">
        <v>40368</v>
      </c>
      <c r="B1406">
        <v>1070.5</v>
      </c>
      <c r="C1406">
        <v>1078.160034</v>
      </c>
      <c r="D1406">
        <v>1068.099976</v>
      </c>
      <c r="E1406">
        <v>1077.959961</v>
      </c>
      <c r="F1406">
        <v>3506570000</v>
      </c>
      <c r="G1406">
        <v>1077.959961</v>
      </c>
      <c r="H1406" s="2">
        <f t="shared" si="127"/>
        <v>6.9686697804764329E-3</v>
      </c>
      <c r="I1406" s="2">
        <f t="shared" si="128"/>
        <v>1.2624270451721716E-2</v>
      </c>
      <c r="J1406" s="2" t="str">
        <f t="shared" si="129"/>
        <v>sell</v>
      </c>
      <c r="K1406" s="2">
        <f t="shared" si="130"/>
        <v>-6.7299800000000687</v>
      </c>
      <c r="L1406" s="2">
        <f t="shared" si="126"/>
        <v>955.96984900000018</v>
      </c>
      <c r="M1406" s="2">
        <f t="shared" si="131"/>
        <v>-167.55004899999994</v>
      </c>
      <c r="S1406" s="1">
        <v>38208</v>
      </c>
      <c r="T1406">
        <v>132.539918</v>
      </c>
      <c r="U1406">
        <v>-179.560058</v>
      </c>
    </row>
    <row r="1407" spans="1:21">
      <c r="A1407" s="1">
        <v>40367</v>
      </c>
      <c r="B1407">
        <v>1062.920044</v>
      </c>
      <c r="C1407">
        <v>1071.25</v>
      </c>
      <c r="D1407">
        <v>1058.23999</v>
      </c>
      <c r="E1407">
        <v>1070.25</v>
      </c>
      <c r="F1407">
        <v>4548460000</v>
      </c>
      <c r="G1407">
        <v>1070.25</v>
      </c>
      <c r="H1407" s="2">
        <f t="shared" si="127"/>
        <v>6.8960558617521366E-3</v>
      </c>
      <c r="I1407" s="2">
        <f t="shared" si="128"/>
        <v>1.2642961546403958E-2</v>
      </c>
      <c r="J1407" s="2" t="str">
        <f t="shared" si="129"/>
        <v>sell</v>
      </c>
      <c r="K1407" s="2">
        <f t="shared" si="130"/>
        <v>-7.5799560000000383</v>
      </c>
      <c r="L1407" s="2">
        <f t="shared" si="126"/>
        <v>962.69982900000025</v>
      </c>
      <c r="M1407" s="2">
        <f t="shared" si="131"/>
        <v>-174.28002900000001</v>
      </c>
      <c r="S1407" s="1">
        <v>38209</v>
      </c>
      <c r="T1407">
        <v>146.35998599999999</v>
      </c>
      <c r="U1407">
        <v>-165.73999000000001</v>
      </c>
    </row>
    <row r="1408" spans="1:21">
      <c r="A1408" s="1">
        <v>40366</v>
      </c>
      <c r="B1408">
        <v>1028.540039</v>
      </c>
      <c r="C1408">
        <v>1060.8900149999999</v>
      </c>
      <c r="D1408">
        <v>1028.540039</v>
      </c>
      <c r="E1408">
        <v>1060.2700199999999</v>
      </c>
      <c r="F1408">
        <v>4931220000</v>
      </c>
      <c r="G1408">
        <v>1060.2700199999999</v>
      </c>
      <c r="H1408" s="2">
        <f t="shared" si="127"/>
        <v>3.0849534093830209E-2</v>
      </c>
      <c r="I1408" s="2">
        <f t="shared" si="128"/>
        <v>1.2198814470011652E-2</v>
      </c>
      <c r="J1408" s="2" t="str">
        <f t="shared" si="129"/>
        <v>sell</v>
      </c>
      <c r="K1408" s="2">
        <f t="shared" si="130"/>
        <v>-34.380004999999983</v>
      </c>
      <c r="L1408" s="2">
        <f t="shared" si="126"/>
        <v>970.27978500000029</v>
      </c>
      <c r="M1408" s="2">
        <f t="shared" si="131"/>
        <v>-181.85998500000005</v>
      </c>
      <c r="S1408" s="1">
        <v>38210</v>
      </c>
      <c r="T1408">
        <v>143.10998599999999</v>
      </c>
      <c r="U1408">
        <v>-168.98999000000001</v>
      </c>
    </row>
    <row r="1409" spans="1:21">
      <c r="A1409" s="1">
        <v>40365</v>
      </c>
      <c r="B1409">
        <v>1028.089966</v>
      </c>
      <c r="C1409">
        <v>1042.5</v>
      </c>
      <c r="D1409">
        <v>1018.349976</v>
      </c>
      <c r="E1409">
        <v>1028.0600589999999</v>
      </c>
      <c r="F1409">
        <v>4691240000</v>
      </c>
      <c r="G1409">
        <v>1028.0600589999999</v>
      </c>
      <c r="H1409" s="2">
        <f t="shared" si="127"/>
        <v>-2.908986663536198E-5</v>
      </c>
      <c r="I1409" s="2">
        <f t="shared" si="128"/>
        <v>1.2200916849709094E-2</v>
      </c>
      <c r="J1409" s="2" t="str">
        <f t="shared" si="129"/>
        <v>sell</v>
      </c>
      <c r="K1409" s="2">
        <f t="shared" si="130"/>
        <v>-0.45007299999997485</v>
      </c>
      <c r="L1409" s="2">
        <f t="shared" si="126"/>
        <v>1004.6597900000003</v>
      </c>
      <c r="M1409" s="2">
        <f t="shared" si="131"/>
        <v>-216.23999000000003</v>
      </c>
      <c r="S1409" s="1">
        <v>38211</v>
      </c>
      <c r="T1409">
        <v>130.549927</v>
      </c>
      <c r="U1409">
        <v>-181.550049</v>
      </c>
    </row>
    <row r="1410" spans="1:21">
      <c r="A1410" s="1">
        <v>40361</v>
      </c>
      <c r="B1410">
        <v>1027.650024</v>
      </c>
      <c r="C1410">
        <v>1032.9499510000001</v>
      </c>
      <c r="D1410">
        <v>1015.929993</v>
      </c>
      <c r="E1410">
        <v>1022.580017</v>
      </c>
      <c r="F1410">
        <v>3968500000</v>
      </c>
      <c r="G1410">
        <v>1022.580017</v>
      </c>
      <c r="H1410" s="2">
        <f t="shared" si="127"/>
        <v>-4.9335930341982189E-3</v>
      </c>
      <c r="I1410" s="2">
        <f t="shared" si="128"/>
        <v>1.2230761995376538E-2</v>
      </c>
      <c r="J1410" s="2" t="str">
        <f t="shared" si="129"/>
        <v>sell</v>
      </c>
      <c r="K1410" s="2">
        <f t="shared" si="130"/>
        <v>-0.43994199999997363</v>
      </c>
      <c r="L1410" s="2">
        <f t="shared" ref="L1410:L1473" si="132">K1410+L1411</f>
        <v>1005.1098630000002</v>
      </c>
      <c r="M1410" s="2">
        <f t="shared" si="131"/>
        <v>-216.69006300000001</v>
      </c>
      <c r="S1410" s="1">
        <v>38212</v>
      </c>
      <c r="T1410">
        <v>132.11999599999999</v>
      </c>
      <c r="U1410">
        <v>-179.97998000000001</v>
      </c>
    </row>
    <row r="1411" spans="1:21">
      <c r="A1411" s="1">
        <v>40360</v>
      </c>
      <c r="B1411">
        <v>1031.099976</v>
      </c>
      <c r="C1411">
        <v>1033.579956</v>
      </c>
      <c r="D1411">
        <v>1010.909973</v>
      </c>
      <c r="E1411">
        <v>1027.369995</v>
      </c>
      <c r="F1411">
        <v>6435770000</v>
      </c>
      <c r="G1411">
        <v>1027.369995</v>
      </c>
      <c r="H1411" s="2">
        <f t="shared" ref="H1411:H1474" si="133">(E1411-B1411)/B1411</f>
        <v>-3.6174775354664082E-3</v>
      </c>
      <c r="I1411" s="2">
        <f t="shared" ref="I1411:I1474" si="134">STDEV(H1412:H1501)</f>
        <v>1.2282588136720301E-2</v>
      </c>
      <c r="J1411" s="2" t="str">
        <f t="shared" ref="J1411:J1474" si="135">IF(I1411&gt;$P$7,"sell","buy")</f>
        <v>sell</v>
      </c>
      <c r="K1411" s="2">
        <f t="shared" si="130"/>
        <v>3.4499519999999393</v>
      </c>
      <c r="L1411" s="2">
        <f t="shared" si="132"/>
        <v>1005.5498050000002</v>
      </c>
      <c r="M1411" s="2">
        <f t="shared" si="131"/>
        <v>-217.13000499999998</v>
      </c>
      <c r="S1411" s="1">
        <v>38215</v>
      </c>
      <c r="T1411">
        <v>146.65991299999999</v>
      </c>
      <c r="U1411">
        <v>-165.44006300000001</v>
      </c>
    </row>
    <row r="1412" spans="1:21">
      <c r="A1412" s="1">
        <v>40359</v>
      </c>
      <c r="B1412">
        <v>1040.5600589999999</v>
      </c>
      <c r="C1412">
        <v>1048.079956</v>
      </c>
      <c r="D1412">
        <v>1028.329956</v>
      </c>
      <c r="E1412">
        <v>1030.709961</v>
      </c>
      <c r="F1412">
        <v>5067080000</v>
      </c>
      <c r="G1412">
        <v>1030.709961</v>
      </c>
      <c r="H1412" s="2">
        <f t="shared" si="133"/>
        <v>-9.4661503820029774E-3</v>
      </c>
      <c r="I1412" s="2">
        <f t="shared" si="134"/>
        <v>1.2247108147247901E-2</v>
      </c>
      <c r="J1412" s="2" t="str">
        <f t="shared" si="135"/>
        <v>sell</v>
      </c>
      <c r="K1412" s="2">
        <f t="shared" ref="K1412:K1475" si="136">IF(J1412="sell",B1412-B1411,B1411-B1412)</f>
        <v>9.4600829999999405</v>
      </c>
      <c r="L1412" s="2">
        <f t="shared" si="132"/>
        <v>1002.0998530000003</v>
      </c>
      <c r="M1412" s="2">
        <f t="shared" ref="M1412:M1475" si="137">B1411-$B$4300</f>
        <v>-213.68005300000004</v>
      </c>
      <c r="S1412" s="1">
        <v>38216</v>
      </c>
      <c r="T1412">
        <v>149.02990800000001</v>
      </c>
      <c r="U1412">
        <v>-163.07006799999999</v>
      </c>
    </row>
    <row r="1413" spans="1:21">
      <c r="A1413" s="1">
        <v>40358</v>
      </c>
      <c r="B1413">
        <v>1071.099976</v>
      </c>
      <c r="C1413">
        <v>1071.099976</v>
      </c>
      <c r="D1413">
        <v>1035.1800539999999</v>
      </c>
      <c r="E1413">
        <v>1041.23999</v>
      </c>
      <c r="F1413">
        <v>6136700000</v>
      </c>
      <c r="G1413">
        <v>1041.23999</v>
      </c>
      <c r="H1413" s="2">
        <f t="shared" si="133"/>
        <v>-2.7877870104629651E-2</v>
      </c>
      <c r="I1413" s="2">
        <f t="shared" si="134"/>
        <v>1.1901290636850024E-2</v>
      </c>
      <c r="J1413" s="2" t="str">
        <f t="shared" si="135"/>
        <v>sell</v>
      </c>
      <c r="K1413" s="2">
        <f t="shared" si="136"/>
        <v>30.539917000000059</v>
      </c>
      <c r="L1413" s="2">
        <f t="shared" si="132"/>
        <v>992.63977000000034</v>
      </c>
      <c r="M1413" s="2">
        <f t="shared" si="137"/>
        <v>-204.2199700000001</v>
      </c>
      <c r="S1413" s="1">
        <v>38217</v>
      </c>
      <c r="T1413">
        <v>162.489991</v>
      </c>
      <c r="U1413">
        <v>-149.60998499999999</v>
      </c>
    </row>
    <row r="1414" spans="1:21">
      <c r="A1414" s="1">
        <v>40357</v>
      </c>
      <c r="B1414">
        <v>1077.5</v>
      </c>
      <c r="C1414">
        <v>1082.599976</v>
      </c>
      <c r="D1414">
        <v>1071.4499510000001</v>
      </c>
      <c r="E1414">
        <v>1074.5699460000001</v>
      </c>
      <c r="F1414">
        <v>3896410000</v>
      </c>
      <c r="G1414">
        <v>1074.5699460000001</v>
      </c>
      <c r="H1414" s="2">
        <f t="shared" si="133"/>
        <v>-2.7193076566124617E-3</v>
      </c>
      <c r="I1414" s="2">
        <f t="shared" si="134"/>
        <v>1.1922349490438015E-2</v>
      </c>
      <c r="J1414" s="2" t="str">
        <f t="shared" si="135"/>
        <v>sell</v>
      </c>
      <c r="K1414" s="2">
        <f t="shared" si="136"/>
        <v>6.4000240000000304</v>
      </c>
      <c r="L1414" s="2">
        <f t="shared" si="132"/>
        <v>962.09985300000028</v>
      </c>
      <c r="M1414" s="2">
        <f t="shared" si="137"/>
        <v>-173.68005300000004</v>
      </c>
      <c r="S1414" s="1">
        <v>38218</v>
      </c>
      <c r="T1414">
        <v>158.549927</v>
      </c>
      <c r="U1414">
        <v>-153.550049</v>
      </c>
    </row>
    <row r="1415" spans="1:21">
      <c r="A1415" s="1">
        <v>40354</v>
      </c>
      <c r="B1415">
        <v>1075.099976</v>
      </c>
      <c r="C1415">
        <v>1083.5600589999999</v>
      </c>
      <c r="D1415">
        <v>1067.8900149999999</v>
      </c>
      <c r="E1415">
        <v>1076.76001</v>
      </c>
      <c r="F1415">
        <v>5128840000</v>
      </c>
      <c r="G1415">
        <v>1076.76001</v>
      </c>
      <c r="H1415" s="2">
        <f t="shared" si="133"/>
        <v>1.5440740740933624E-3</v>
      </c>
      <c r="I1415" s="2">
        <f t="shared" si="134"/>
        <v>1.1925789297117391E-2</v>
      </c>
      <c r="J1415" s="2" t="str">
        <f t="shared" si="135"/>
        <v>sell</v>
      </c>
      <c r="K1415" s="2">
        <f t="shared" si="136"/>
        <v>-2.4000240000000304</v>
      </c>
      <c r="L1415" s="2">
        <f t="shared" si="132"/>
        <v>955.69982900000025</v>
      </c>
      <c r="M1415" s="2">
        <f t="shared" si="137"/>
        <v>-167.28002900000001</v>
      </c>
      <c r="S1415" s="1">
        <v>38219</v>
      </c>
      <c r="T1415">
        <v>165.66992300000001</v>
      </c>
      <c r="U1415">
        <v>-146.43005299999999</v>
      </c>
    </row>
    <row r="1416" spans="1:21">
      <c r="A1416" s="1">
        <v>40353</v>
      </c>
      <c r="B1416">
        <v>1090.9300539999999</v>
      </c>
      <c r="C1416">
        <v>1090.9300539999999</v>
      </c>
      <c r="D1416">
        <v>1071.599976</v>
      </c>
      <c r="E1416">
        <v>1073.6899410000001</v>
      </c>
      <c r="F1416">
        <v>4814830000</v>
      </c>
      <c r="G1416">
        <v>1073.6899410000001</v>
      </c>
      <c r="H1416" s="2">
        <f t="shared" si="133"/>
        <v>-1.5803133241024305E-2</v>
      </c>
      <c r="I1416" s="2">
        <f t="shared" si="134"/>
        <v>1.1905448174009615E-2</v>
      </c>
      <c r="J1416" s="2" t="str">
        <f t="shared" si="135"/>
        <v>sell</v>
      </c>
      <c r="K1416" s="2">
        <f t="shared" si="136"/>
        <v>15.830077999999958</v>
      </c>
      <c r="L1416" s="2">
        <f t="shared" si="132"/>
        <v>958.09985300000028</v>
      </c>
      <c r="M1416" s="2">
        <f t="shared" si="137"/>
        <v>-169.68005300000004</v>
      </c>
      <c r="S1416" s="1">
        <v>38222</v>
      </c>
      <c r="T1416">
        <v>163.000001</v>
      </c>
      <c r="U1416">
        <v>-149.099975</v>
      </c>
    </row>
    <row r="1417" spans="1:21">
      <c r="A1417" s="1">
        <v>40352</v>
      </c>
      <c r="B1417">
        <v>1095.5699460000001</v>
      </c>
      <c r="C1417">
        <v>1099.6400149999999</v>
      </c>
      <c r="D1417">
        <v>1085.3100589999999</v>
      </c>
      <c r="E1417">
        <v>1092.040039</v>
      </c>
      <c r="F1417">
        <v>4526150000</v>
      </c>
      <c r="G1417">
        <v>1092.040039</v>
      </c>
      <c r="H1417" s="2">
        <f t="shared" si="133"/>
        <v>-3.2219823233450525E-3</v>
      </c>
      <c r="I1417" s="2">
        <f t="shared" si="134"/>
        <v>1.1899868702278228E-2</v>
      </c>
      <c r="J1417" s="2" t="str">
        <f t="shared" si="135"/>
        <v>sell</v>
      </c>
      <c r="K1417" s="2">
        <f t="shared" si="136"/>
        <v>4.6398920000001453</v>
      </c>
      <c r="L1417" s="2">
        <f t="shared" si="132"/>
        <v>942.26977500000032</v>
      </c>
      <c r="M1417" s="2">
        <f t="shared" si="137"/>
        <v>-153.84997500000009</v>
      </c>
      <c r="S1417" s="1">
        <v>38223</v>
      </c>
      <c r="T1417">
        <v>163.50988799999999</v>
      </c>
      <c r="U1417">
        <v>-148.59008800000001</v>
      </c>
    </row>
    <row r="1418" spans="1:21">
      <c r="A1418" s="1">
        <v>40351</v>
      </c>
      <c r="B1418">
        <v>1113.900024</v>
      </c>
      <c r="C1418">
        <v>1118.5</v>
      </c>
      <c r="D1418">
        <v>1094.1800539999999</v>
      </c>
      <c r="E1418">
        <v>1095.3100589999999</v>
      </c>
      <c r="F1418">
        <v>4514380000</v>
      </c>
      <c r="G1418">
        <v>1095.3100589999999</v>
      </c>
      <c r="H1418" s="2">
        <f t="shared" si="133"/>
        <v>-1.6689078552349614E-2</v>
      </c>
      <c r="I1418" s="2">
        <f t="shared" si="134"/>
        <v>1.1809933237969679E-2</v>
      </c>
      <c r="J1418" s="2" t="str">
        <f t="shared" si="135"/>
        <v>sell</v>
      </c>
      <c r="K1418" s="2">
        <f t="shared" si="136"/>
        <v>18.330077999999958</v>
      </c>
      <c r="L1418" s="2">
        <f t="shared" si="132"/>
        <v>937.62988300000018</v>
      </c>
      <c r="M1418" s="2">
        <f t="shared" si="137"/>
        <v>-149.21008299999994</v>
      </c>
      <c r="S1418" s="1">
        <v>38224</v>
      </c>
      <c r="T1418">
        <v>172.27990800000001</v>
      </c>
      <c r="U1418">
        <v>-139.82006799999999</v>
      </c>
    </row>
    <row r="1419" spans="1:21">
      <c r="A1419" s="1">
        <v>40350</v>
      </c>
      <c r="B1419">
        <v>1122.790039</v>
      </c>
      <c r="C1419">
        <v>1131.2299800000001</v>
      </c>
      <c r="D1419">
        <v>1108.23999</v>
      </c>
      <c r="E1419">
        <v>1113.1999510000001</v>
      </c>
      <c r="F1419">
        <v>4514360000</v>
      </c>
      <c r="G1419">
        <v>1113.1999510000001</v>
      </c>
      <c r="H1419" s="2">
        <f t="shared" si="133"/>
        <v>-8.541301282420732E-3</v>
      </c>
      <c r="I1419" s="2">
        <f t="shared" si="134"/>
        <v>1.1771817754324808E-2</v>
      </c>
      <c r="J1419" s="2" t="str">
        <f t="shared" si="135"/>
        <v>sell</v>
      </c>
      <c r="K1419" s="2">
        <f t="shared" si="136"/>
        <v>8.8900149999999485</v>
      </c>
      <c r="L1419" s="2">
        <f t="shared" si="132"/>
        <v>919.29980500000022</v>
      </c>
      <c r="M1419" s="2">
        <f t="shared" si="137"/>
        <v>-130.88000499999998</v>
      </c>
      <c r="S1419" s="1">
        <v>38225</v>
      </c>
      <c r="T1419">
        <v>172.40991299999999</v>
      </c>
      <c r="U1419">
        <v>-139.69006300000001</v>
      </c>
    </row>
    <row r="1420" spans="1:21">
      <c r="A1420" s="1">
        <v>40347</v>
      </c>
      <c r="B1420">
        <v>1116.160034</v>
      </c>
      <c r="C1420">
        <v>1121.01001</v>
      </c>
      <c r="D1420">
        <v>1113.9300539999999</v>
      </c>
      <c r="E1420">
        <v>1117.51001</v>
      </c>
      <c r="F1420">
        <v>4555360000</v>
      </c>
      <c r="G1420">
        <v>1117.51001</v>
      </c>
      <c r="H1420" s="2">
        <f t="shared" si="133"/>
        <v>1.2094824746251124E-3</v>
      </c>
      <c r="I1420" s="2">
        <f t="shared" si="134"/>
        <v>1.1811469840007591E-2</v>
      </c>
      <c r="J1420" s="2" t="str">
        <f t="shared" si="135"/>
        <v>sell</v>
      </c>
      <c r="K1420" s="2">
        <f t="shared" si="136"/>
        <v>-6.6300049999999828</v>
      </c>
      <c r="L1420" s="2">
        <f t="shared" si="132"/>
        <v>910.40979000000027</v>
      </c>
      <c r="M1420" s="2">
        <f t="shared" si="137"/>
        <v>-121.98999000000003</v>
      </c>
      <c r="S1420" s="1">
        <v>38226</v>
      </c>
      <c r="T1420">
        <v>175.089967</v>
      </c>
      <c r="U1420">
        <v>-137.010009</v>
      </c>
    </row>
    <row r="1421" spans="1:21">
      <c r="A1421" s="1">
        <v>40346</v>
      </c>
      <c r="B1421">
        <v>1115.9799800000001</v>
      </c>
      <c r="C1421">
        <v>1117.719971</v>
      </c>
      <c r="D1421">
        <v>1105.869995</v>
      </c>
      <c r="E1421">
        <v>1116.040039</v>
      </c>
      <c r="F1421">
        <v>4557760000</v>
      </c>
      <c r="G1421">
        <v>1116.040039</v>
      </c>
      <c r="H1421" s="2">
        <f t="shared" si="133"/>
        <v>5.3817273675384529E-5</v>
      </c>
      <c r="I1421" s="2">
        <f t="shared" si="134"/>
        <v>1.1849415424898124E-2</v>
      </c>
      <c r="J1421" s="2" t="str">
        <f t="shared" si="135"/>
        <v>sell</v>
      </c>
      <c r="K1421" s="2">
        <f t="shared" si="136"/>
        <v>-0.18005399999992733</v>
      </c>
      <c r="L1421" s="2">
        <f t="shared" si="132"/>
        <v>917.03979500000025</v>
      </c>
      <c r="M1421" s="2">
        <f t="shared" si="137"/>
        <v>-128.61999500000002</v>
      </c>
      <c r="S1421" s="1">
        <v>38229</v>
      </c>
      <c r="T1421">
        <v>166.46997099999999</v>
      </c>
      <c r="U1421">
        <v>-145.63000500000001</v>
      </c>
    </row>
    <row r="1422" spans="1:21">
      <c r="A1422" s="1">
        <v>40345</v>
      </c>
      <c r="B1422">
        <v>1114.0200199999999</v>
      </c>
      <c r="C1422">
        <v>1118.73999</v>
      </c>
      <c r="D1422">
        <v>1107.130005</v>
      </c>
      <c r="E1422">
        <v>1114.6099850000001</v>
      </c>
      <c r="F1422">
        <v>5002600000</v>
      </c>
      <c r="G1422">
        <v>1114.6099850000001</v>
      </c>
      <c r="H1422" s="2">
        <f t="shared" si="133"/>
        <v>5.2958204467467315E-4</v>
      </c>
      <c r="I1422" s="2">
        <f t="shared" si="134"/>
        <v>1.1850142269213482E-2</v>
      </c>
      <c r="J1422" s="2" t="str">
        <f t="shared" si="135"/>
        <v>sell</v>
      </c>
      <c r="K1422" s="2">
        <f t="shared" si="136"/>
        <v>-1.9599600000001374</v>
      </c>
      <c r="L1422" s="2">
        <f t="shared" si="132"/>
        <v>917.21984900000018</v>
      </c>
      <c r="M1422" s="2">
        <f t="shared" si="137"/>
        <v>-128.80004899999994</v>
      </c>
      <c r="S1422" s="1">
        <v>38230</v>
      </c>
      <c r="T1422">
        <v>171.55993699999999</v>
      </c>
      <c r="U1422">
        <v>-140.54003900000001</v>
      </c>
    </row>
    <row r="1423" spans="1:21">
      <c r="A1423" s="1">
        <v>40344</v>
      </c>
      <c r="B1423">
        <v>1091.209961</v>
      </c>
      <c r="C1423">
        <v>1115.589966</v>
      </c>
      <c r="D1423">
        <v>1091.209961</v>
      </c>
      <c r="E1423">
        <v>1115.2299800000001</v>
      </c>
      <c r="F1423">
        <v>4644490000</v>
      </c>
      <c r="G1423">
        <v>1115.2299800000001</v>
      </c>
      <c r="H1423" s="2">
        <f t="shared" si="133"/>
        <v>2.2012279816423015E-2</v>
      </c>
      <c r="I1423" s="2">
        <f t="shared" si="134"/>
        <v>1.2097390948767802E-2</v>
      </c>
      <c r="J1423" s="2" t="str">
        <f t="shared" si="135"/>
        <v>sell</v>
      </c>
      <c r="K1423" s="2">
        <f t="shared" si="136"/>
        <v>-22.81005899999991</v>
      </c>
      <c r="L1423" s="2">
        <f t="shared" si="132"/>
        <v>919.17980900000032</v>
      </c>
      <c r="M1423" s="2">
        <f t="shared" si="137"/>
        <v>-130.76000900000008</v>
      </c>
      <c r="S1423" s="1">
        <v>38231</v>
      </c>
      <c r="T1423">
        <v>173.22998100000001</v>
      </c>
      <c r="U1423">
        <v>-138.86999499999999</v>
      </c>
    </row>
    <row r="1424" spans="1:21">
      <c r="A1424" s="1">
        <v>40343</v>
      </c>
      <c r="B1424">
        <v>1095</v>
      </c>
      <c r="C1424">
        <v>1105.910034</v>
      </c>
      <c r="D1424">
        <v>1089.030029</v>
      </c>
      <c r="E1424">
        <v>1089.630005</v>
      </c>
      <c r="F1424">
        <v>4425830000</v>
      </c>
      <c r="G1424">
        <v>1089.630005</v>
      </c>
      <c r="H1424" s="2">
        <f t="shared" si="133"/>
        <v>-4.9041050228310658E-3</v>
      </c>
      <c r="I1424" s="2">
        <f t="shared" si="134"/>
        <v>1.2090415985407645E-2</v>
      </c>
      <c r="J1424" s="2" t="str">
        <f t="shared" si="135"/>
        <v>sell</v>
      </c>
      <c r="K1424" s="2">
        <f t="shared" si="136"/>
        <v>3.7900389999999788</v>
      </c>
      <c r="L1424" s="2">
        <f t="shared" si="132"/>
        <v>941.98986800000023</v>
      </c>
      <c r="M1424" s="2">
        <f t="shared" si="137"/>
        <v>-153.57006799999999</v>
      </c>
      <c r="S1424" s="1">
        <v>38232</v>
      </c>
      <c r="T1424">
        <v>185.63000600000001</v>
      </c>
      <c r="U1424">
        <v>-126.46997</v>
      </c>
    </row>
    <row r="1425" spans="1:21">
      <c r="A1425" s="1">
        <v>40340</v>
      </c>
      <c r="B1425">
        <v>1082.650024</v>
      </c>
      <c r="C1425">
        <v>1092.25</v>
      </c>
      <c r="D1425">
        <v>1077.119995</v>
      </c>
      <c r="E1425">
        <v>1091.599976</v>
      </c>
      <c r="F1425">
        <v>4059280000</v>
      </c>
      <c r="G1425">
        <v>1091.599976</v>
      </c>
      <c r="H1425" s="2">
        <f t="shared" si="133"/>
        <v>8.2667083559774066E-3</v>
      </c>
      <c r="I1425" s="2">
        <f t="shared" si="134"/>
        <v>1.2126904300410255E-2</v>
      </c>
      <c r="J1425" s="2" t="str">
        <f t="shared" si="135"/>
        <v>sell</v>
      </c>
      <c r="K1425" s="2">
        <f t="shared" si="136"/>
        <v>-12.34997599999997</v>
      </c>
      <c r="L1425" s="2">
        <f t="shared" si="132"/>
        <v>938.19982900000025</v>
      </c>
      <c r="M1425" s="2">
        <f t="shared" si="137"/>
        <v>-149.78002900000001</v>
      </c>
      <c r="S1425" s="1">
        <v>38233</v>
      </c>
      <c r="T1425">
        <v>180.949952</v>
      </c>
      <c r="U1425">
        <v>-131.150024</v>
      </c>
    </row>
    <row r="1426" spans="1:21">
      <c r="A1426" s="1">
        <v>40339</v>
      </c>
      <c r="B1426">
        <v>1058.7700199999999</v>
      </c>
      <c r="C1426">
        <v>1087.849976</v>
      </c>
      <c r="D1426">
        <v>1058.7700199999999</v>
      </c>
      <c r="E1426">
        <v>1086.839966</v>
      </c>
      <c r="F1426">
        <v>5144780000</v>
      </c>
      <c r="G1426">
        <v>1086.839966</v>
      </c>
      <c r="H1426" s="2">
        <f t="shared" si="133"/>
        <v>2.6511844375797563E-2</v>
      </c>
      <c r="I1426" s="2">
        <f t="shared" si="134"/>
        <v>1.1894328740827709E-2</v>
      </c>
      <c r="J1426" s="2" t="str">
        <f t="shared" si="135"/>
        <v>sell</v>
      </c>
      <c r="K1426" s="2">
        <f t="shared" si="136"/>
        <v>-23.880004000000099</v>
      </c>
      <c r="L1426" s="2">
        <f t="shared" si="132"/>
        <v>950.54980500000022</v>
      </c>
      <c r="M1426" s="2">
        <f t="shared" si="137"/>
        <v>-162.13000499999998</v>
      </c>
      <c r="S1426" s="1">
        <v>38237</v>
      </c>
      <c r="T1426">
        <v>188.61999599999999</v>
      </c>
      <c r="U1426">
        <v>-123.47998</v>
      </c>
    </row>
    <row r="1427" spans="1:21">
      <c r="A1427" s="1">
        <v>40338</v>
      </c>
      <c r="B1427">
        <v>1062.75</v>
      </c>
      <c r="C1427">
        <v>1077.73999</v>
      </c>
      <c r="D1427">
        <v>1052.25</v>
      </c>
      <c r="E1427">
        <v>1055.6899410000001</v>
      </c>
      <c r="F1427">
        <v>5983200000</v>
      </c>
      <c r="G1427">
        <v>1055.6899410000001</v>
      </c>
      <c r="H1427" s="2">
        <f t="shared" si="133"/>
        <v>-6.6431983062807901E-3</v>
      </c>
      <c r="I1427" s="2">
        <f t="shared" si="134"/>
        <v>1.1948784298912123E-2</v>
      </c>
      <c r="J1427" s="2" t="str">
        <f t="shared" si="135"/>
        <v>sell</v>
      </c>
      <c r="K1427" s="2">
        <f t="shared" si="136"/>
        <v>3.9799800000000687</v>
      </c>
      <c r="L1427" s="2">
        <f t="shared" si="132"/>
        <v>974.42980900000032</v>
      </c>
      <c r="M1427" s="2">
        <f t="shared" si="137"/>
        <v>-186.01000900000008</v>
      </c>
      <c r="S1427" s="1">
        <v>38238</v>
      </c>
      <c r="T1427">
        <v>183.589967</v>
      </c>
      <c r="U1427">
        <v>-128.510009</v>
      </c>
    </row>
    <row r="1428" spans="1:21">
      <c r="A1428" s="1">
        <v>40337</v>
      </c>
      <c r="B1428">
        <v>1050.8100589999999</v>
      </c>
      <c r="C1428">
        <v>1063.150024</v>
      </c>
      <c r="D1428">
        <v>1042.170044</v>
      </c>
      <c r="E1428">
        <v>1062</v>
      </c>
      <c r="F1428">
        <v>6192750000</v>
      </c>
      <c r="G1428">
        <v>1062</v>
      </c>
      <c r="H1428" s="2">
        <f t="shared" si="133"/>
        <v>1.0648871224785346E-2</v>
      </c>
      <c r="I1428" s="2">
        <f t="shared" si="134"/>
        <v>1.1952501267280194E-2</v>
      </c>
      <c r="J1428" s="2" t="str">
        <f t="shared" si="135"/>
        <v>sell</v>
      </c>
      <c r="K1428" s="2">
        <f t="shared" si="136"/>
        <v>-11.93994100000009</v>
      </c>
      <c r="L1428" s="2">
        <f t="shared" si="132"/>
        <v>970.44982900000025</v>
      </c>
      <c r="M1428" s="2">
        <f t="shared" si="137"/>
        <v>-182.03002900000001</v>
      </c>
      <c r="S1428" s="1">
        <v>38239</v>
      </c>
      <c r="T1428">
        <v>185.699952</v>
      </c>
      <c r="U1428">
        <v>-126.400024</v>
      </c>
    </row>
    <row r="1429" spans="1:21">
      <c r="A1429" s="1">
        <v>40336</v>
      </c>
      <c r="B1429">
        <v>1065.839966</v>
      </c>
      <c r="C1429">
        <v>1071.3599850000001</v>
      </c>
      <c r="D1429">
        <v>1049.8599850000001</v>
      </c>
      <c r="E1429">
        <v>1050.469971</v>
      </c>
      <c r="F1429">
        <v>5467560000</v>
      </c>
      <c r="G1429">
        <v>1050.469971</v>
      </c>
      <c r="H1429" s="2">
        <f t="shared" si="133"/>
        <v>-1.4420546695844222E-2</v>
      </c>
      <c r="I1429" s="2">
        <f t="shared" si="134"/>
        <v>1.1869614358859469E-2</v>
      </c>
      <c r="J1429" s="2" t="str">
        <f t="shared" si="135"/>
        <v>sell</v>
      </c>
      <c r="K1429" s="2">
        <f t="shared" si="136"/>
        <v>15.029907000000094</v>
      </c>
      <c r="L1429" s="2">
        <f t="shared" si="132"/>
        <v>982.38977000000034</v>
      </c>
      <c r="M1429" s="2">
        <f t="shared" si="137"/>
        <v>-193.9699700000001</v>
      </c>
      <c r="S1429" s="1">
        <v>38240</v>
      </c>
      <c r="T1429">
        <v>191.239991</v>
      </c>
      <c r="U1429">
        <v>-120.85998499999999</v>
      </c>
    </row>
    <row r="1430" spans="1:21">
      <c r="A1430" s="1">
        <v>40333</v>
      </c>
      <c r="B1430">
        <v>1098.4300539999999</v>
      </c>
      <c r="C1430">
        <v>1098.4300539999999</v>
      </c>
      <c r="D1430">
        <v>1060.5</v>
      </c>
      <c r="E1430">
        <v>1064.880005</v>
      </c>
      <c r="F1430">
        <v>6180580000</v>
      </c>
      <c r="G1430">
        <v>1064.880005</v>
      </c>
      <c r="H1430" s="2">
        <f t="shared" si="133"/>
        <v>-3.0543637146330255E-2</v>
      </c>
      <c r="I1430" s="2">
        <f t="shared" si="134"/>
        <v>1.1422285010069684E-2</v>
      </c>
      <c r="J1430" s="2" t="str">
        <f t="shared" si="135"/>
        <v>sell</v>
      </c>
      <c r="K1430" s="2">
        <f t="shared" si="136"/>
        <v>32.590087999999923</v>
      </c>
      <c r="L1430" s="2">
        <f t="shared" si="132"/>
        <v>967.35986300000025</v>
      </c>
      <c r="M1430" s="2">
        <f t="shared" si="137"/>
        <v>-178.94006300000001</v>
      </c>
      <c r="S1430" s="1">
        <v>38243</v>
      </c>
      <c r="T1430">
        <v>193.139893</v>
      </c>
      <c r="U1430">
        <v>-118.960083</v>
      </c>
    </row>
    <row r="1431" spans="1:21">
      <c r="A1431" s="1">
        <v>40332</v>
      </c>
      <c r="B1431">
        <v>1098.8199460000001</v>
      </c>
      <c r="C1431">
        <v>1105.670044</v>
      </c>
      <c r="D1431">
        <v>1091.8100589999999</v>
      </c>
      <c r="E1431">
        <v>1102.829956</v>
      </c>
      <c r="F1431">
        <v>4995970000</v>
      </c>
      <c r="G1431">
        <v>1102.829956</v>
      </c>
      <c r="H1431" s="2">
        <f t="shared" si="133"/>
        <v>3.6493786034713692E-3</v>
      </c>
      <c r="I1431" s="2">
        <f t="shared" si="134"/>
        <v>1.1423552405925992E-2</v>
      </c>
      <c r="J1431" s="2" t="str">
        <f t="shared" si="135"/>
        <v>sell</v>
      </c>
      <c r="K1431" s="2">
        <f t="shared" si="136"/>
        <v>0.38989200000014534</v>
      </c>
      <c r="L1431" s="2">
        <f t="shared" si="132"/>
        <v>934.76977500000032</v>
      </c>
      <c r="M1431" s="2">
        <f t="shared" si="137"/>
        <v>-146.34997500000009</v>
      </c>
      <c r="S1431" s="1">
        <v>38244</v>
      </c>
      <c r="T1431">
        <v>195.64990299999999</v>
      </c>
      <c r="U1431">
        <v>-116.450073</v>
      </c>
    </row>
    <row r="1432" spans="1:21">
      <c r="A1432" s="1">
        <v>40331</v>
      </c>
      <c r="B1432">
        <v>1073.01001</v>
      </c>
      <c r="C1432">
        <v>1098.5600589999999</v>
      </c>
      <c r="D1432">
        <v>1072.030029</v>
      </c>
      <c r="E1432">
        <v>1098.380005</v>
      </c>
      <c r="F1432">
        <v>5026360000</v>
      </c>
      <c r="G1432">
        <v>1098.380005</v>
      </c>
      <c r="H1432" s="2">
        <f t="shared" si="133"/>
        <v>2.3643763584274502E-2</v>
      </c>
      <c r="I1432" s="2">
        <f t="shared" si="134"/>
        <v>1.1371253982073179E-2</v>
      </c>
      <c r="J1432" s="2" t="str">
        <f t="shared" si="135"/>
        <v>sell</v>
      </c>
      <c r="K1432" s="2">
        <f t="shared" si="136"/>
        <v>-25.809936000000107</v>
      </c>
      <c r="L1432" s="2">
        <f t="shared" si="132"/>
        <v>934.37988300000018</v>
      </c>
      <c r="M1432" s="2">
        <f t="shared" si="137"/>
        <v>-145.96008299999994</v>
      </c>
      <c r="S1432" s="1">
        <v>38245</v>
      </c>
      <c r="T1432">
        <v>187.689942</v>
      </c>
      <c r="U1432">
        <v>-124.410034</v>
      </c>
    </row>
    <row r="1433" spans="1:21">
      <c r="A1433" s="1">
        <v>40330</v>
      </c>
      <c r="B1433">
        <v>1087.3000489999999</v>
      </c>
      <c r="C1433">
        <v>1094.7700199999999</v>
      </c>
      <c r="D1433">
        <v>1069.8900149999999</v>
      </c>
      <c r="E1433">
        <v>1070.709961</v>
      </c>
      <c r="F1433">
        <v>5271480000</v>
      </c>
      <c r="G1433">
        <v>1070.709961</v>
      </c>
      <c r="H1433" s="2">
        <f t="shared" si="133"/>
        <v>-1.525805872560935E-2</v>
      </c>
      <c r="I1433" s="2">
        <f t="shared" si="134"/>
        <v>1.1442676636265794E-2</v>
      </c>
      <c r="J1433" s="2" t="str">
        <f t="shared" si="135"/>
        <v>sell</v>
      </c>
      <c r="K1433" s="2">
        <f t="shared" si="136"/>
        <v>14.290038999999979</v>
      </c>
      <c r="L1433" s="2">
        <f t="shared" si="132"/>
        <v>960.18981900000028</v>
      </c>
      <c r="M1433" s="2">
        <f t="shared" si="137"/>
        <v>-171.77001900000005</v>
      </c>
      <c r="S1433" s="1">
        <v>38246</v>
      </c>
      <c r="T1433">
        <v>190.81994700000001</v>
      </c>
      <c r="U1433">
        <v>-121.280029</v>
      </c>
    </row>
    <row r="1434" spans="1:21">
      <c r="A1434" s="1">
        <v>40326</v>
      </c>
      <c r="B1434">
        <v>1102.589966</v>
      </c>
      <c r="C1434">
        <v>1102.589966</v>
      </c>
      <c r="D1434">
        <v>1084.780029</v>
      </c>
      <c r="E1434">
        <v>1089.410034</v>
      </c>
      <c r="F1434">
        <v>4871210000</v>
      </c>
      <c r="G1434">
        <v>1089.410034</v>
      </c>
      <c r="H1434" s="2">
        <f t="shared" si="133"/>
        <v>-1.1953611411696818E-2</v>
      </c>
      <c r="I1434" s="2">
        <f t="shared" si="134"/>
        <v>1.1409958062495569E-2</v>
      </c>
      <c r="J1434" s="2" t="str">
        <f t="shared" si="135"/>
        <v>sell</v>
      </c>
      <c r="K1434" s="2">
        <f t="shared" si="136"/>
        <v>15.289917000000059</v>
      </c>
      <c r="L1434" s="2">
        <f t="shared" si="132"/>
        <v>945.89978000000031</v>
      </c>
      <c r="M1434" s="2">
        <f t="shared" si="137"/>
        <v>-157.47998000000007</v>
      </c>
      <c r="S1434" s="1">
        <v>38247</v>
      </c>
      <c r="T1434">
        <v>195.86999599999999</v>
      </c>
      <c r="U1434">
        <v>-116.22998</v>
      </c>
    </row>
    <row r="1435" spans="1:21">
      <c r="A1435" s="1">
        <v>40325</v>
      </c>
      <c r="B1435">
        <v>1074.2700199999999</v>
      </c>
      <c r="C1435">
        <v>1103.5200199999999</v>
      </c>
      <c r="D1435">
        <v>1074.2700199999999</v>
      </c>
      <c r="E1435">
        <v>1103.0600589999999</v>
      </c>
      <c r="F1435">
        <v>5698460000</v>
      </c>
      <c r="G1435">
        <v>1103.0600589999999</v>
      </c>
      <c r="H1435" s="2">
        <f t="shared" si="133"/>
        <v>2.6799629947785363E-2</v>
      </c>
      <c r="I1435" s="2">
        <f t="shared" si="134"/>
        <v>1.11249780296401E-2</v>
      </c>
      <c r="J1435" s="2" t="str">
        <f t="shared" si="135"/>
        <v>sell</v>
      </c>
      <c r="K1435" s="2">
        <f t="shared" si="136"/>
        <v>-28.319946000000073</v>
      </c>
      <c r="L1435" s="2">
        <f t="shared" si="132"/>
        <v>930.60986300000025</v>
      </c>
      <c r="M1435" s="2">
        <f t="shared" si="137"/>
        <v>-142.19006300000001</v>
      </c>
      <c r="S1435" s="1">
        <v>38250</v>
      </c>
      <c r="T1435">
        <v>189.51989800000001</v>
      </c>
      <c r="U1435">
        <v>-122.580078</v>
      </c>
    </row>
    <row r="1436" spans="1:21">
      <c r="A1436" s="1">
        <v>40324</v>
      </c>
      <c r="B1436">
        <v>1075.51001</v>
      </c>
      <c r="C1436">
        <v>1090.75</v>
      </c>
      <c r="D1436">
        <v>1065.589966</v>
      </c>
      <c r="E1436">
        <v>1067.9499510000001</v>
      </c>
      <c r="F1436">
        <v>4521050000</v>
      </c>
      <c r="G1436">
        <v>1067.9499510000001</v>
      </c>
      <c r="H1436" s="2">
        <f t="shared" si="133"/>
        <v>-7.0292781375413792E-3</v>
      </c>
      <c r="I1436" s="2">
        <f t="shared" si="134"/>
        <v>1.1151007231448679E-2</v>
      </c>
      <c r="J1436" s="2" t="str">
        <f t="shared" si="135"/>
        <v>sell</v>
      </c>
      <c r="K1436" s="2">
        <f t="shared" si="136"/>
        <v>1.2399900000000343</v>
      </c>
      <c r="L1436" s="2">
        <f t="shared" si="132"/>
        <v>958.92980900000032</v>
      </c>
      <c r="M1436" s="2">
        <f t="shared" si="137"/>
        <v>-170.51000900000008</v>
      </c>
      <c r="S1436" s="1">
        <v>38251</v>
      </c>
      <c r="T1436">
        <v>196.61999599999999</v>
      </c>
      <c r="U1436">
        <v>-115.47998</v>
      </c>
    </row>
    <row r="1437" spans="1:21">
      <c r="A1437" s="1">
        <v>40323</v>
      </c>
      <c r="B1437">
        <v>1067.420044</v>
      </c>
      <c r="C1437">
        <v>1074.75</v>
      </c>
      <c r="D1437">
        <v>1040.780029</v>
      </c>
      <c r="E1437">
        <v>1074.030029</v>
      </c>
      <c r="F1437">
        <v>7329580000</v>
      </c>
      <c r="G1437">
        <v>1074.030029</v>
      </c>
      <c r="H1437" s="2">
        <f t="shared" si="133"/>
        <v>6.192487237948149E-3</v>
      </c>
      <c r="I1437" s="2">
        <f t="shared" si="134"/>
        <v>1.113285420864491E-2</v>
      </c>
      <c r="J1437" s="2" t="str">
        <f t="shared" si="135"/>
        <v>sell</v>
      </c>
      <c r="K1437" s="2">
        <f t="shared" si="136"/>
        <v>-8.089966000000004</v>
      </c>
      <c r="L1437" s="2">
        <f t="shared" si="132"/>
        <v>957.68981900000028</v>
      </c>
      <c r="M1437" s="2">
        <f t="shared" si="137"/>
        <v>-169.27001900000005</v>
      </c>
      <c r="S1437" s="1">
        <v>38252</v>
      </c>
      <c r="T1437">
        <v>180.88000600000001</v>
      </c>
      <c r="U1437">
        <v>-131.21996999999999</v>
      </c>
    </row>
    <row r="1438" spans="1:21">
      <c r="A1438" s="1">
        <v>40322</v>
      </c>
      <c r="B1438">
        <v>1084.780029</v>
      </c>
      <c r="C1438">
        <v>1089.9499510000001</v>
      </c>
      <c r="D1438">
        <v>1072.6999510000001</v>
      </c>
      <c r="E1438">
        <v>1073.650024</v>
      </c>
      <c r="F1438">
        <v>5224040000</v>
      </c>
      <c r="G1438">
        <v>1073.650024</v>
      </c>
      <c r="H1438" s="2">
        <f t="shared" si="133"/>
        <v>-1.0260149249115631E-2</v>
      </c>
      <c r="I1438" s="2">
        <f t="shared" si="134"/>
        <v>1.1114043019320063E-2</v>
      </c>
      <c r="J1438" s="2" t="str">
        <f t="shared" si="135"/>
        <v>sell</v>
      </c>
      <c r="K1438" s="2">
        <f t="shared" si="136"/>
        <v>17.359985000000052</v>
      </c>
      <c r="L1438" s="2">
        <f t="shared" si="132"/>
        <v>965.77978500000029</v>
      </c>
      <c r="M1438" s="2">
        <f t="shared" si="137"/>
        <v>-177.35998500000005</v>
      </c>
      <c r="S1438" s="1">
        <v>38253</v>
      </c>
      <c r="T1438">
        <v>175.67993200000001</v>
      </c>
      <c r="U1438">
        <v>-136.42004399999999</v>
      </c>
    </row>
    <row r="1439" spans="1:21">
      <c r="A1439" s="1">
        <v>40319</v>
      </c>
      <c r="B1439">
        <v>1067.26001</v>
      </c>
      <c r="C1439">
        <v>1090.160034</v>
      </c>
      <c r="D1439">
        <v>1055.900024</v>
      </c>
      <c r="E1439">
        <v>1087.6899410000001</v>
      </c>
      <c r="F1439">
        <v>5452130000</v>
      </c>
      <c r="G1439">
        <v>1087.6899410000001</v>
      </c>
      <c r="H1439" s="2">
        <f t="shared" si="133"/>
        <v>1.9142412166272514E-2</v>
      </c>
      <c r="I1439" s="2">
        <f t="shared" si="134"/>
        <v>1.0938251738082888E-2</v>
      </c>
      <c r="J1439" s="2" t="str">
        <f t="shared" si="135"/>
        <v>sell</v>
      </c>
      <c r="K1439" s="2">
        <f t="shared" si="136"/>
        <v>-17.520019000000048</v>
      </c>
      <c r="L1439" s="2">
        <f t="shared" si="132"/>
        <v>948.41980000000024</v>
      </c>
      <c r="M1439" s="2">
        <f t="shared" si="137"/>
        <v>-160</v>
      </c>
      <c r="S1439" s="1">
        <v>38254</v>
      </c>
      <c r="T1439">
        <v>177.42993200000001</v>
      </c>
      <c r="U1439">
        <v>-134.67004399999999</v>
      </c>
    </row>
    <row r="1440" spans="1:21">
      <c r="A1440" s="1">
        <v>40318</v>
      </c>
      <c r="B1440">
        <v>1107.339966</v>
      </c>
      <c r="C1440">
        <v>1107.339966</v>
      </c>
      <c r="D1440">
        <v>1071.579956</v>
      </c>
      <c r="E1440">
        <v>1071.589966</v>
      </c>
      <c r="F1440">
        <v>8328569600</v>
      </c>
      <c r="G1440">
        <v>1071.589966</v>
      </c>
      <c r="H1440" s="2">
        <f t="shared" si="133"/>
        <v>-3.2284574834897634E-2</v>
      </c>
      <c r="I1440" s="2">
        <f t="shared" si="134"/>
        <v>1.0403822643932638E-2</v>
      </c>
      <c r="J1440" s="2" t="str">
        <f t="shared" si="135"/>
        <v>sell</v>
      </c>
      <c r="K1440" s="2">
        <f t="shared" si="136"/>
        <v>40.079956000000038</v>
      </c>
      <c r="L1440" s="2">
        <f t="shared" si="132"/>
        <v>965.93981900000028</v>
      </c>
      <c r="M1440" s="2">
        <f t="shared" si="137"/>
        <v>-177.52001900000005</v>
      </c>
      <c r="S1440" s="1">
        <v>38257</v>
      </c>
      <c r="T1440">
        <v>170.839967</v>
      </c>
      <c r="U1440">
        <v>-141.260009</v>
      </c>
    </row>
    <row r="1441" spans="1:21">
      <c r="A1441" s="1">
        <v>40317</v>
      </c>
      <c r="B1441">
        <v>1119.5699460000001</v>
      </c>
      <c r="C1441">
        <v>1124.2700199999999</v>
      </c>
      <c r="D1441">
        <v>1100.660034</v>
      </c>
      <c r="E1441">
        <v>1115.0500489999999</v>
      </c>
      <c r="F1441">
        <v>6765800000</v>
      </c>
      <c r="G1441">
        <v>1115.0500489999999</v>
      </c>
      <c r="H1441" s="2">
        <f t="shared" si="133"/>
        <v>-4.0371725019493583E-3</v>
      </c>
      <c r="I1441" s="2">
        <f t="shared" si="134"/>
        <v>1.0404730937170936E-2</v>
      </c>
      <c r="J1441" s="2" t="str">
        <f t="shared" si="135"/>
        <v>sell</v>
      </c>
      <c r="K1441" s="2">
        <f t="shared" si="136"/>
        <v>12.229980000000069</v>
      </c>
      <c r="L1441" s="2">
        <f t="shared" si="132"/>
        <v>925.85986300000025</v>
      </c>
      <c r="M1441" s="2">
        <f t="shared" si="137"/>
        <v>-137.44006300000001</v>
      </c>
      <c r="S1441" s="1">
        <v>38258</v>
      </c>
      <c r="T1441">
        <v>177.38000600000001</v>
      </c>
      <c r="U1441">
        <v>-134.71996999999999</v>
      </c>
    </row>
    <row r="1442" spans="1:21">
      <c r="A1442" s="1">
        <v>40316</v>
      </c>
      <c r="B1442">
        <v>1138.780029</v>
      </c>
      <c r="C1442">
        <v>1148.660034</v>
      </c>
      <c r="D1442">
        <v>1117.1999510000001</v>
      </c>
      <c r="E1442">
        <v>1120.8000489999999</v>
      </c>
      <c r="F1442">
        <v>6170840000</v>
      </c>
      <c r="G1442">
        <v>1120.8000489999999</v>
      </c>
      <c r="H1442" s="2">
        <f t="shared" si="133"/>
        <v>-1.578880867430462E-2</v>
      </c>
      <c r="I1442" s="2">
        <f t="shared" si="134"/>
        <v>1.0281930347387952E-2</v>
      </c>
      <c r="J1442" s="2" t="str">
        <f t="shared" si="135"/>
        <v>sell</v>
      </c>
      <c r="K1442" s="2">
        <f t="shared" si="136"/>
        <v>19.210082999999941</v>
      </c>
      <c r="L1442" s="2">
        <f t="shared" si="132"/>
        <v>913.62988300000018</v>
      </c>
      <c r="M1442" s="2">
        <f t="shared" si="137"/>
        <v>-125.21008299999994</v>
      </c>
      <c r="S1442" s="1">
        <v>38259</v>
      </c>
      <c r="T1442">
        <v>182.11999599999999</v>
      </c>
      <c r="U1442">
        <v>-129.97998000000001</v>
      </c>
    </row>
    <row r="1443" spans="1:21">
      <c r="A1443" s="1">
        <v>40315</v>
      </c>
      <c r="B1443">
        <v>1136.5200199999999</v>
      </c>
      <c r="C1443">
        <v>1141.880005</v>
      </c>
      <c r="D1443">
        <v>1114.959961</v>
      </c>
      <c r="E1443">
        <v>1136.9399410000001</v>
      </c>
      <c r="F1443">
        <v>5922920000</v>
      </c>
      <c r="G1443">
        <v>1136.9399410000001</v>
      </c>
      <c r="H1443" s="2">
        <f t="shared" si="133"/>
        <v>3.6947963309978346E-4</v>
      </c>
      <c r="I1443" s="2">
        <f t="shared" si="134"/>
        <v>1.028261670896885E-2</v>
      </c>
      <c r="J1443" s="2" t="str">
        <f t="shared" si="135"/>
        <v>sell</v>
      </c>
      <c r="K1443" s="2">
        <f t="shared" si="136"/>
        <v>-2.2600090000000819</v>
      </c>
      <c r="L1443" s="2">
        <f t="shared" si="132"/>
        <v>894.41980000000024</v>
      </c>
      <c r="M1443" s="2">
        <f t="shared" si="137"/>
        <v>-106</v>
      </c>
      <c r="S1443" s="1">
        <v>38260</v>
      </c>
      <c r="T1443">
        <v>181.89990299999999</v>
      </c>
      <c r="U1443">
        <v>-130.200073</v>
      </c>
    </row>
    <row r="1444" spans="1:21">
      <c r="A1444" s="1">
        <v>40312</v>
      </c>
      <c r="B1444">
        <v>1157.1899410000001</v>
      </c>
      <c r="C1444">
        <v>1157.1899410000001</v>
      </c>
      <c r="D1444">
        <v>1126.1400149999999</v>
      </c>
      <c r="E1444">
        <v>1135.6800539999999</v>
      </c>
      <c r="F1444">
        <v>6126400000</v>
      </c>
      <c r="G1444">
        <v>1135.6800539999999</v>
      </c>
      <c r="H1444" s="2">
        <f t="shared" si="133"/>
        <v>-1.8588034892017921E-2</v>
      </c>
      <c r="I1444" s="2">
        <f t="shared" si="134"/>
        <v>1.0092774982815373E-2</v>
      </c>
      <c r="J1444" s="2" t="str">
        <f t="shared" si="135"/>
        <v>sell</v>
      </c>
      <c r="K1444" s="2">
        <f t="shared" si="136"/>
        <v>20.669921000000159</v>
      </c>
      <c r="L1444" s="2">
        <f t="shared" si="132"/>
        <v>896.67980900000032</v>
      </c>
      <c r="M1444" s="2">
        <f t="shared" si="137"/>
        <v>-108.26000900000008</v>
      </c>
      <c r="S1444" s="1">
        <v>38261</v>
      </c>
      <c r="T1444">
        <v>198.81994700000001</v>
      </c>
      <c r="U1444">
        <v>-113.280029</v>
      </c>
    </row>
    <row r="1445" spans="1:21">
      <c r="A1445" s="1">
        <v>40311</v>
      </c>
      <c r="B1445">
        <v>1170.040039</v>
      </c>
      <c r="C1445">
        <v>1173.5699460000001</v>
      </c>
      <c r="D1445">
        <v>1156.1400149999999</v>
      </c>
      <c r="E1445">
        <v>1157.4399410000001</v>
      </c>
      <c r="F1445">
        <v>4870640000</v>
      </c>
      <c r="G1445">
        <v>1157.4399410000001</v>
      </c>
      <c r="H1445" s="2">
        <f t="shared" si="133"/>
        <v>-1.0768946001855488E-2</v>
      </c>
      <c r="I1445" s="2">
        <f t="shared" si="134"/>
        <v>1.0134496506383085E-2</v>
      </c>
      <c r="J1445" s="2" t="str">
        <f t="shared" si="135"/>
        <v>sell</v>
      </c>
      <c r="K1445" s="2">
        <f t="shared" si="136"/>
        <v>12.850097999999889</v>
      </c>
      <c r="L1445" s="2">
        <f t="shared" si="132"/>
        <v>876.00988800000016</v>
      </c>
      <c r="M1445" s="2">
        <f t="shared" si="137"/>
        <v>-87.590087999999923</v>
      </c>
      <c r="S1445" s="1">
        <v>38264</v>
      </c>
      <c r="T1445">
        <v>202.489991</v>
      </c>
      <c r="U1445">
        <v>-109.60998499999999</v>
      </c>
    </row>
    <row r="1446" spans="1:21">
      <c r="A1446" s="1">
        <v>40310</v>
      </c>
      <c r="B1446">
        <v>1155.4300539999999</v>
      </c>
      <c r="C1446">
        <v>1172.869995</v>
      </c>
      <c r="D1446">
        <v>1155.4300539999999</v>
      </c>
      <c r="E1446">
        <v>1171.670044</v>
      </c>
      <c r="F1446">
        <v>5225460000</v>
      </c>
      <c r="G1446">
        <v>1171.670044</v>
      </c>
      <c r="H1446" s="2">
        <f t="shared" si="133"/>
        <v>1.4055364012541113E-2</v>
      </c>
      <c r="I1446" s="2">
        <f t="shared" si="134"/>
        <v>1.0096285967351012E-2</v>
      </c>
      <c r="J1446" s="2" t="str">
        <f t="shared" si="135"/>
        <v>sell</v>
      </c>
      <c r="K1446" s="2">
        <f t="shared" si="136"/>
        <v>-14.609985000000052</v>
      </c>
      <c r="L1446" s="2">
        <f t="shared" si="132"/>
        <v>863.15979000000027</v>
      </c>
      <c r="M1446" s="2">
        <f t="shared" si="137"/>
        <v>-74.739990000000034</v>
      </c>
      <c r="S1446" s="1">
        <v>38265</v>
      </c>
      <c r="T1446">
        <v>201.799927</v>
      </c>
      <c r="U1446">
        <v>-110.300049</v>
      </c>
    </row>
    <row r="1447" spans="1:21">
      <c r="A1447" s="1">
        <v>40309</v>
      </c>
      <c r="B1447">
        <v>1156.3900149999999</v>
      </c>
      <c r="C1447">
        <v>1170.4799800000001</v>
      </c>
      <c r="D1447">
        <v>1147.709961</v>
      </c>
      <c r="E1447">
        <v>1155.790039</v>
      </c>
      <c r="F1447">
        <v>5842550000</v>
      </c>
      <c r="G1447">
        <v>1155.790039</v>
      </c>
      <c r="H1447" s="2">
        <f t="shared" si="133"/>
        <v>-5.1883533428812045E-4</v>
      </c>
      <c r="I1447" s="2">
        <f t="shared" si="134"/>
        <v>1.0095932439582274E-2</v>
      </c>
      <c r="J1447" s="2" t="str">
        <f t="shared" si="135"/>
        <v>sell</v>
      </c>
      <c r="K1447" s="2">
        <f t="shared" si="136"/>
        <v>0.95996100000002116</v>
      </c>
      <c r="L1447" s="2">
        <f t="shared" si="132"/>
        <v>877.76977500000032</v>
      </c>
      <c r="M1447" s="2">
        <f t="shared" si="137"/>
        <v>-89.349975000000086</v>
      </c>
      <c r="S1447" s="1">
        <v>38266</v>
      </c>
      <c r="T1447">
        <v>209.36999599999999</v>
      </c>
      <c r="U1447">
        <v>-102.72998</v>
      </c>
    </row>
    <row r="1448" spans="1:21">
      <c r="A1448" s="1">
        <v>40308</v>
      </c>
      <c r="B1448">
        <v>1122.2700199999999</v>
      </c>
      <c r="C1448">
        <v>1163.849976</v>
      </c>
      <c r="D1448">
        <v>1122.2700199999999</v>
      </c>
      <c r="E1448">
        <v>1159.7299800000001</v>
      </c>
      <c r="F1448">
        <v>6893700000</v>
      </c>
      <c r="G1448">
        <v>1159.7299800000001</v>
      </c>
      <c r="H1448" s="2">
        <f t="shared" si="133"/>
        <v>3.3378740706269727E-2</v>
      </c>
      <c r="I1448" s="2">
        <f t="shared" si="134"/>
        <v>9.4661814845089891E-3</v>
      </c>
      <c r="J1448" s="2" t="str">
        <f t="shared" si="135"/>
        <v>buy</v>
      </c>
      <c r="K1448" s="2">
        <f t="shared" si="136"/>
        <v>34.119995000000017</v>
      </c>
      <c r="L1448" s="2">
        <f t="shared" si="132"/>
        <v>876.8098140000003</v>
      </c>
      <c r="M1448" s="2">
        <f t="shared" si="137"/>
        <v>-88.390014000000065</v>
      </c>
      <c r="S1448" s="1">
        <v>38267</v>
      </c>
      <c r="T1448">
        <v>197.96997099999999</v>
      </c>
      <c r="U1448">
        <v>-114.130005</v>
      </c>
    </row>
    <row r="1449" spans="1:21">
      <c r="A1449" s="1">
        <v>40305</v>
      </c>
      <c r="B1449">
        <v>1127.040039</v>
      </c>
      <c r="C1449">
        <v>1135.130005</v>
      </c>
      <c r="D1449">
        <v>1094.150024</v>
      </c>
      <c r="E1449">
        <v>1110.880005</v>
      </c>
      <c r="F1449">
        <v>9472910400</v>
      </c>
      <c r="G1449">
        <v>1110.880005</v>
      </c>
      <c r="H1449" s="2">
        <f t="shared" si="133"/>
        <v>-1.4338473737222744E-2</v>
      </c>
      <c r="I1449" s="2">
        <f t="shared" si="134"/>
        <v>9.3421273563102057E-3</v>
      </c>
      <c r="J1449" s="2" t="str">
        <f t="shared" si="135"/>
        <v>buy</v>
      </c>
      <c r="K1449" s="2">
        <f t="shared" si="136"/>
        <v>-4.7700190000000475</v>
      </c>
      <c r="L1449" s="2">
        <f t="shared" si="132"/>
        <v>842.68981900000028</v>
      </c>
      <c r="M1449" s="2">
        <f t="shared" si="137"/>
        <v>-122.51000900000008</v>
      </c>
      <c r="S1449" s="1">
        <v>38268</v>
      </c>
      <c r="T1449">
        <v>189.45996199999999</v>
      </c>
      <c r="U1449">
        <v>-122.64001399999999</v>
      </c>
    </row>
    <row r="1450" spans="1:21">
      <c r="A1450" s="1">
        <v>40304</v>
      </c>
      <c r="B1450">
        <v>1164.380005</v>
      </c>
      <c r="C1450">
        <v>1167.579956</v>
      </c>
      <c r="D1450">
        <v>1065.790039</v>
      </c>
      <c r="E1450">
        <v>1128.150024</v>
      </c>
      <c r="F1450">
        <v>10617809600</v>
      </c>
      <c r="G1450">
        <v>1128.150024</v>
      </c>
      <c r="H1450" s="2">
        <f t="shared" si="133"/>
        <v>-3.1115255195403285E-2</v>
      </c>
      <c r="I1450" s="2">
        <f t="shared" si="134"/>
        <v>8.7391449821388103E-3</v>
      </c>
      <c r="J1450" s="2" t="str">
        <f t="shared" si="135"/>
        <v>buy</v>
      </c>
      <c r="K1450" s="2">
        <f t="shared" si="136"/>
        <v>-37.339966000000004</v>
      </c>
      <c r="L1450" s="2">
        <f t="shared" si="132"/>
        <v>847.45983800000033</v>
      </c>
      <c r="M1450" s="2">
        <f t="shared" si="137"/>
        <v>-117.73999000000003</v>
      </c>
      <c r="S1450" s="1">
        <v>38271</v>
      </c>
      <c r="T1450">
        <v>191.70996199999999</v>
      </c>
      <c r="U1450">
        <v>-120.39001399999999</v>
      </c>
    </row>
    <row r="1451" spans="1:21">
      <c r="A1451" s="1">
        <v>40303</v>
      </c>
      <c r="B1451">
        <v>1169.23999</v>
      </c>
      <c r="C1451">
        <v>1175.9499510000001</v>
      </c>
      <c r="D1451">
        <v>1158.150024</v>
      </c>
      <c r="E1451">
        <v>1165.869995</v>
      </c>
      <c r="F1451">
        <v>6795940000</v>
      </c>
      <c r="G1451">
        <v>1165.869995</v>
      </c>
      <c r="H1451" s="2">
        <f t="shared" si="133"/>
        <v>-2.8822098361517869E-3</v>
      </c>
      <c r="I1451" s="2">
        <f t="shared" si="134"/>
        <v>8.7320731180032442E-3</v>
      </c>
      <c r="J1451" s="2" t="str">
        <f t="shared" si="135"/>
        <v>buy</v>
      </c>
      <c r="K1451" s="2">
        <f t="shared" si="136"/>
        <v>-4.8599850000000515</v>
      </c>
      <c r="L1451" s="2">
        <f t="shared" si="132"/>
        <v>884.79980400000034</v>
      </c>
      <c r="M1451" s="2">
        <f t="shared" si="137"/>
        <v>-80.40002400000003</v>
      </c>
      <c r="S1451" s="1">
        <v>38272</v>
      </c>
      <c r="T1451">
        <v>189.15991299999999</v>
      </c>
      <c r="U1451">
        <v>-122.94006299999999</v>
      </c>
    </row>
    <row r="1452" spans="1:21">
      <c r="A1452" s="1">
        <v>40302</v>
      </c>
      <c r="B1452">
        <v>1197.5</v>
      </c>
      <c r="C1452">
        <v>1197.5</v>
      </c>
      <c r="D1452">
        <v>1168.119995</v>
      </c>
      <c r="E1452">
        <v>1173.599976</v>
      </c>
      <c r="F1452">
        <v>6594720000</v>
      </c>
      <c r="G1452">
        <v>1173.599976</v>
      </c>
      <c r="H1452" s="2">
        <f t="shared" si="133"/>
        <v>-1.9958266388309002E-2</v>
      </c>
      <c r="I1452" s="2">
        <f t="shared" si="134"/>
        <v>8.4560938534128365E-3</v>
      </c>
      <c r="J1452" s="2" t="str">
        <f t="shared" si="135"/>
        <v>buy</v>
      </c>
      <c r="K1452" s="2">
        <f t="shared" si="136"/>
        <v>-28.260009999999966</v>
      </c>
      <c r="L1452" s="2">
        <f t="shared" si="132"/>
        <v>889.65978900000039</v>
      </c>
      <c r="M1452" s="2">
        <f t="shared" si="137"/>
        <v>-75.540038999999979</v>
      </c>
      <c r="S1452" s="1">
        <v>38273</v>
      </c>
      <c r="T1452">
        <v>180.96997099999999</v>
      </c>
      <c r="U1452">
        <v>-131.13000500000001</v>
      </c>
    </row>
    <row r="1453" spans="1:21">
      <c r="A1453" s="1">
        <v>40301</v>
      </c>
      <c r="B1453">
        <v>1188.579956</v>
      </c>
      <c r="C1453">
        <v>1205.130005</v>
      </c>
      <c r="D1453">
        <v>1188.579956</v>
      </c>
      <c r="E1453">
        <v>1202.26001</v>
      </c>
      <c r="F1453">
        <v>4938050000</v>
      </c>
      <c r="G1453">
        <v>1202.26001</v>
      </c>
      <c r="H1453" s="2">
        <f t="shared" si="133"/>
        <v>1.1509578241617198E-2</v>
      </c>
      <c r="I1453" s="2">
        <f t="shared" si="134"/>
        <v>8.4135327850727894E-3</v>
      </c>
      <c r="J1453" s="2" t="str">
        <f t="shared" si="135"/>
        <v>buy</v>
      </c>
      <c r="K1453" s="2">
        <f t="shared" si="136"/>
        <v>8.9200439999999617</v>
      </c>
      <c r="L1453" s="2">
        <f t="shared" si="132"/>
        <v>917.91979900000035</v>
      </c>
      <c r="M1453" s="2">
        <f t="shared" si="137"/>
        <v>-47.280029000000013</v>
      </c>
      <c r="S1453" s="1">
        <v>38274</v>
      </c>
      <c r="T1453">
        <v>170.60998599999999</v>
      </c>
      <c r="U1453">
        <v>-141.48999000000001</v>
      </c>
    </row>
    <row r="1454" spans="1:21">
      <c r="A1454" s="1">
        <v>40298</v>
      </c>
      <c r="B1454">
        <v>1206.7700199999999</v>
      </c>
      <c r="C1454">
        <v>1207.98999</v>
      </c>
      <c r="D1454">
        <v>1186.3199460000001</v>
      </c>
      <c r="E1454">
        <v>1186.6899410000001</v>
      </c>
      <c r="F1454">
        <v>6048260000</v>
      </c>
      <c r="G1454">
        <v>1186.6899410000001</v>
      </c>
      <c r="H1454" s="2">
        <f t="shared" si="133"/>
        <v>-1.6639524240086644E-2</v>
      </c>
      <c r="I1454" s="2">
        <f t="shared" si="134"/>
        <v>8.2120031914497404E-3</v>
      </c>
      <c r="J1454" s="2" t="str">
        <f t="shared" si="135"/>
        <v>buy</v>
      </c>
      <c r="K1454" s="2">
        <f t="shared" si="136"/>
        <v>-18.190063999999893</v>
      </c>
      <c r="L1454" s="2">
        <f t="shared" si="132"/>
        <v>908.99975500000039</v>
      </c>
      <c r="M1454" s="2">
        <f t="shared" si="137"/>
        <v>-56.200072999999975</v>
      </c>
      <c r="S1454" s="1">
        <v>38275</v>
      </c>
      <c r="T1454">
        <v>175.51989800000001</v>
      </c>
      <c r="U1454">
        <v>-136.58007799999999</v>
      </c>
    </row>
    <row r="1455" spans="1:21">
      <c r="A1455" s="1">
        <v>40297</v>
      </c>
      <c r="B1455">
        <v>1193.3000489999999</v>
      </c>
      <c r="C1455">
        <v>1209.3599850000001</v>
      </c>
      <c r="D1455">
        <v>1193.3000489999999</v>
      </c>
      <c r="E1455">
        <v>1206.780029</v>
      </c>
      <c r="F1455">
        <v>6059410000</v>
      </c>
      <c r="G1455">
        <v>1206.780029</v>
      </c>
      <c r="H1455" s="2">
        <f t="shared" si="133"/>
        <v>1.1296387703408257E-2</v>
      </c>
      <c r="I1455" s="2">
        <f t="shared" si="134"/>
        <v>8.2101378786406318E-3</v>
      </c>
      <c r="J1455" s="2" t="str">
        <f t="shared" si="135"/>
        <v>buy</v>
      </c>
      <c r="K1455" s="2">
        <f t="shared" si="136"/>
        <v>13.469970999999987</v>
      </c>
      <c r="L1455" s="2">
        <f t="shared" si="132"/>
        <v>927.18981900000028</v>
      </c>
      <c r="M1455" s="2">
        <f t="shared" si="137"/>
        <v>-38.010009000000082</v>
      </c>
      <c r="S1455" s="1">
        <v>38278</v>
      </c>
      <c r="T1455">
        <v>181.339967</v>
      </c>
      <c r="U1455">
        <v>-130.760009</v>
      </c>
    </row>
    <row r="1456" spans="1:21">
      <c r="A1456" s="1">
        <v>40296</v>
      </c>
      <c r="B1456">
        <v>1184.589966</v>
      </c>
      <c r="C1456">
        <v>1195.0500489999999</v>
      </c>
      <c r="D1456">
        <v>1181.8100589999999</v>
      </c>
      <c r="E1456">
        <v>1191.3599850000001</v>
      </c>
      <c r="F1456">
        <v>6342310000</v>
      </c>
      <c r="G1456">
        <v>1191.3599850000001</v>
      </c>
      <c r="H1456" s="2">
        <f t="shared" si="133"/>
        <v>5.7150737337919068E-3</v>
      </c>
      <c r="I1456" s="2">
        <f t="shared" si="134"/>
        <v>8.193595445331818E-3</v>
      </c>
      <c r="J1456" s="2" t="str">
        <f t="shared" si="135"/>
        <v>buy</v>
      </c>
      <c r="K1456" s="2">
        <f t="shared" si="136"/>
        <v>8.7100829999999405</v>
      </c>
      <c r="L1456" s="2">
        <f t="shared" si="132"/>
        <v>913.7198480000003</v>
      </c>
      <c r="M1456" s="2">
        <f t="shared" si="137"/>
        <v>-51.479980000000069</v>
      </c>
      <c r="S1456" s="1">
        <v>38279</v>
      </c>
      <c r="T1456">
        <v>170.549927</v>
      </c>
      <c r="U1456">
        <v>-141.550049</v>
      </c>
    </row>
    <row r="1457" spans="1:21">
      <c r="A1457" s="1">
        <v>40295</v>
      </c>
      <c r="B1457">
        <v>1209.920044</v>
      </c>
      <c r="C1457">
        <v>1211.380005</v>
      </c>
      <c r="D1457">
        <v>1181.619995</v>
      </c>
      <c r="E1457">
        <v>1183.709961</v>
      </c>
      <c r="F1457">
        <v>7454540000</v>
      </c>
      <c r="G1457">
        <v>1183.709961</v>
      </c>
      <c r="H1457" s="2">
        <f t="shared" si="133"/>
        <v>-2.1662657073891686E-2</v>
      </c>
      <c r="I1457" s="2">
        <f t="shared" si="134"/>
        <v>7.86758757929947E-3</v>
      </c>
      <c r="J1457" s="2" t="str">
        <f t="shared" si="135"/>
        <v>buy</v>
      </c>
      <c r="K1457" s="2">
        <f t="shared" si="136"/>
        <v>-25.330077999999958</v>
      </c>
      <c r="L1457" s="2">
        <f t="shared" si="132"/>
        <v>905.00976500000036</v>
      </c>
      <c r="M1457" s="2">
        <f t="shared" si="137"/>
        <v>-60.190063000000009</v>
      </c>
      <c r="S1457" s="1">
        <v>38280</v>
      </c>
      <c r="T1457">
        <v>170.97998100000001</v>
      </c>
      <c r="U1457">
        <v>-141.11999499999999</v>
      </c>
    </row>
    <row r="1458" spans="1:21">
      <c r="A1458" s="1">
        <v>40294</v>
      </c>
      <c r="B1458">
        <v>1217.0699460000001</v>
      </c>
      <c r="C1458">
        <v>1219.8000489999999</v>
      </c>
      <c r="D1458">
        <v>1211.0699460000001</v>
      </c>
      <c r="E1458">
        <v>1212.0500489999999</v>
      </c>
      <c r="F1458">
        <v>5647760000</v>
      </c>
      <c r="G1458">
        <v>1212.0500489999999</v>
      </c>
      <c r="H1458" s="2">
        <f t="shared" si="133"/>
        <v>-4.1245755977283227E-3</v>
      </c>
      <c r="I1458" s="2">
        <f t="shared" si="134"/>
        <v>7.864375777892129E-3</v>
      </c>
      <c r="J1458" s="2" t="str">
        <f t="shared" si="135"/>
        <v>buy</v>
      </c>
      <c r="K1458" s="2">
        <f t="shared" si="136"/>
        <v>-7.149902000000111</v>
      </c>
      <c r="L1458" s="2">
        <f t="shared" si="132"/>
        <v>930.33984300000031</v>
      </c>
      <c r="M1458" s="2">
        <f t="shared" si="137"/>
        <v>-34.859985000000052</v>
      </c>
      <c r="S1458" s="1">
        <v>38281</v>
      </c>
      <c r="T1458">
        <v>173.80993699999999</v>
      </c>
      <c r="U1458">
        <v>-138.29003900000001</v>
      </c>
    </row>
    <row r="1459" spans="1:21">
      <c r="A1459" s="1">
        <v>40291</v>
      </c>
      <c r="B1459">
        <v>1207.869995</v>
      </c>
      <c r="C1459">
        <v>1217.280029</v>
      </c>
      <c r="D1459">
        <v>1205.099976</v>
      </c>
      <c r="E1459">
        <v>1217.280029</v>
      </c>
      <c r="F1459">
        <v>5326060000</v>
      </c>
      <c r="G1459">
        <v>1217.280029</v>
      </c>
      <c r="H1459" s="2">
        <f t="shared" si="133"/>
        <v>7.7906016698427848E-3</v>
      </c>
      <c r="I1459" s="2">
        <f t="shared" si="134"/>
        <v>7.8325983184897689E-3</v>
      </c>
      <c r="J1459" s="2" t="str">
        <f t="shared" si="135"/>
        <v>buy</v>
      </c>
      <c r="K1459" s="2">
        <f t="shared" si="136"/>
        <v>9.1999510000000555</v>
      </c>
      <c r="L1459" s="2">
        <f t="shared" si="132"/>
        <v>937.48974500000043</v>
      </c>
      <c r="M1459" s="2">
        <f t="shared" si="137"/>
        <v>-27.710082999999941</v>
      </c>
      <c r="S1459" s="1">
        <v>38282</v>
      </c>
      <c r="T1459">
        <v>163.05993699999999</v>
      </c>
      <c r="U1459">
        <v>-149.04003900000001</v>
      </c>
    </row>
    <row r="1460" spans="1:21">
      <c r="A1460" s="1">
        <v>40290</v>
      </c>
      <c r="B1460">
        <v>1202.5200199999999</v>
      </c>
      <c r="C1460">
        <v>1210.2700199999999</v>
      </c>
      <c r="D1460">
        <v>1190.1899410000001</v>
      </c>
      <c r="E1460">
        <v>1208.670044</v>
      </c>
      <c r="F1460">
        <v>6035780000</v>
      </c>
      <c r="G1460">
        <v>1208.670044</v>
      </c>
      <c r="H1460" s="2">
        <f t="shared" si="133"/>
        <v>5.1142799269155046E-3</v>
      </c>
      <c r="I1460" s="2">
        <f t="shared" si="134"/>
        <v>7.8242994888733149E-3</v>
      </c>
      <c r="J1460" s="2" t="str">
        <f t="shared" si="135"/>
        <v>buy</v>
      </c>
      <c r="K1460" s="2">
        <f t="shared" si="136"/>
        <v>5.3499750000000859</v>
      </c>
      <c r="L1460" s="2">
        <f t="shared" si="132"/>
        <v>928.28979400000037</v>
      </c>
      <c r="M1460" s="2">
        <f t="shared" si="137"/>
        <v>-36.910033999999996</v>
      </c>
      <c r="S1460" s="1">
        <v>38285</v>
      </c>
      <c r="T1460">
        <v>162.13000600000001</v>
      </c>
      <c r="U1460">
        <v>-149.96996999999999</v>
      </c>
    </row>
    <row r="1461" spans="1:21">
      <c r="A1461" s="1">
        <v>40289</v>
      </c>
      <c r="B1461">
        <v>1207.160034</v>
      </c>
      <c r="C1461">
        <v>1210.98999</v>
      </c>
      <c r="D1461">
        <v>1198.849976</v>
      </c>
      <c r="E1461">
        <v>1205.9399410000001</v>
      </c>
      <c r="F1461">
        <v>5724310000</v>
      </c>
      <c r="G1461">
        <v>1205.9399410000001</v>
      </c>
      <c r="H1461" s="2">
        <f t="shared" si="133"/>
        <v>-1.0107135471980895E-3</v>
      </c>
      <c r="I1461" s="2">
        <f t="shared" si="134"/>
        <v>7.8300497103410676E-3</v>
      </c>
      <c r="J1461" s="2" t="str">
        <f t="shared" si="135"/>
        <v>buy</v>
      </c>
      <c r="K1461" s="2">
        <f t="shared" si="136"/>
        <v>-4.6400140000000647</v>
      </c>
      <c r="L1461" s="2">
        <f t="shared" si="132"/>
        <v>922.93981900000028</v>
      </c>
      <c r="M1461" s="2">
        <f t="shared" si="137"/>
        <v>-42.260009000000082</v>
      </c>
      <c r="S1461" s="1">
        <v>38286</v>
      </c>
      <c r="T1461">
        <v>178.40991299999999</v>
      </c>
      <c r="U1461">
        <v>-133.69006300000001</v>
      </c>
    </row>
    <row r="1462" spans="1:21">
      <c r="A1462" s="1">
        <v>40288</v>
      </c>
      <c r="B1462">
        <v>1199.040039</v>
      </c>
      <c r="C1462">
        <v>1208.579956</v>
      </c>
      <c r="D1462">
        <v>1199.040039</v>
      </c>
      <c r="E1462">
        <v>1207.170044</v>
      </c>
      <c r="F1462">
        <v>5316590000</v>
      </c>
      <c r="G1462">
        <v>1207.170044</v>
      </c>
      <c r="H1462" s="2">
        <f t="shared" si="133"/>
        <v>6.7804282889338801E-3</v>
      </c>
      <c r="I1462" s="2">
        <f t="shared" si="134"/>
        <v>7.8921321475367446E-3</v>
      </c>
      <c r="J1462" s="2" t="str">
        <f t="shared" si="135"/>
        <v>buy</v>
      </c>
      <c r="K1462" s="2">
        <f t="shared" si="136"/>
        <v>8.1199950000000172</v>
      </c>
      <c r="L1462" s="2">
        <f t="shared" si="132"/>
        <v>927.57983300000035</v>
      </c>
      <c r="M1462" s="2">
        <f t="shared" si="137"/>
        <v>-37.619995000000017</v>
      </c>
      <c r="S1462" s="1">
        <v>38287</v>
      </c>
      <c r="T1462">
        <v>192.65991299999999</v>
      </c>
      <c r="U1462">
        <v>-119.44006299999999</v>
      </c>
    </row>
    <row r="1463" spans="1:21">
      <c r="A1463" s="1">
        <v>40287</v>
      </c>
      <c r="B1463">
        <v>1192.0600589999999</v>
      </c>
      <c r="C1463">
        <v>1197.869995</v>
      </c>
      <c r="D1463">
        <v>1183.6800539999999</v>
      </c>
      <c r="E1463">
        <v>1197.5200199999999</v>
      </c>
      <c r="F1463">
        <v>6597740000</v>
      </c>
      <c r="G1463">
        <v>1197.5200199999999</v>
      </c>
      <c r="H1463" s="2">
        <f t="shared" si="133"/>
        <v>4.5802734172473618E-3</v>
      </c>
      <c r="I1463" s="2">
        <f t="shared" si="134"/>
        <v>7.8878193247703503E-3</v>
      </c>
      <c r="J1463" s="2" t="str">
        <f t="shared" si="135"/>
        <v>buy</v>
      </c>
      <c r="K1463" s="2">
        <f t="shared" si="136"/>
        <v>6.9799800000000687</v>
      </c>
      <c r="L1463" s="2">
        <f t="shared" si="132"/>
        <v>919.45983800000033</v>
      </c>
      <c r="M1463" s="2">
        <f t="shared" si="137"/>
        <v>-45.739990000000034</v>
      </c>
      <c r="S1463" s="1">
        <v>38288</v>
      </c>
      <c r="T1463">
        <v>194.75988799999999</v>
      </c>
      <c r="U1463">
        <v>-117.34008799999999</v>
      </c>
    </row>
    <row r="1464" spans="1:21">
      <c r="A1464" s="1">
        <v>40284</v>
      </c>
      <c r="B1464">
        <v>1210.170044</v>
      </c>
      <c r="C1464">
        <v>1210.170044</v>
      </c>
      <c r="D1464">
        <v>1186.7700199999999</v>
      </c>
      <c r="E1464">
        <v>1192.130005</v>
      </c>
      <c r="F1464">
        <v>8108470400</v>
      </c>
      <c r="G1464">
        <v>1192.130005</v>
      </c>
      <c r="H1464" s="2">
        <f t="shared" si="133"/>
        <v>-1.4907028222556119E-2</v>
      </c>
      <c r="I1464" s="2">
        <f t="shared" si="134"/>
        <v>7.7208621105927929E-3</v>
      </c>
      <c r="J1464" s="2" t="str">
        <f t="shared" si="135"/>
        <v>buy</v>
      </c>
      <c r="K1464" s="2">
        <f t="shared" si="136"/>
        <v>-18.109985000000052</v>
      </c>
      <c r="L1464" s="2">
        <f t="shared" si="132"/>
        <v>912.47985800000026</v>
      </c>
      <c r="M1464" s="2">
        <f t="shared" si="137"/>
        <v>-52.719970000000103</v>
      </c>
      <c r="S1464" s="1">
        <v>38289</v>
      </c>
      <c r="T1464">
        <v>197.51989800000001</v>
      </c>
      <c r="U1464">
        <v>-114.580078</v>
      </c>
    </row>
    <row r="1465" spans="1:21">
      <c r="A1465" s="1">
        <v>40283</v>
      </c>
      <c r="B1465">
        <v>1210.7700199999999</v>
      </c>
      <c r="C1465">
        <v>1213.920044</v>
      </c>
      <c r="D1465">
        <v>1208.5</v>
      </c>
      <c r="E1465">
        <v>1211.670044</v>
      </c>
      <c r="F1465">
        <v>5995330000</v>
      </c>
      <c r="G1465">
        <v>1211.670044</v>
      </c>
      <c r="H1465" s="2">
        <f t="shared" si="133"/>
        <v>7.433484354031415E-4</v>
      </c>
      <c r="I1465" s="2">
        <f t="shared" si="134"/>
        <v>7.8012767545223363E-3</v>
      </c>
      <c r="J1465" s="2" t="str">
        <f t="shared" si="135"/>
        <v>buy</v>
      </c>
      <c r="K1465" s="2">
        <f t="shared" si="136"/>
        <v>-0.59997599999996964</v>
      </c>
      <c r="L1465" s="2">
        <f t="shared" si="132"/>
        <v>930.58984300000031</v>
      </c>
      <c r="M1465" s="2">
        <f t="shared" si="137"/>
        <v>-34.609985000000052</v>
      </c>
      <c r="S1465" s="1">
        <v>38292</v>
      </c>
      <c r="T1465">
        <v>197.82995700000001</v>
      </c>
      <c r="U1465">
        <v>-114.270019</v>
      </c>
    </row>
    <row r="1466" spans="1:21">
      <c r="A1466" s="1">
        <v>40282</v>
      </c>
      <c r="B1466">
        <v>1198.6899410000001</v>
      </c>
      <c r="C1466">
        <v>1210.650024</v>
      </c>
      <c r="D1466">
        <v>1198.6899410000001</v>
      </c>
      <c r="E1466">
        <v>1210.650024</v>
      </c>
      <c r="F1466">
        <v>5760040000</v>
      </c>
      <c r="G1466">
        <v>1210.650024</v>
      </c>
      <c r="H1466" s="2">
        <f t="shared" si="133"/>
        <v>9.9776285684205473E-3</v>
      </c>
      <c r="I1466" s="2">
        <f t="shared" si="134"/>
        <v>7.7409711596139576E-3</v>
      </c>
      <c r="J1466" s="2" t="str">
        <f t="shared" si="135"/>
        <v>buy</v>
      </c>
      <c r="K1466" s="2">
        <f t="shared" si="136"/>
        <v>12.080078999999841</v>
      </c>
      <c r="L1466" s="2">
        <f t="shared" si="132"/>
        <v>931.18981900000028</v>
      </c>
      <c r="M1466" s="2">
        <f t="shared" si="137"/>
        <v>-34.010009000000082</v>
      </c>
      <c r="S1466" s="1">
        <v>38293</v>
      </c>
      <c r="T1466">
        <v>197.85998599999999</v>
      </c>
      <c r="U1466">
        <v>-114.23999000000001</v>
      </c>
    </row>
    <row r="1467" spans="1:21">
      <c r="A1467" s="1">
        <v>40281</v>
      </c>
      <c r="B1467">
        <v>1195.9399410000001</v>
      </c>
      <c r="C1467">
        <v>1199.040039</v>
      </c>
      <c r="D1467">
        <v>1188.8199460000001</v>
      </c>
      <c r="E1467">
        <v>1197.3000489999999</v>
      </c>
      <c r="F1467">
        <v>5403580000</v>
      </c>
      <c r="G1467">
        <v>1197.3000489999999</v>
      </c>
      <c r="H1467" s="2">
        <f t="shared" si="133"/>
        <v>1.1372711566624185E-3</v>
      </c>
      <c r="I1467" s="2">
        <f t="shared" si="134"/>
        <v>7.7902618075360378E-3</v>
      </c>
      <c r="J1467" s="2" t="str">
        <f t="shared" si="135"/>
        <v>buy</v>
      </c>
      <c r="K1467" s="2">
        <f t="shared" si="136"/>
        <v>2.75</v>
      </c>
      <c r="L1467" s="2">
        <f t="shared" si="132"/>
        <v>919.10974000000044</v>
      </c>
      <c r="M1467" s="2">
        <f t="shared" si="137"/>
        <v>-46.090087999999923</v>
      </c>
      <c r="S1467" s="1">
        <v>38294</v>
      </c>
      <c r="T1467">
        <v>210.51989800000001</v>
      </c>
      <c r="U1467">
        <v>-101.580078</v>
      </c>
    </row>
    <row r="1468" spans="1:21">
      <c r="A1468" s="1">
        <v>40280</v>
      </c>
      <c r="B1468">
        <v>1194.9399410000001</v>
      </c>
      <c r="C1468">
        <v>1199.1999510000001</v>
      </c>
      <c r="D1468">
        <v>1194.709961</v>
      </c>
      <c r="E1468">
        <v>1196.4799800000001</v>
      </c>
      <c r="F1468">
        <v>4607090000</v>
      </c>
      <c r="G1468">
        <v>1196.4799800000001</v>
      </c>
      <c r="H1468" s="2">
        <f t="shared" si="133"/>
        <v>1.2888003381250931E-3</v>
      </c>
      <c r="I1468" s="2">
        <f t="shared" si="134"/>
        <v>7.7980206124448606E-3</v>
      </c>
      <c r="J1468" s="2" t="str">
        <f t="shared" si="135"/>
        <v>buy</v>
      </c>
      <c r="K1468" s="2">
        <f t="shared" si="136"/>
        <v>1</v>
      </c>
      <c r="L1468" s="2">
        <f t="shared" si="132"/>
        <v>916.35974000000044</v>
      </c>
      <c r="M1468" s="2">
        <f t="shared" si="137"/>
        <v>-48.840087999999923</v>
      </c>
      <c r="S1468" s="1">
        <v>38295</v>
      </c>
      <c r="T1468">
        <v>228.989991</v>
      </c>
      <c r="U1468">
        <v>-83.109984999999995</v>
      </c>
    </row>
    <row r="1469" spans="1:21">
      <c r="A1469" s="1">
        <v>40277</v>
      </c>
      <c r="B1469">
        <v>1187.469971</v>
      </c>
      <c r="C1469">
        <v>1194.660034</v>
      </c>
      <c r="D1469">
        <v>1187.150024</v>
      </c>
      <c r="E1469">
        <v>1194.369995</v>
      </c>
      <c r="F1469">
        <v>4511570000</v>
      </c>
      <c r="G1469">
        <v>1194.369995</v>
      </c>
      <c r="H1469" s="2">
        <f t="shared" si="133"/>
        <v>5.8106934646855422E-3</v>
      </c>
      <c r="I1469" s="2">
        <f t="shared" si="134"/>
        <v>7.909017894423602E-3</v>
      </c>
      <c r="J1469" s="2" t="str">
        <f t="shared" si="135"/>
        <v>buy</v>
      </c>
      <c r="K1469" s="2">
        <f t="shared" si="136"/>
        <v>7.469970000000103</v>
      </c>
      <c r="L1469" s="2">
        <f t="shared" si="132"/>
        <v>915.35974000000044</v>
      </c>
      <c r="M1469" s="2">
        <f t="shared" si="137"/>
        <v>-49.840087999999923</v>
      </c>
      <c r="S1469" s="1">
        <v>38296</v>
      </c>
      <c r="T1469">
        <v>233.489991</v>
      </c>
      <c r="U1469">
        <v>-78.609984999999995</v>
      </c>
    </row>
    <row r="1470" spans="1:21">
      <c r="A1470" s="1">
        <v>40276</v>
      </c>
      <c r="B1470">
        <v>1181.75</v>
      </c>
      <c r="C1470">
        <v>1188.5500489999999</v>
      </c>
      <c r="D1470">
        <v>1175.119995</v>
      </c>
      <c r="E1470">
        <v>1186.4399410000001</v>
      </c>
      <c r="F1470">
        <v>4726970000</v>
      </c>
      <c r="G1470">
        <v>1186.4399410000001</v>
      </c>
      <c r="H1470" s="2">
        <f t="shared" si="133"/>
        <v>3.9686405754178885E-3</v>
      </c>
      <c r="I1470" s="2">
        <f t="shared" si="134"/>
        <v>7.9079942192957532E-3</v>
      </c>
      <c r="J1470" s="2" t="str">
        <f t="shared" si="135"/>
        <v>buy</v>
      </c>
      <c r="K1470" s="2">
        <f t="shared" si="136"/>
        <v>5.7199709999999868</v>
      </c>
      <c r="L1470" s="2">
        <f t="shared" si="132"/>
        <v>907.88977000000034</v>
      </c>
      <c r="M1470" s="2">
        <f t="shared" si="137"/>
        <v>-57.310058000000026</v>
      </c>
      <c r="S1470" s="1">
        <v>38299</v>
      </c>
      <c r="T1470">
        <v>232.20996199999999</v>
      </c>
      <c r="U1470">
        <v>-79.890013999999994</v>
      </c>
    </row>
    <row r="1471" spans="1:21">
      <c r="A1471" s="1">
        <v>40275</v>
      </c>
      <c r="B1471">
        <v>1188.2299800000001</v>
      </c>
      <c r="C1471">
        <v>1189.599976</v>
      </c>
      <c r="D1471">
        <v>1177.25</v>
      </c>
      <c r="E1471">
        <v>1182.4499510000001</v>
      </c>
      <c r="F1471">
        <v>5101430000</v>
      </c>
      <c r="G1471">
        <v>1182.4499510000001</v>
      </c>
      <c r="H1471" s="2">
        <f t="shared" si="133"/>
        <v>-4.8644025965411284E-3</v>
      </c>
      <c r="I1471" s="2">
        <f t="shared" si="134"/>
        <v>7.8864519335585855E-3</v>
      </c>
      <c r="J1471" s="2" t="str">
        <f t="shared" si="135"/>
        <v>buy</v>
      </c>
      <c r="K1471" s="2">
        <f t="shared" si="136"/>
        <v>-6.4799800000000687</v>
      </c>
      <c r="L1471" s="2">
        <f t="shared" si="132"/>
        <v>902.16979900000035</v>
      </c>
      <c r="M1471" s="2">
        <f t="shared" si="137"/>
        <v>-63.030029000000013</v>
      </c>
      <c r="S1471" s="1">
        <v>38300</v>
      </c>
      <c r="T1471">
        <v>231.39990299999999</v>
      </c>
      <c r="U1471">
        <v>-80.700073000000003</v>
      </c>
    </row>
    <row r="1472" spans="1:21">
      <c r="A1472" s="1">
        <v>40274</v>
      </c>
      <c r="B1472">
        <v>1186.01001</v>
      </c>
      <c r="C1472">
        <v>1191.8000489999999</v>
      </c>
      <c r="D1472">
        <v>1182.7700199999999</v>
      </c>
      <c r="E1472">
        <v>1189.4399410000001</v>
      </c>
      <c r="F1472">
        <v>4086180000</v>
      </c>
      <c r="G1472">
        <v>1189.4399410000001</v>
      </c>
      <c r="H1472" s="2">
        <f t="shared" si="133"/>
        <v>2.8919916114368413E-3</v>
      </c>
      <c r="I1472" s="2">
        <f t="shared" si="134"/>
        <v>7.948927792627257E-3</v>
      </c>
      <c r="J1472" s="2" t="str">
        <f t="shared" si="135"/>
        <v>buy</v>
      </c>
      <c r="K1472" s="2">
        <f t="shared" si="136"/>
        <v>2.219970000000103</v>
      </c>
      <c r="L1472" s="2">
        <f t="shared" si="132"/>
        <v>908.64977900000042</v>
      </c>
      <c r="M1472" s="2">
        <f t="shared" si="137"/>
        <v>-56.550048999999944</v>
      </c>
      <c r="S1472" s="1">
        <v>38301</v>
      </c>
      <c r="T1472">
        <v>230.22998100000001</v>
      </c>
      <c r="U1472">
        <v>-81.869995000000003</v>
      </c>
    </row>
    <row r="1473" spans="1:21">
      <c r="A1473" s="1">
        <v>40273</v>
      </c>
      <c r="B1473">
        <v>1178.709961</v>
      </c>
      <c r="C1473">
        <v>1187.7299800000001</v>
      </c>
      <c r="D1473">
        <v>1178.709961</v>
      </c>
      <c r="E1473">
        <v>1187.4399410000001</v>
      </c>
      <c r="F1473">
        <v>3881620000</v>
      </c>
      <c r="G1473">
        <v>1187.4399410000001</v>
      </c>
      <c r="H1473" s="2">
        <f t="shared" si="133"/>
        <v>7.4063851913100691E-3</v>
      </c>
      <c r="I1473" s="2">
        <f t="shared" si="134"/>
        <v>7.9276287632613733E-3</v>
      </c>
      <c r="J1473" s="2" t="str">
        <f t="shared" si="135"/>
        <v>buy</v>
      </c>
      <c r="K1473" s="2">
        <f t="shared" si="136"/>
        <v>7.3000489999999445</v>
      </c>
      <c r="L1473" s="2">
        <f t="shared" si="132"/>
        <v>906.42980900000032</v>
      </c>
      <c r="M1473" s="2">
        <f t="shared" si="137"/>
        <v>-58.770019000000048</v>
      </c>
      <c r="S1473" s="1">
        <v>38302</v>
      </c>
      <c r="T1473">
        <v>240.799927</v>
      </c>
      <c r="U1473">
        <v>-71.300049000000001</v>
      </c>
    </row>
    <row r="1474" spans="1:21">
      <c r="A1474" s="1">
        <v>40269</v>
      </c>
      <c r="B1474">
        <v>1171.2299800000001</v>
      </c>
      <c r="C1474">
        <v>1181.4300539999999</v>
      </c>
      <c r="D1474">
        <v>1170.6899410000001</v>
      </c>
      <c r="E1474">
        <v>1178.099976</v>
      </c>
      <c r="F1474">
        <v>4006870000</v>
      </c>
      <c r="G1474">
        <v>1178.099976</v>
      </c>
      <c r="H1474" s="2">
        <f t="shared" si="133"/>
        <v>5.8656251268430649E-3</v>
      </c>
      <c r="I1474" s="2">
        <f t="shared" si="134"/>
        <v>7.9941476101352237E-3</v>
      </c>
      <c r="J1474" s="2" t="str">
        <f t="shared" si="135"/>
        <v>buy</v>
      </c>
      <c r="K1474" s="2">
        <f t="shared" si="136"/>
        <v>7.4799809999999525</v>
      </c>
      <c r="L1474" s="2">
        <f t="shared" ref="L1474:L1537" si="138">K1474+L1475</f>
        <v>899.12976000000037</v>
      </c>
      <c r="M1474" s="2">
        <f t="shared" si="137"/>
        <v>-66.070067999999992</v>
      </c>
      <c r="S1474" s="1">
        <v>38303</v>
      </c>
      <c r="T1474">
        <v>251.489991</v>
      </c>
      <c r="U1474">
        <v>-60.609985000000002</v>
      </c>
    </row>
    <row r="1475" spans="1:21">
      <c r="A1475" s="1">
        <v>40268</v>
      </c>
      <c r="B1475">
        <v>1171.75</v>
      </c>
      <c r="C1475">
        <v>1174.5600589999999</v>
      </c>
      <c r="D1475">
        <v>1165.7700199999999</v>
      </c>
      <c r="E1475">
        <v>1169.4300539999999</v>
      </c>
      <c r="F1475">
        <v>4484340000</v>
      </c>
      <c r="G1475">
        <v>1169.4300539999999</v>
      </c>
      <c r="H1475" s="2">
        <f t="shared" ref="H1475:H1538" si="139">(E1475-B1475)/B1475</f>
        <v>-1.9798984425005955E-3</v>
      </c>
      <c r="I1475" s="2">
        <f t="shared" ref="I1475:I1538" si="140">STDEV(H1476:H1565)</f>
        <v>7.9897411066520915E-3</v>
      </c>
      <c r="J1475" s="2" t="str">
        <f t="shared" ref="J1475:J1538" si="141">IF(I1475&gt;$P$7,"sell","buy")</f>
        <v>buy</v>
      </c>
      <c r="K1475" s="2">
        <f t="shared" si="136"/>
        <v>-0.52001999999993131</v>
      </c>
      <c r="L1475" s="2">
        <f t="shared" si="138"/>
        <v>891.64977900000042</v>
      </c>
      <c r="M1475" s="2">
        <f t="shared" si="137"/>
        <v>-73.550048999999944</v>
      </c>
      <c r="S1475" s="1">
        <v>38306</v>
      </c>
      <c r="T1475">
        <v>251.13000600000001</v>
      </c>
      <c r="U1475">
        <v>-60.969970000000004</v>
      </c>
    </row>
    <row r="1476" spans="1:21">
      <c r="A1476" s="1">
        <v>40267</v>
      </c>
      <c r="B1476">
        <v>1173.75</v>
      </c>
      <c r="C1476">
        <v>1177.829956</v>
      </c>
      <c r="D1476">
        <v>1168.920044</v>
      </c>
      <c r="E1476">
        <v>1173.2700199999999</v>
      </c>
      <c r="F1476">
        <v>4085000000</v>
      </c>
      <c r="G1476">
        <v>1173.2700199999999</v>
      </c>
      <c r="H1476" s="2">
        <f t="shared" si="139"/>
        <v>-4.0892864749739611E-4</v>
      </c>
      <c r="I1476" s="2">
        <f t="shared" si="140"/>
        <v>7.9892257619368513E-3</v>
      </c>
      <c r="J1476" s="2" t="str">
        <f t="shared" si="141"/>
        <v>buy</v>
      </c>
      <c r="K1476" s="2">
        <f t="shared" ref="K1476:K1539" si="142">IF(J1476="sell",B1476-B1475,B1475-B1476)</f>
        <v>-2</v>
      </c>
      <c r="L1476" s="2">
        <f t="shared" si="138"/>
        <v>892.16979900000035</v>
      </c>
      <c r="M1476" s="2">
        <f t="shared" ref="M1476:M1539" si="143">B1475-$B$4300</f>
        <v>-73.030029000000013</v>
      </c>
      <c r="S1476" s="1">
        <v>38307</v>
      </c>
      <c r="T1476">
        <v>242.750001</v>
      </c>
      <c r="U1476">
        <v>-69.349975000000001</v>
      </c>
    </row>
    <row r="1477" spans="1:21">
      <c r="A1477" s="1">
        <v>40266</v>
      </c>
      <c r="B1477">
        <v>1167.709961</v>
      </c>
      <c r="C1477">
        <v>1174.849976</v>
      </c>
      <c r="D1477">
        <v>1167.709961</v>
      </c>
      <c r="E1477">
        <v>1173.219971</v>
      </c>
      <c r="F1477">
        <v>4375580000</v>
      </c>
      <c r="G1477">
        <v>1173.219971</v>
      </c>
      <c r="H1477" s="2">
        <f t="shared" si="139"/>
        <v>4.7186460542661809E-3</v>
      </c>
      <c r="I1477" s="2">
        <f t="shared" si="140"/>
        <v>8.10011167220763E-3</v>
      </c>
      <c r="J1477" s="2" t="str">
        <f t="shared" si="141"/>
        <v>buy</v>
      </c>
      <c r="K1477" s="2">
        <f t="shared" si="142"/>
        <v>6.0400389999999788</v>
      </c>
      <c r="L1477" s="2">
        <f t="shared" si="138"/>
        <v>894.16979900000035</v>
      </c>
      <c r="M1477" s="2">
        <f t="shared" si="143"/>
        <v>-71.030029000000013</v>
      </c>
      <c r="S1477" s="1">
        <v>38308</v>
      </c>
      <c r="T1477">
        <v>249.25988799999999</v>
      </c>
      <c r="U1477">
        <v>-62.840088000000002</v>
      </c>
    </row>
    <row r="1478" spans="1:21">
      <c r="A1478" s="1">
        <v>40263</v>
      </c>
      <c r="B1478">
        <v>1167.579956</v>
      </c>
      <c r="C1478">
        <v>1173.9300539999999</v>
      </c>
      <c r="D1478">
        <v>1161.4799800000001</v>
      </c>
      <c r="E1478">
        <v>1166.589966</v>
      </c>
      <c r="F1478">
        <v>4708420000</v>
      </c>
      <c r="G1478">
        <v>1166.589966</v>
      </c>
      <c r="H1478" s="2">
        <f t="shared" si="139"/>
        <v>-8.4789910524982865E-4</v>
      </c>
      <c r="I1478" s="2">
        <f t="shared" si="140"/>
        <v>8.1138856098436057E-3</v>
      </c>
      <c r="J1478" s="2" t="str">
        <f t="shared" si="141"/>
        <v>buy</v>
      </c>
      <c r="K1478" s="2">
        <f t="shared" si="142"/>
        <v>0.13000499999998283</v>
      </c>
      <c r="L1478" s="2">
        <f t="shared" si="138"/>
        <v>888.12976000000037</v>
      </c>
      <c r="M1478" s="2">
        <f t="shared" si="143"/>
        <v>-77.070067999999992</v>
      </c>
      <c r="S1478" s="1">
        <v>38309</v>
      </c>
      <c r="T1478">
        <v>250.86999599999999</v>
      </c>
      <c r="U1478">
        <v>-61.229979999999998</v>
      </c>
    </row>
    <row r="1479" spans="1:21">
      <c r="A1479" s="1">
        <v>40262</v>
      </c>
      <c r="B1479">
        <v>1170.030029</v>
      </c>
      <c r="C1479">
        <v>1180.6899410000001</v>
      </c>
      <c r="D1479">
        <v>1165.089966</v>
      </c>
      <c r="E1479">
        <v>1165.7299800000001</v>
      </c>
      <c r="F1479">
        <v>5668900000</v>
      </c>
      <c r="G1479">
        <v>1165.7299800000001</v>
      </c>
      <c r="H1479" s="2">
        <f t="shared" si="139"/>
        <v>-3.6751612295584462E-3</v>
      </c>
      <c r="I1479" s="2">
        <f t="shared" si="140"/>
        <v>8.1807738612635107E-3</v>
      </c>
      <c r="J1479" s="2" t="str">
        <f t="shared" si="141"/>
        <v>buy</v>
      </c>
      <c r="K1479" s="2">
        <f t="shared" si="142"/>
        <v>-2.4500729999999749</v>
      </c>
      <c r="L1479" s="2">
        <f t="shared" si="138"/>
        <v>887.99975500000039</v>
      </c>
      <c r="M1479" s="2">
        <f t="shared" si="143"/>
        <v>-77.200072999999975</v>
      </c>
      <c r="S1479" s="1">
        <v>38310</v>
      </c>
      <c r="T1479">
        <v>237.65991299999999</v>
      </c>
      <c r="U1479">
        <v>-74.440062999999995</v>
      </c>
    </row>
    <row r="1480" spans="1:21">
      <c r="A1480" s="1">
        <v>40261</v>
      </c>
      <c r="B1480">
        <v>1172.6999510000001</v>
      </c>
      <c r="C1480">
        <v>1173.040039</v>
      </c>
      <c r="D1480">
        <v>1166.01001</v>
      </c>
      <c r="E1480">
        <v>1167.719971</v>
      </c>
      <c r="F1480">
        <v>4705750000</v>
      </c>
      <c r="G1480">
        <v>1167.719971</v>
      </c>
      <c r="H1480" s="2">
        <f t="shared" si="139"/>
        <v>-4.2465935090672379E-3</v>
      </c>
      <c r="I1480" s="2">
        <f t="shared" si="140"/>
        <v>8.1656409837734863E-3</v>
      </c>
      <c r="J1480" s="2" t="str">
        <f t="shared" si="141"/>
        <v>buy</v>
      </c>
      <c r="K1480" s="2">
        <f t="shared" si="142"/>
        <v>-2.6699220000000423</v>
      </c>
      <c r="L1480" s="2">
        <f t="shared" si="138"/>
        <v>890.44982800000037</v>
      </c>
      <c r="M1480" s="2">
        <f t="shared" si="143"/>
        <v>-74.75</v>
      </c>
      <c r="S1480" s="1">
        <v>38313</v>
      </c>
      <c r="T1480">
        <v>244.55993699999999</v>
      </c>
      <c r="U1480">
        <v>-67.540038999999993</v>
      </c>
    </row>
    <row r="1481" spans="1:21">
      <c r="A1481" s="1">
        <v>40260</v>
      </c>
      <c r="B1481">
        <v>1166.469971</v>
      </c>
      <c r="C1481">
        <v>1174.719971</v>
      </c>
      <c r="D1481">
        <v>1163.829956</v>
      </c>
      <c r="E1481">
        <v>1174.170044</v>
      </c>
      <c r="F1481">
        <v>4411640000</v>
      </c>
      <c r="G1481">
        <v>1174.170044</v>
      </c>
      <c r="H1481" s="2">
        <f t="shared" si="139"/>
        <v>6.6011755051000581E-3</v>
      </c>
      <c r="I1481" s="2">
        <f t="shared" si="140"/>
        <v>8.1417501808343732E-3</v>
      </c>
      <c r="J1481" s="2" t="str">
        <f t="shared" si="141"/>
        <v>buy</v>
      </c>
      <c r="K1481" s="2">
        <f t="shared" si="142"/>
        <v>6.2299800000000687</v>
      </c>
      <c r="L1481" s="2">
        <f t="shared" si="138"/>
        <v>893.11975000000041</v>
      </c>
      <c r="M1481" s="2">
        <f t="shared" si="143"/>
        <v>-72.080077999999958</v>
      </c>
      <c r="S1481" s="1">
        <v>38314</v>
      </c>
      <c r="T1481">
        <v>244.25988799999999</v>
      </c>
      <c r="U1481">
        <v>-67.840087999999994</v>
      </c>
    </row>
    <row r="1482" spans="1:21">
      <c r="A1482" s="1">
        <v>40259</v>
      </c>
      <c r="B1482">
        <v>1157.25</v>
      </c>
      <c r="C1482">
        <v>1167.8199460000001</v>
      </c>
      <c r="D1482">
        <v>1152.880005</v>
      </c>
      <c r="E1482">
        <v>1165.8100589999999</v>
      </c>
      <c r="F1482">
        <v>4261680000</v>
      </c>
      <c r="G1482">
        <v>1165.8100589999999</v>
      </c>
      <c r="H1482" s="2">
        <f t="shared" si="139"/>
        <v>7.3968969539856648E-3</v>
      </c>
      <c r="I1482" s="2">
        <f t="shared" si="140"/>
        <v>8.3480647213121408E-3</v>
      </c>
      <c r="J1482" s="2" t="str">
        <f t="shared" si="141"/>
        <v>buy</v>
      </c>
      <c r="K1482" s="2">
        <f t="shared" si="142"/>
        <v>9.2199709999999868</v>
      </c>
      <c r="L1482" s="2">
        <f t="shared" si="138"/>
        <v>886.88977000000034</v>
      </c>
      <c r="M1482" s="2">
        <f t="shared" si="143"/>
        <v>-78.310058000000026</v>
      </c>
      <c r="S1482" s="1">
        <v>38315</v>
      </c>
      <c r="T1482">
        <v>249.07995700000001</v>
      </c>
      <c r="U1482">
        <v>-63.020018999999998</v>
      </c>
    </row>
    <row r="1483" spans="1:21">
      <c r="A1483" s="1">
        <v>40256</v>
      </c>
      <c r="B1483">
        <v>1166.6800539999999</v>
      </c>
      <c r="C1483">
        <v>1169.1999510000001</v>
      </c>
      <c r="D1483">
        <v>1155.329956</v>
      </c>
      <c r="E1483">
        <v>1159.900024</v>
      </c>
      <c r="F1483">
        <v>5212410000</v>
      </c>
      <c r="G1483">
        <v>1159.900024</v>
      </c>
      <c r="H1483" s="2">
        <f t="shared" si="139"/>
        <v>-5.8113876008716757E-3</v>
      </c>
      <c r="I1483" s="2">
        <f t="shared" si="140"/>
        <v>8.3250869653014124E-3</v>
      </c>
      <c r="J1483" s="2" t="str">
        <f t="shared" si="141"/>
        <v>buy</v>
      </c>
      <c r="K1483" s="2">
        <f t="shared" si="142"/>
        <v>-9.4300539999999273</v>
      </c>
      <c r="L1483" s="2">
        <f t="shared" si="138"/>
        <v>877.66979900000035</v>
      </c>
      <c r="M1483" s="2">
        <f t="shared" si="143"/>
        <v>-87.530029000000013</v>
      </c>
      <c r="S1483" s="1">
        <v>38317</v>
      </c>
      <c r="T1483">
        <v>249.96997099999999</v>
      </c>
      <c r="U1483">
        <v>-62.130004999999997</v>
      </c>
    </row>
    <row r="1484" spans="1:21">
      <c r="A1484" s="1">
        <v>40255</v>
      </c>
      <c r="B1484">
        <v>1166.130005</v>
      </c>
      <c r="C1484">
        <v>1167.7700199999999</v>
      </c>
      <c r="D1484">
        <v>1161.160034</v>
      </c>
      <c r="E1484">
        <v>1165.829956</v>
      </c>
      <c r="F1484">
        <v>4234510000</v>
      </c>
      <c r="G1484">
        <v>1165.829956</v>
      </c>
      <c r="H1484" s="2">
        <f t="shared" si="139"/>
        <v>-2.5730321551922038E-4</v>
      </c>
      <c r="I1484" s="2">
        <f t="shared" si="140"/>
        <v>8.526762582725906E-3</v>
      </c>
      <c r="J1484" s="2" t="str">
        <f t="shared" si="141"/>
        <v>buy</v>
      </c>
      <c r="K1484" s="2">
        <f t="shared" si="142"/>
        <v>0.5500489999999445</v>
      </c>
      <c r="L1484" s="2">
        <f t="shared" si="138"/>
        <v>887.09985300000028</v>
      </c>
      <c r="M1484" s="2">
        <f t="shared" si="143"/>
        <v>-78.099975000000086</v>
      </c>
      <c r="S1484" s="1">
        <v>38320</v>
      </c>
      <c r="T1484">
        <v>245.889893</v>
      </c>
      <c r="U1484">
        <v>-66.210082999999997</v>
      </c>
    </row>
    <row r="1485" spans="1:21">
      <c r="A1485" s="1">
        <v>40254</v>
      </c>
      <c r="B1485">
        <v>1159.9399410000001</v>
      </c>
      <c r="C1485">
        <v>1169.839966</v>
      </c>
      <c r="D1485">
        <v>1159.9399410000001</v>
      </c>
      <c r="E1485">
        <v>1166.209961</v>
      </c>
      <c r="F1485">
        <v>4963200000</v>
      </c>
      <c r="G1485">
        <v>1166.209961</v>
      </c>
      <c r="H1485" s="2">
        <f t="shared" si="139"/>
        <v>5.4054695233569259E-3</v>
      </c>
      <c r="I1485" s="2">
        <f t="shared" si="140"/>
        <v>8.5163843316513298E-3</v>
      </c>
      <c r="J1485" s="2" t="str">
        <f t="shared" si="141"/>
        <v>buy</v>
      </c>
      <c r="K1485" s="2">
        <f t="shared" si="142"/>
        <v>6.190063999999893</v>
      </c>
      <c r="L1485" s="2">
        <f t="shared" si="138"/>
        <v>886.54980400000034</v>
      </c>
      <c r="M1485" s="2">
        <f t="shared" si="143"/>
        <v>-78.65002400000003</v>
      </c>
      <c r="S1485" s="1">
        <v>38321</v>
      </c>
      <c r="T1485">
        <v>241.099976</v>
      </c>
      <c r="U1485">
        <v>-71</v>
      </c>
    </row>
    <row r="1486" spans="1:21">
      <c r="A1486" s="1">
        <v>40253</v>
      </c>
      <c r="B1486">
        <v>1150.829956</v>
      </c>
      <c r="C1486">
        <v>1160.280029</v>
      </c>
      <c r="D1486">
        <v>1150.349976</v>
      </c>
      <c r="E1486">
        <v>1159.459961</v>
      </c>
      <c r="F1486">
        <v>4369770000</v>
      </c>
      <c r="G1486">
        <v>1159.459961</v>
      </c>
      <c r="H1486" s="2">
        <f t="shared" si="139"/>
        <v>7.4989401822626719E-3</v>
      </c>
      <c r="I1486" s="2">
        <f t="shared" si="140"/>
        <v>8.4958993056706584E-3</v>
      </c>
      <c r="J1486" s="2" t="str">
        <f t="shared" si="141"/>
        <v>buy</v>
      </c>
      <c r="K1486" s="2">
        <f t="shared" si="142"/>
        <v>9.1099850000000515</v>
      </c>
      <c r="L1486" s="2">
        <f t="shared" si="138"/>
        <v>880.35974000000044</v>
      </c>
      <c r="M1486" s="2">
        <f t="shared" si="143"/>
        <v>-84.840087999999923</v>
      </c>
      <c r="S1486" s="1">
        <v>38322</v>
      </c>
      <c r="T1486">
        <v>258.68994199999997</v>
      </c>
      <c r="U1486">
        <v>-53.410034000000003</v>
      </c>
    </row>
    <row r="1487" spans="1:21">
      <c r="A1487" s="1">
        <v>40252</v>
      </c>
      <c r="B1487">
        <v>1148.530029</v>
      </c>
      <c r="C1487">
        <v>1150.9799800000001</v>
      </c>
      <c r="D1487">
        <v>1141.4499510000001</v>
      </c>
      <c r="E1487">
        <v>1150.51001</v>
      </c>
      <c r="F1487">
        <v>4164110000</v>
      </c>
      <c r="G1487">
        <v>1150.51001</v>
      </c>
      <c r="H1487" s="2">
        <f t="shared" si="139"/>
        <v>1.72392619261673E-3</v>
      </c>
      <c r="I1487" s="2">
        <f t="shared" si="140"/>
        <v>8.5149965706026124E-3</v>
      </c>
      <c r="J1487" s="2" t="str">
        <f t="shared" si="141"/>
        <v>buy</v>
      </c>
      <c r="K1487" s="2">
        <f t="shared" si="142"/>
        <v>2.2999270000000251</v>
      </c>
      <c r="L1487" s="2">
        <f t="shared" si="138"/>
        <v>871.24975500000039</v>
      </c>
      <c r="M1487" s="2">
        <f t="shared" si="143"/>
        <v>-93.950072999999975</v>
      </c>
      <c r="S1487" s="1">
        <v>38323</v>
      </c>
      <c r="T1487">
        <v>257.64990299999999</v>
      </c>
      <c r="U1487">
        <v>-54.450073000000003</v>
      </c>
    </row>
    <row r="1488" spans="1:21">
      <c r="A1488" s="1">
        <v>40249</v>
      </c>
      <c r="B1488">
        <v>1151.709961</v>
      </c>
      <c r="C1488">
        <v>1153.410034</v>
      </c>
      <c r="D1488">
        <v>1146.969971</v>
      </c>
      <c r="E1488">
        <v>1149.98999</v>
      </c>
      <c r="F1488">
        <v>4928160000</v>
      </c>
      <c r="G1488">
        <v>1149.98999</v>
      </c>
      <c r="H1488" s="2">
        <f t="shared" si="139"/>
        <v>-1.4934063768160695E-3</v>
      </c>
      <c r="I1488" s="2">
        <f t="shared" si="140"/>
        <v>9.026236265206395E-3</v>
      </c>
      <c r="J1488" s="2" t="str">
        <f t="shared" si="141"/>
        <v>buy</v>
      </c>
      <c r="K1488" s="2">
        <f t="shared" si="142"/>
        <v>-3.179932000000008</v>
      </c>
      <c r="L1488" s="2">
        <f t="shared" si="138"/>
        <v>868.94982800000037</v>
      </c>
      <c r="M1488" s="2">
        <f t="shared" si="143"/>
        <v>-96.25</v>
      </c>
      <c r="S1488" s="1">
        <v>38324</v>
      </c>
      <c r="T1488">
        <v>258.48999099999997</v>
      </c>
      <c r="U1488">
        <v>-53.609985000000002</v>
      </c>
    </row>
    <row r="1489" spans="1:21">
      <c r="A1489" s="1">
        <v>40248</v>
      </c>
      <c r="B1489">
        <v>1143.959961</v>
      </c>
      <c r="C1489">
        <v>1150.23999</v>
      </c>
      <c r="D1489">
        <v>1138.98999</v>
      </c>
      <c r="E1489">
        <v>1150.23999</v>
      </c>
      <c r="F1489">
        <v>4669060000</v>
      </c>
      <c r="G1489">
        <v>1150.23999</v>
      </c>
      <c r="H1489" s="2">
        <f t="shared" si="139"/>
        <v>5.489727974841257E-3</v>
      </c>
      <c r="I1489" s="2">
        <f t="shared" si="140"/>
        <v>9.2739048965686799E-3</v>
      </c>
      <c r="J1489" s="2" t="str">
        <f t="shared" si="141"/>
        <v>buy</v>
      </c>
      <c r="K1489" s="2">
        <f t="shared" si="142"/>
        <v>7.75</v>
      </c>
      <c r="L1489" s="2">
        <f t="shared" si="138"/>
        <v>872.12976000000037</v>
      </c>
      <c r="M1489" s="2">
        <f t="shared" si="143"/>
        <v>-93.070067999999992</v>
      </c>
      <c r="S1489" s="1">
        <v>38327</v>
      </c>
      <c r="T1489">
        <v>257.56994700000001</v>
      </c>
      <c r="U1489">
        <v>-54.530028999999999</v>
      </c>
    </row>
    <row r="1490" spans="1:21">
      <c r="A1490" s="1">
        <v>40247</v>
      </c>
      <c r="B1490">
        <v>1140.219971</v>
      </c>
      <c r="C1490">
        <v>1148.26001</v>
      </c>
      <c r="D1490">
        <v>1140.089966</v>
      </c>
      <c r="E1490">
        <v>1145.6099850000001</v>
      </c>
      <c r="F1490">
        <v>5469120000</v>
      </c>
      <c r="G1490">
        <v>1145.6099850000001</v>
      </c>
      <c r="H1490" s="2">
        <f t="shared" si="139"/>
        <v>4.7271703154549158E-3</v>
      </c>
      <c r="I1490" s="2">
        <f t="shared" si="140"/>
        <v>9.4727088593054842E-3</v>
      </c>
      <c r="J1490" s="2" t="str">
        <f t="shared" si="141"/>
        <v>buy</v>
      </c>
      <c r="K1490" s="2">
        <f t="shared" si="142"/>
        <v>3.7399900000000343</v>
      </c>
      <c r="L1490" s="2">
        <f t="shared" si="138"/>
        <v>864.37976000000037</v>
      </c>
      <c r="M1490" s="2">
        <f t="shared" si="143"/>
        <v>-100.82006799999999</v>
      </c>
      <c r="S1490" s="1">
        <v>38328</v>
      </c>
      <c r="T1490">
        <v>244.389893</v>
      </c>
      <c r="U1490">
        <v>-67.710082999999997</v>
      </c>
    </row>
    <row r="1491" spans="1:21">
      <c r="A1491" s="1">
        <v>40246</v>
      </c>
      <c r="B1491">
        <v>1137.5600589999999</v>
      </c>
      <c r="C1491">
        <v>1145.369995</v>
      </c>
      <c r="D1491">
        <v>1134.900024</v>
      </c>
      <c r="E1491">
        <v>1140.4499510000001</v>
      </c>
      <c r="F1491">
        <v>5185570000</v>
      </c>
      <c r="G1491">
        <v>1140.4499510000001</v>
      </c>
      <c r="H1491" s="2">
        <f t="shared" si="139"/>
        <v>2.5404302631199761E-3</v>
      </c>
      <c r="I1491" s="2">
        <f t="shared" si="140"/>
        <v>9.4828957658919036E-3</v>
      </c>
      <c r="J1491" s="2" t="str">
        <f t="shared" si="141"/>
        <v>buy</v>
      </c>
      <c r="K1491" s="2">
        <f t="shared" si="142"/>
        <v>2.6599120000000767</v>
      </c>
      <c r="L1491" s="2">
        <f t="shared" si="138"/>
        <v>860.63977000000034</v>
      </c>
      <c r="M1491" s="2">
        <f t="shared" si="143"/>
        <v>-104.56005800000003</v>
      </c>
      <c r="S1491" s="1">
        <v>38329</v>
      </c>
      <c r="T1491">
        <v>250.13000600000001</v>
      </c>
      <c r="U1491">
        <v>-61.969970000000004</v>
      </c>
    </row>
    <row r="1492" spans="1:21">
      <c r="A1492" s="1">
        <v>40245</v>
      </c>
      <c r="B1492">
        <v>1138.400024</v>
      </c>
      <c r="C1492">
        <v>1141.0500489999999</v>
      </c>
      <c r="D1492">
        <v>1136.7700199999999</v>
      </c>
      <c r="E1492">
        <v>1138.5</v>
      </c>
      <c r="F1492">
        <v>3774680000</v>
      </c>
      <c r="G1492">
        <v>1138.5</v>
      </c>
      <c r="H1492" s="2">
        <f t="shared" si="139"/>
        <v>8.7821502013574833E-5</v>
      </c>
      <c r="I1492" s="2">
        <f t="shared" si="140"/>
        <v>9.5821143516103095E-3</v>
      </c>
      <c r="J1492" s="2" t="str">
        <f t="shared" si="141"/>
        <v>buy</v>
      </c>
      <c r="K1492" s="2">
        <f t="shared" si="142"/>
        <v>-0.8399650000001202</v>
      </c>
      <c r="L1492" s="2">
        <f t="shared" si="138"/>
        <v>857.97985800000026</v>
      </c>
      <c r="M1492" s="2">
        <f t="shared" si="143"/>
        <v>-107.2199700000001</v>
      </c>
      <c r="S1492" s="1">
        <v>38330</v>
      </c>
      <c r="T1492">
        <v>256.55993699999999</v>
      </c>
      <c r="U1492">
        <v>-55.540039</v>
      </c>
    </row>
    <row r="1493" spans="1:21">
      <c r="A1493" s="1">
        <v>40242</v>
      </c>
      <c r="B1493">
        <v>1125.119995</v>
      </c>
      <c r="C1493">
        <v>1139.380005</v>
      </c>
      <c r="D1493">
        <v>1125.119995</v>
      </c>
      <c r="E1493">
        <v>1138.6999510000001</v>
      </c>
      <c r="F1493">
        <v>4133000000</v>
      </c>
      <c r="G1493">
        <v>1138.6999510000001</v>
      </c>
      <c r="H1493" s="2">
        <f t="shared" si="139"/>
        <v>1.2069784609951792E-2</v>
      </c>
      <c r="I1493" s="2">
        <f t="shared" si="140"/>
        <v>9.6329910435271355E-3</v>
      </c>
      <c r="J1493" s="2" t="str">
        <f t="shared" si="141"/>
        <v>buy</v>
      </c>
      <c r="K1493" s="2">
        <f t="shared" si="142"/>
        <v>13.280029000000013</v>
      </c>
      <c r="L1493" s="2">
        <f t="shared" si="138"/>
        <v>858.81982300000038</v>
      </c>
      <c r="M1493" s="2">
        <f t="shared" si="143"/>
        <v>-106.38000499999998</v>
      </c>
      <c r="S1493" s="1">
        <v>38331</v>
      </c>
      <c r="T1493">
        <v>255.31994700000001</v>
      </c>
      <c r="U1493">
        <v>-56.780028999999999</v>
      </c>
    </row>
    <row r="1494" spans="1:21">
      <c r="A1494" s="1">
        <v>40241</v>
      </c>
      <c r="B1494">
        <v>1119.119995</v>
      </c>
      <c r="C1494">
        <v>1123.7299800000001</v>
      </c>
      <c r="D1494">
        <v>1116.660034</v>
      </c>
      <c r="E1494">
        <v>1122.969971</v>
      </c>
      <c r="F1494">
        <v>3945010000</v>
      </c>
      <c r="G1494">
        <v>1122.969971</v>
      </c>
      <c r="H1494" s="2">
        <f t="shared" si="139"/>
        <v>3.4401815866045441E-3</v>
      </c>
      <c r="I1494" s="2">
        <f t="shared" si="140"/>
        <v>9.6949640553228404E-3</v>
      </c>
      <c r="J1494" s="2" t="str">
        <f t="shared" si="141"/>
        <v>buy</v>
      </c>
      <c r="K1494" s="2">
        <f t="shared" si="142"/>
        <v>6</v>
      </c>
      <c r="L1494" s="2">
        <f t="shared" si="138"/>
        <v>845.53979400000037</v>
      </c>
      <c r="M1494" s="2">
        <f t="shared" si="143"/>
        <v>-119.660034</v>
      </c>
      <c r="S1494" s="1">
        <v>38334</v>
      </c>
      <c r="T1494">
        <v>266.000001</v>
      </c>
      <c r="U1494">
        <v>-46.099975000000001</v>
      </c>
    </row>
    <row r="1495" spans="1:21">
      <c r="A1495" s="1">
        <v>40240</v>
      </c>
      <c r="B1495">
        <v>1119.3599850000001</v>
      </c>
      <c r="C1495">
        <v>1125.6400149999999</v>
      </c>
      <c r="D1495">
        <v>1116.579956</v>
      </c>
      <c r="E1495">
        <v>1118.790039</v>
      </c>
      <c r="F1495">
        <v>3951320000</v>
      </c>
      <c r="G1495">
        <v>1118.790039</v>
      </c>
      <c r="H1495" s="2">
        <f t="shared" si="139"/>
        <v>-5.0917131900161028E-4</v>
      </c>
      <c r="I1495" s="2">
        <f t="shared" si="140"/>
        <v>9.736065600186708E-3</v>
      </c>
      <c r="J1495" s="2" t="str">
        <f t="shared" si="141"/>
        <v>buy</v>
      </c>
      <c r="K1495" s="2">
        <f t="shared" si="142"/>
        <v>-0.23999000000003434</v>
      </c>
      <c r="L1495" s="2">
        <f t="shared" si="138"/>
        <v>839.53979400000037</v>
      </c>
      <c r="M1495" s="2">
        <f t="shared" si="143"/>
        <v>-125.660034</v>
      </c>
      <c r="S1495" s="1">
        <v>38335</v>
      </c>
      <c r="T1495">
        <v>270.699952</v>
      </c>
      <c r="U1495">
        <v>-41.400024000000002</v>
      </c>
    </row>
    <row r="1496" spans="1:21">
      <c r="A1496" s="1">
        <v>40239</v>
      </c>
      <c r="B1496">
        <v>1117.01001</v>
      </c>
      <c r="C1496">
        <v>1123.459961</v>
      </c>
      <c r="D1496">
        <v>1116.51001</v>
      </c>
      <c r="E1496">
        <v>1118.3100589999999</v>
      </c>
      <c r="F1496">
        <v>4134680000</v>
      </c>
      <c r="G1496">
        <v>1118.3100589999999</v>
      </c>
      <c r="H1496" s="2">
        <f t="shared" si="139"/>
        <v>1.1638651295523704E-3</v>
      </c>
      <c r="I1496" s="2">
        <f t="shared" si="140"/>
        <v>9.7641967004978916E-3</v>
      </c>
      <c r="J1496" s="2" t="str">
        <f t="shared" si="141"/>
        <v>buy</v>
      </c>
      <c r="K1496" s="2">
        <f t="shared" si="142"/>
        <v>2.3499750000000859</v>
      </c>
      <c r="L1496" s="2">
        <f t="shared" si="138"/>
        <v>839.7797840000004</v>
      </c>
      <c r="M1496" s="2">
        <f t="shared" si="143"/>
        <v>-125.42004399999996</v>
      </c>
      <c r="S1496" s="1">
        <v>38336</v>
      </c>
      <c r="T1496">
        <v>273.039918</v>
      </c>
      <c r="U1496">
        <v>-39.060057999999998</v>
      </c>
    </row>
    <row r="1497" spans="1:21">
      <c r="A1497" s="1">
        <v>40238</v>
      </c>
      <c r="B1497">
        <v>1105.3599850000001</v>
      </c>
      <c r="C1497">
        <v>1116.1099850000001</v>
      </c>
      <c r="D1497">
        <v>1105.3599850000001</v>
      </c>
      <c r="E1497">
        <v>1115.709961</v>
      </c>
      <c r="F1497">
        <v>3847640000</v>
      </c>
      <c r="G1497">
        <v>1115.709961</v>
      </c>
      <c r="H1497" s="2">
        <f t="shared" si="139"/>
        <v>9.3634437110548824E-3</v>
      </c>
      <c r="I1497" s="2">
        <f t="shared" si="140"/>
        <v>9.7594311031872633E-3</v>
      </c>
      <c r="J1497" s="2" t="str">
        <f t="shared" si="141"/>
        <v>buy</v>
      </c>
      <c r="K1497" s="2">
        <f t="shared" si="142"/>
        <v>11.650024999999914</v>
      </c>
      <c r="L1497" s="2">
        <f t="shared" si="138"/>
        <v>837.42980900000032</v>
      </c>
      <c r="M1497" s="2">
        <f t="shared" si="143"/>
        <v>-127.77001900000005</v>
      </c>
      <c r="S1497" s="1">
        <v>38337</v>
      </c>
      <c r="T1497">
        <v>270.52990799999998</v>
      </c>
      <c r="U1497">
        <v>-41.570067999999999</v>
      </c>
    </row>
    <row r="1498" spans="1:21">
      <c r="A1498" s="1">
        <v>40235</v>
      </c>
      <c r="B1498">
        <v>1103.099976</v>
      </c>
      <c r="C1498">
        <v>1107.23999</v>
      </c>
      <c r="D1498">
        <v>1097.5600589999999</v>
      </c>
      <c r="E1498">
        <v>1104.48999</v>
      </c>
      <c r="F1498">
        <v>3945190000</v>
      </c>
      <c r="G1498">
        <v>1104.48999</v>
      </c>
      <c r="H1498" s="2">
        <f t="shared" si="139"/>
        <v>1.2600979333173921E-3</v>
      </c>
      <c r="I1498" s="2">
        <f t="shared" si="140"/>
        <v>9.7825537041416975E-3</v>
      </c>
      <c r="J1498" s="2" t="str">
        <f t="shared" si="141"/>
        <v>buy</v>
      </c>
      <c r="K1498" s="2">
        <f t="shared" si="142"/>
        <v>2.2600090000000819</v>
      </c>
      <c r="L1498" s="2">
        <f t="shared" si="138"/>
        <v>825.7797840000004</v>
      </c>
      <c r="M1498" s="2">
        <f t="shared" si="143"/>
        <v>-139.42004399999996</v>
      </c>
      <c r="S1498" s="1">
        <v>38338</v>
      </c>
      <c r="T1498">
        <v>261.51989800000001</v>
      </c>
      <c r="U1498">
        <v>-50.580078</v>
      </c>
    </row>
    <row r="1499" spans="1:21">
      <c r="A1499" s="1">
        <v>40234</v>
      </c>
      <c r="B1499">
        <v>1101.23999</v>
      </c>
      <c r="C1499">
        <v>1103.5</v>
      </c>
      <c r="D1499">
        <v>1086.0200199999999</v>
      </c>
      <c r="E1499">
        <v>1102.9399410000001</v>
      </c>
      <c r="F1499">
        <v>4521130000</v>
      </c>
      <c r="G1499">
        <v>1102.9399410000001</v>
      </c>
      <c r="H1499" s="2">
        <f t="shared" si="139"/>
        <v>1.543669877081067E-3</v>
      </c>
      <c r="I1499" s="2">
        <f t="shared" si="140"/>
        <v>9.7995115833002053E-3</v>
      </c>
      <c r="J1499" s="2" t="str">
        <f t="shared" si="141"/>
        <v>buy</v>
      </c>
      <c r="K1499" s="2">
        <f t="shared" si="142"/>
        <v>1.8599859999999353</v>
      </c>
      <c r="L1499" s="2">
        <f t="shared" si="138"/>
        <v>823.51977500000032</v>
      </c>
      <c r="M1499" s="2">
        <f t="shared" si="143"/>
        <v>-141.68005300000004</v>
      </c>
      <c r="S1499" s="1">
        <v>38341</v>
      </c>
      <c r="T1499">
        <v>261.96997099999999</v>
      </c>
      <c r="U1499">
        <v>-50.130004999999997</v>
      </c>
    </row>
    <row r="1500" spans="1:21">
      <c r="A1500" s="1">
        <v>40233</v>
      </c>
      <c r="B1500">
        <v>1095.8900149999999</v>
      </c>
      <c r="C1500">
        <v>1106.420044</v>
      </c>
      <c r="D1500">
        <v>1095.5</v>
      </c>
      <c r="E1500">
        <v>1105.23999</v>
      </c>
      <c r="F1500">
        <v>4168360000</v>
      </c>
      <c r="G1500">
        <v>1105.23999</v>
      </c>
      <c r="H1500" s="2">
        <f t="shared" si="139"/>
        <v>8.5318552701660368E-3</v>
      </c>
      <c r="I1500" s="2">
        <f t="shared" si="140"/>
        <v>9.8449494359574702E-3</v>
      </c>
      <c r="J1500" s="2" t="str">
        <f t="shared" si="141"/>
        <v>buy</v>
      </c>
      <c r="K1500" s="2">
        <f t="shared" si="142"/>
        <v>5.3499750000000859</v>
      </c>
      <c r="L1500" s="2">
        <f t="shared" si="138"/>
        <v>821.65978900000039</v>
      </c>
      <c r="M1500" s="2">
        <f t="shared" si="143"/>
        <v>-143.54003899999998</v>
      </c>
      <c r="S1500" s="1">
        <v>38342</v>
      </c>
      <c r="T1500">
        <v>272.76989800000001</v>
      </c>
      <c r="U1500">
        <v>-39.330078</v>
      </c>
    </row>
    <row r="1501" spans="1:21">
      <c r="A1501" s="1">
        <v>40232</v>
      </c>
      <c r="B1501">
        <v>1107.48999</v>
      </c>
      <c r="C1501">
        <v>1108.579956</v>
      </c>
      <c r="D1501">
        <v>1092.1800539999999</v>
      </c>
      <c r="E1501">
        <v>1094.599976</v>
      </c>
      <c r="F1501">
        <v>4521050000</v>
      </c>
      <c r="G1501">
        <v>1094.599976</v>
      </c>
      <c r="H1501" s="2">
        <f t="shared" si="139"/>
        <v>-1.1638944023322563E-2</v>
      </c>
      <c r="I1501" s="2">
        <f t="shared" si="140"/>
        <v>9.7669580134190914E-3</v>
      </c>
      <c r="J1501" s="2" t="str">
        <f t="shared" si="141"/>
        <v>buy</v>
      </c>
      <c r="K1501" s="2">
        <f t="shared" si="142"/>
        <v>-11.599975000000086</v>
      </c>
      <c r="L1501" s="2">
        <f t="shared" si="138"/>
        <v>816.3098140000003</v>
      </c>
      <c r="M1501" s="2">
        <f t="shared" si="143"/>
        <v>-148.89001400000006</v>
      </c>
      <c r="S1501" s="1">
        <v>38343</v>
      </c>
      <c r="T1501">
        <v>276.88989299999997</v>
      </c>
      <c r="U1501">
        <v>-35.210082999999997</v>
      </c>
    </row>
    <row r="1502" spans="1:21">
      <c r="A1502" s="1">
        <v>40231</v>
      </c>
      <c r="B1502">
        <v>1110</v>
      </c>
      <c r="C1502">
        <v>1112.290039</v>
      </c>
      <c r="D1502">
        <v>1105.380005</v>
      </c>
      <c r="E1502">
        <v>1108.01001</v>
      </c>
      <c r="F1502">
        <v>3814440000</v>
      </c>
      <c r="G1502">
        <v>1108.01001</v>
      </c>
      <c r="H1502" s="2">
        <f t="shared" si="139"/>
        <v>-1.7927837837838148E-3</v>
      </c>
      <c r="I1502" s="2">
        <f t="shared" si="140"/>
        <v>9.7737259287834707E-3</v>
      </c>
      <c r="J1502" s="2" t="str">
        <f t="shared" si="141"/>
        <v>buy</v>
      </c>
      <c r="K1502" s="2">
        <f t="shared" si="142"/>
        <v>-2.5100099999999657</v>
      </c>
      <c r="L1502" s="2">
        <f t="shared" si="138"/>
        <v>827.90978900000039</v>
      </c>
      <c r="M1502" s="2">
        <f t="shared" si="143"/>
        <v>-137.29003899999998</v>
      </c>
      <c r="S1502" s="1">
        <v>38344</v>
      </c>
      <c r="T1502">
        <v>277.449952</v>
      </c>
      <c r="U1502">
        <v>-34.650024000000002</v>
      </c>
    </row>
    <row r="1503" spans="1:21">
      <c r="A1503" s="1">
        <v>40228</v>
      </c>
      <c r="B1503">
        <v>1105.48999</v>
      </c>
      <c r="C1503">
        <v>1112.420044</v>
      </c>
      <c r="D1503">
        <v>1100.8000489999999</v>
      </c>
      <c r="E1503">
        <v>1109.170044</v>
      </c>
      <c r="F1503">
        <v>3944280000</v>
      </c>
      <c r="G1503">
        <v>1109.170044</v>
      </c>
      <c r="H1503" s="2">
        <f t="shared" si="139"/>
        <v>3.328889481848612E-3</v>
      </c>
      <c r="I1503" s="2">
        <f t="shared" si="140"/>
        <v>9.7860031141883096E-3</v>
      </c>
      <c r="J1503" s="2" t="str">
        <f t="shared" si="141"/>
        <v>buy</v>
      </c>
      <c r="K1503" s="2">
        <f t="shared" si="142"/>
        <v>4.5100099999999657</v>
      </c>
      <c r="L1503" s="2">
        <f t="shared" si="138"/>
        <v>830.41979900000035</v>
      </c>
      <c r="M1503" s="2">
        <f t="shared" si="143"/>
        <v>-134.78002900000001</v>
      </c>
      <c r="S1503" s="1">
        <v>38348</v>
      </c>
      <c r="T1503">
        <v>272.23999099999997</v>
      </c>
      <c r="U1503">
        <v>-39.859985000000002</v>
      </c>
    </row>
    <row r="1504" spans="1:21">
      <c r="A1504" s="1">
        <v>40227</v>
      </c>
      <c r="B1504">
        <v>1099.030029</v>
      </c>
      <c r="C1504">
        <v>1108.23999</v>
      </c>
      <c r="D1504">
        <v>1097.4799800000001</v>
      </c>
      <c r="E1504">
        <v>1106.75</v>
      </c>
      <c r="F1504">
        <v>3878620000</v>
      </c>
      <c r="G1504">
        <v>1106.75</v>
      </c>
      <c r="H1504" s="2">
        <f t="shared" si="139"/>
        <v>7.024349468434758E-3</v>
      </c>
      <c r="I1504" s="2">
        <f t="shared" si="140"/>
        <v>9.7735119679279066E-3</v>
      </c>
      <c r="J1504" s="2" t="str">
        <f t="shared" si="141"/>
        <v>buy</v>
      </c>
      <c r="K1504" s="2">
        <f t="shared" si="142"/>
        <v>6.4599610000000212</v>
      </c>
      <c r="L1504" s="2">
        <f t="shared" si="138"/>
        <v>825.90978900000039</v>
      </c>
      <c r="M1504" s="2">
        <f t="shared" si="143"/>
        <v>-139.29003899999998</v>
      </c>
      <c r="S1504" s="1">
        <v>38349</v>
      </c>
      <c r="T1504">
        <v>280.85998599999999</v>
      </c>
      <c r="U1504">
        <v>-31.239989999999999</v>
      </c>
    </row>
    <row r="1505" spans="1:21">
      <c r="A1505" s="1">
        <v>40226</v>
      </c>
      <c r="B1505">
        <v>1096.1400149999999</v>
      </c>
      <c r="C1505">
        <v>1101.030029</v>
      </c>
      <c r="D1505">
        <v>1094.719971</v>
      </c>
      <c r="E1505">
        <v>1099.51001</v>
      </c>
      <c r="F1505">
        <v>4259230000</v>
      </c>
      <c r="G1505">
        <v>1099.51001</v>
      </c>
      <c r="H1505" s="2">
        <f t="shared" si="139"/>
        <v>3.0744201962192006E-3</v>
      </c>
      <c r="I1505" s="2">
        <f t="shared" si="140"/>
        <v>9.7758474100961765E-3</v>
      </c>
      <c r="J1505" s="2" t="str">
        <f t="shared" si="141"/>
        <v>buy</v>
      </c>
      <c r="K1505" s="2">
        <f t="shared" si="142"/>
        <v>2.8900140000000647</v>
      </c>
      <c r="L1505" s="2">
        <f t="shared" si="138"/>
        <v>819.44982800000037</v>
      </c>
      <c r="M1505" s="2">
        <f t="shared" si="143"/>
        <v>-145.75</v>
      </c>
      <c r="S1505" s="1">
        <v>38350</v>
      </c>
      <c r="T1505">
        <v>280.76989800000001</v>
      </c>
      <c r="U1505">
        <v>-31.330078</v>
      </c>
    </row>
    <row r="1506" spans="1:21">
      <c r="A1506" s="1">
        <v>40225</v>
      </c>
      <c r="B1506">
        <v>1079.130005</v>
      </c>
      <c r="C1506">
        <v>1095.670044</v>
      </c>
      <c r="D1506">
        <v>1079.130005</v>
      </c>
      <c r="E1506">
        <v>1094.869995</v>
      </c>
      <c r="F1506">
        <v>4080770000</v>
      </c>
      <c r="G1506">
        <v>1094.869995</v>
      </c>
      <c r="H1506" s="2">
        <f t="shared" si="139"/>
        <v>1.4585814431135231E-2</v>
      </c>
      <c r="I1506" s="2">
        <f t="shared" si="140"/>
        <v>9.7396906029822827E-3</v>
      </c>
      <c r="J1506" s="2" t="str">
        <f t="shared" si="141"/>
        <v>buy</v>
      </c>
      <c r="K1506" s="2">
        <f t="shared" si="142"/>
        <v>17.010009999999966</v>
      </c>
      <c r="L1506" s="2">
        <f t="shared" si="138"/>
        <v>816.5598140000003</v>
      </c>
      <c r="M1506" s="2">
        <f t="shared" si="143"/>
        <v>-148.64001400000006</v>
      </c>
      <c r="S1506" s="1">
        <v>38351</v>
      </c>
      <c r="T1506">
        <v>280.86999600000001</v>
      </c>
      <c r="U1506">
        <v>-31.229980000000001</v>
      </c>
    </row>
    <row r="1507" spans="1:21">
      <c r="A1507" s="1">
        <v>40221</v>
      </c>
      <c r="B1507">
        <v>1075.9499510000001</v>
      </c>
      <c r="C1507">
        <v>1077.8100589999999</v>
      </c>
      <c r="D1507">
        <v>1062.969971</v>
      </c>
      <c r="E1507">
        <v>1075.51001</v>
      </c>
      <c r="F1507">
        <v>4160680000</v>
      </c>
      <c r="G1507">
        <v>1075.51001</v>
      </c>
      <c r="H1507" s="2">
        <f t="shared" si="139"/>
        <v>-4.0888611927646237E-4</v>
      </c>
      <c r="I1507" s="2">
        <f t="shared" si="140"/>
        <v>9.834572446858144E-3</v>
      </c>
      <c r="J1507" s="2" t="str">
        <f t="shared" si="141"/>
        <v>buy</v>
      </c>
      <c r="K1507" s="2">
        <f t="shared" si="142"/>
        <v>3.1800539999999273</v>
      </c>
      <c r="L1507" s="2">
        <f t="shared" si="138"/>
        <v>799.54980400000034</v>
      </c>
      <c r="M1507" s="2">
        <f t="shared" si="143"/>
        <v>-165.65002400000003</v>
      </c>
      <c r="S1507" s="1">
        <v>38352</v>
      </c>
      <c r="T1507">
        <v>279.23999099999997</v>
      </c>
      <c r="U1507">
        <v>-32.859985000000002</v>
      </c>
    </row>
    <row r="1508" spans="1:21">
      <c r="A1508" s="1">
        <v>40220</v>
      </c>
      <c r="B1508">
        <v>1067.099976</v>
      </c>
      <c r="C1508">
        <v>1080.040039</v>
      </c>
      <c r="D1508">
        <v>1060.589966</v>
      </c>
      <c r="E1508">
        <v>1078.469971</v>
      </c>
      <c r="F1508">
        <v>4400870000</v>
      </c>
      <c r="G1508">
        <v>1078.469971</v>
      </c>
      <c r="H1508" s="2">
        <f t="shared" si="139"/>
        <v>1.0655041941449747E-2</v>
      </c>
      <c r="I1508" s="2">
        <f t="shared" si="140"/>
        <v>9.7864730812609081E-3</v>
      </c>
      <c r="J1508" s="2" t="str">
        <f t="shared" si="141"/>
        <v>buy</v>
      </c>
      <c r="K1508" s="2">
        <f t="shared" si="142"/>
        <v>8.8499750000000859</v>
      </c>
      <c r="L1508" s="2">
        <f t="shared" si="138"/>
        <v>796.36975000000041</v>
      </c>
      <c r="M1508" s="2">
        <f t="shared" si="143"/>
        <v>-168.83007799999996</v>
      </c>
      <c r="S1508" s="1">
        <v>38355</v>
      </c>
      <c r="T1508">
        <v>269.39990299999999</v>
      </c>
      <c r="U1508">
        <v>-42.700073000000003</v>
      </c>
    </row>
    <row r="1509" spans="1:21">
      <c r="A1509" s="1">
        <v>40219</v>
      </c>
      <c r="B1509">
        <v>1069.6800539999999</v>
      </c>
      <c r="C1509">
        <v>1073.670044</v>
      </c>
      <c r="D1509">
        <v>1059.339966</v>
      </c>
      <c r="E1509">
        <v>1068.130005</v>
      </c>
      <c r="F1509">
        <v>4251450000</v>
      </c>
      <c r="G1509">
        <v>1068.130005</v>
      </c>
      <c r="H1509" s="2">
        <f t="shared" si="139"/>
        <v>-1.4490772209911139E-3</v>
      </c>
      <c r="I1509" s="2">
        <f t="shared" si="140"/>
        <v>1.0107541089935598E-2</v>
      </c>
      <c r="J1509" s="2" t="str">
        <f t="shared" si="141"/>
        <v>sell</v>
      </c>
      <c r="K1509" s="2">
        <f t="shared" si="142"/>
        <v>2.5800779999999577</v>
      </c>
      <c r="L1509" s="2">
        <f t="shared" si="138"/>
        <v>787.51977500000032</v>
      </c>
      <c r="M1509" s="2">
        <f t="shared" si="143"/>
        <v>-177.68005300000004</v>
      </c>
      <c r="S1509" s="1">
        <v>38356</v>
      </c>
      <c r="T1509">
        <v>255.36999599999999</v>
      </c>
      <c r="U1509">
        <v>-56.729979999999998</v>
      </c>
    </row>
    <row r="1510" spans="1:21">
      <c r="A1510" s="1">
        <v>40218</v>
      </c>
      <c r="B1510">
        <v>1060.0600589999999</v>
      </c>
      <c r="C1510">
        <v>1079.280029</v>
      </c>
      <c r="D1510">
        <v>1060.0600589999999</v>
      </c>
      <c r="E1510">
        <v>1070.5200199999999</v>
      </c>
      <c r="F1510">
        <v>5114260000</v>
      </c>
      <c r="G1510">
        <v>1070.5200199999999</v>
      </c>
      <c r="H1510" s="2">
        <f t="shared" si="139"/>
        <v>9.8673286585925623E-3</v>
      </c>
      <c r="I1510" s="2">
        <f t="shared" si="140"/>
        <v>1.0060079715091059E-2</v>
      </c>
      <c r="J1510" s="2" t="str">
        <f t="shared" si="141"/>
        <v>sell</v>
      </c>
      <c r="K1510" s="2">
        <f t="shared" si="142"/>
        <v>-9.6199950000000172</v>
      </c>
      <c r="L1510" s="2">
        <f t="shared" si="138"/>
        <v>784.93969700000036</v>
      </c>
      <c r="M1510" s="2">
        <f t="shared" si="143"/>
        <v>-175.09997500000009</v>
      </c>
      <c r="S1510" s="1">
        <v>38357</v>
      </c>
      <c r="T1510">
        <v>251.05993699999999</v>
      </c>
      <c r="U1510">
        <v>-61.040039</v>
      </c>
    </row>
    <row r="1511" spans="1:21">
      <c r="A1511" s="1">
        <v>40217</v>
      </c>
      <c r="B1511">
        <v>1065.51001</v>
      </c>
      <c r="C1511">
        <v>1071.1999510000001</v>
      </c>
      <c r="D1511">
        <v>1056.51001</v>
      </c>
      <c r="E1511">
        <v>1056.73999</v>
      </c>
      <c r="F1511">
        <v>4089820000</v>
      </c>
      <c r="G1511">
        <v>1056.73999</v>
      </c>
      <c r="H1511" s="2">
        <f t="shared" si="139"/>
        <v>-8.2308189671535144E-3</v>
      </c>
      <c r="I1511" s="2">
        <f t="shared" si="140"/>
        <v>1.0027503838267685E-2</v>
      </c>
      <c r="J1511" s="2" t="str">
        <f t="shared" si="141"/>
        <v>sell</v>
      </c>
      <c r="K1511" s="2">
        <f t="shared" si="142"/>
        <v>5.4499510000000555</v>
      </c>
      <c r="L1511" s="2">
        <f t="shared" si="138"/>
        <v>794.55969200000038</v>
      </c>
      <c r="M1511" s="2">
        <f t="shared" si="143"/>
        <v>-184.7199700000001</v>
      </c>
      <c r="S1511" s="1">
        <v>38358</v>
      </c>
      <c r="T1511">
        <v>255.20996199999999</v>
      </c>
      <c r="U1511">
        <v>-56.890014000000001</v>
      </c>
    </row>
    <row r="1512" spans="1:21">
      <c r="A1512" s="1">
        <v>40214</v>
      </c>
      <c r="B1512">
        <v>1064.119995</v>
      </c>
      <c r="C1512">
        <v>1067.130005</v>
      </c>
      <c r="D1512">
        <v>1044.5</v>
      </c>
      <c r="E1512">
        <v>1066.1899410000001</v>
      </c>
      <c r="F1512">
        <v>6438900000</v>
      </c>
      <c r="G1512">
        <v>1066.1899410000001</v>
      </c>
      <c r="H1512" s="2">
        <f t="shared" si="139"/>
        <v>1.9452185935102861E-3</v>
      </c>
      <c r="I1512" s="2">
        <f t="shared" si="140"/>
        <v>1.0182866378807895E-2</v>
      </c>
      <c r="J1512" s="2" t="str">
        <f t="shared" si="141"/>
        <v>sell</v>
      </c>
      <c r="K1512" s="2">
        <f t="shared" si="142"/>
        <v>-1.3900149999999485</v>
      </c>
      <c r="L1512" s="2">
        <f t="shared" si="138"/>
        <v>789.10974100000033</v>
      </c>
      <c r="M1512" s="2">
        <f t="shared" si="143"/>
        <v>-179.27001900000005</v>
      </c>
      <c r="S1512" s="1">
        <v>38359</v>
      </c>
      <c r="T1512">
        <v>253.50988799999999</v>
      </c>
      <c r="U1512">
        <v>-58.590088000000002</v>
      </c>
    </row>
    <row r="1513" spans="1:21">
      <c r="A1513" s="1">
        <v>40213</v>
      </c>
      <c r="B1513">
        <v>1097.25</v>
      </c>
      <c r="C1513">
        <v>1097.25</v>
      </c>
      <c r="D1513">
        <v>1062.780029</v>
      </c>
      <c r="E1513">
        <v>1063.1099850000001</v>
      </c>
      <c r="F1513">
        <v>5859690000</v>
      </c>
      <c r="G1513">
        <v>1063.1099850000001</v>
      </c>
      <c r="H1513" s="2">
        <f t="shared" si="139"/>
        <v>-3.1114162679425791E-2</v>
      </c>
      <c r="I1513" s="2">
        <f t="shared" si="140"/>
        <v>9.6405198682378238E-3</v>
      </c>
      <c r="J1513" s="2" t="str">
        <f t="shared" si="141"/>
        <v>buy</v>
      </c>
      <c r="K1513" s="2">
        <f t="shared" si="142"/>
        <v>-33.130004999999983</v>
      </c>
      <c r="L1513" s="2">
        <f t="shared" si="138"/>
        <v>790.49975600000027</v>
      </c>
      <c r="M1513" s="2">
        <f t="shared" si="143"/>
        <v>-180.660034</v>
      </c>
      <c r="S1513" s="1">
        <v>38362</v>
      </c>
      <c r="T1513">
        <v>257.56994700000001</v>
      </c>
      <c r="U1513">
        <v>-54.530028999999999</v>
      </c>
    </row>
    <row r="1514" spans="1:21">
      <c r="A1514" s="1">
        <v>40212</v>
      </c>
      <c r="B1514">
        <v>1100.670044</v>
      </c>
      <c r="C1514">
        <v>1102.719971</v>
      </c>
      <c r="D1514">
        <v>1093.969971</v>
      </c>
      <c r="E1514">
        <v>1097.280029</v>
      </c>
      <c r="F1514">
        <v>4285450000</v>
      </c>
      <c r="G1514">
        <v>1097.280029</v>
      </c>
      <c r="H1514" s="2">
        <f t="shared" si="139"/>
        <v>-3.0799557219528986E-3</v>
      </c>
      <c r="I1514" s="2">
        <f t="shared" si="140"/>
        <v>9.7095154161245516E-3</v>
      </c>
      <c r="J1514" s="2" t="str">
        <f t="shared" si="141"/>
        <v>buy</v>
      </c>
      <c r="K1514" s="2">
        <f t="shared" si="142"/>
        <v>-3.4200439999999617</v>
      </c>
      <c r="L1514" s="2">
        <f t="shared" si="138"/>
        <v>823.62976100000026</v>
      </c>
      <c r="M1514" s="2">
        <f t="shared" si="143"/>
        <v>-147.53002900000001</v>
      </c>
      <c r="S1514" s="1">
        <v>38363</v>
      </c>
      <c r="T1514">
        <v>250.30993699999999</v>
      </c>
      <c r="U1514">
        <v>-61.790039</v>
      </c>
    </row>
    <row r="1515" spans="1:21">
      <c r="A1515" s="1">
        <v>40211</v>
      </c>
      <c r="B1515">
        <v>1090.0500489999999</v>
      </c>
      <c r="C1515">
        <v>1104.7299800000001</v>
      </c>
      <c r="D1515">
        <v>1087.959961</v>
      </c>
      <c r="E1515">
        <v>1103.3199460000001</v>
      </c>
      <c r="F1515">
        <v>4749540000</v>
      </c>
      <c r="G1515">
        <v>1103.3199460000001</v>
      </c>
      <c r="H1515" s="2">
        <f t="shared" si="139"/>
        <v>1.2173658459236607E-2</v>
      </c>
      <c r="I1515" s="2">
        <f t="shared" si="140"/>
        <v>9.6984084337556429E-3</v>
      </c>
      <c r="J1515" s="2" t="str">
        <f t="shared" si="141"/>
        <v>buy</v>
      </c>
      <c r="K1515" s="2">
        <f t="shared" si="142"/>
        <v>10.619995000000017</v>
      </c>
      <c r="L1515" s="2">
        <f t="shared" si="138"/>
        <v>827.04980500000022</v>
      </c>
      <c r="M1515" s="2">
        <f t="shared" si="143"/>
        <v>-144.10998500000005</v>
      </c>
      <c r="S1515" s="1">
        <v>38364</v>
      </c>
      <c r="T1515">
        <v>255.01989800000001</v>
      </c>
      <c r="U1515">
        <v>-57.080078</v>
      </c>
    </row>
    <row r="1516" spans="1:21">
      <c r="A1516" s="1">
        <v>40210</v>
      </c>
      <c r="B1516">
        <v>1073.8900149999999</v>
      </c>
      <c r="C1516">
        <v>1089.380005</v>
      </c>
      <c r="D1516">
        <v>1073.8900149999999</v>
      </c>
      <c r="E1516">
        <v>1089.1899410000001</v>
      </c>
      <c r="F1516">
        <v>4077610000</v>
      </c>
      <c r="G1516">
        <v>1089.1899410000001</v>
      </c>
      <c r="H1516" s="2">
        <f t="shared" si="139"/>
        <v>1.4247200166024583E-2</v>
      </c>
      <c r="I1516" s="2">
        <f t="shared" si="140"/>
        <v>9.5944558318099612E-3</v>
      </c>
      <c r="J1516" s="2" t="str">
        <f t="shared" si="141"/>
        <v>buy</v>
      </c>
      <c r="K1516" s="2">
        <f t="shared" si="142"/>
        <v>16.160033999999996</v>
      </c>
      <c r="L1516" s="2">
        <f t="shared" si="138"/>
        <v>816.4298100000002</v>
      </c>
      <c r="M1516" s="2">
        <f t="shared" si="143"/>
        <v>-154.72998000000007</v>
      </c>
      <c r="S1516" s="1">
        <v>38365</v>
      </c>
      <c r="T1516">
        <v>244.76989800000001</v>
      </c>
      <c r="U1516">
        <v>-67.330078</v>
      </c>
    </row>
    <row r="1517" spans="1:21">
      <c r="A1517" s="1">
        <v>40207</v>
      </c>
      <c r="B1517">
        <v>1087.6099850000001</v>
      </c>
      <c r="C1517">
        <v>1096.4499510000001</v>
      </c>
      <c r="D1517">
        <v>1071.589966</v>
      </c>
      <c r="E1517">
        <v>1073.869995</v>
      </c>
      <c r="F1517">
        <v>5412850000</v>
      </c>
      <c r="G1517">
        <v>1073.869995</v>
      </c>
      <c r="H1517" s="2">
        <f t="shared" si="139"/>
        <v>-1.2633195896964879E-2</v>
      </c>
      <c r="I1517" s="2">
        <f t="shared" si="140"/>
        <v>9.5038696271228743E-3</v>
      </c>
      <c r="J1517" s="2" t="str">
        <f t="shared" si="141"/>
        <v>buy</v>
      </c>
      <c r="K1517" s="2">
        <f t="shared" si="142"/>
        <v>-13.719970000000103</v>
      </c>
      <c r="L1517" s="2">
        <f t="shared" si="138"/>
        <v>800.26977600000021</v>
      </c>
      <c r="M1517" s="2">
        <f t="shared" si="143"/>
        <v>-170.89001400000006</v>
      </c>
      <c r="S1517" s="1">
        <v>38366</v>
      </c>
      <c r="T1517">
        <v>251.839967</v>
      </c>
      <c r="U1517">
        <v>-60.260008999999997</v>
      </c>
    </row>
    <row r="1518" spans="1:21">
      <c r="A1518" s="1">
        <v>40206</v>
      </c>
      <c r="B1518">
        <v>1096.9300539999999</v>
      </c>
      <c r="C1518">
        <v>1100.219971</v>
      </c>
      <c r="D1518">
        <v>1078.459961</v>
      </c>
      <c r="E1518">
        <v>1084.530029</v>
      </c>
      <c r="F1518">
        <v>5452400000</v>
      </c>
      <c r="G1518">
        <v>1084.530029</v>
      </c>
      <c r="H1518" s="2">
        <f t="shared" si="139"/>
        <v>-1.1304298715111981E-2</v>
      </c>
      <c r="I1518" s="2">
        <f t="shared" si="140"/>
        <v>9.4277269854663344E-3</v>
      </c>
      <c r="J1518" s="2" t="str">
        <f t="shared" si="141"/>
        <v>buy</v>
      </c>
      <c r="K1518" s="2">
        <f t="shared" si="142"/>
        <v>-9.3200689999998758</v>
      </c>
      <c r="L1518" s="2">
        <f t="shared" si="138"/>
        <v>813.98974600000031</v>
      </c>
      <c r="M1518" s="2">
        <f t="shared" si="143"/>
        <v>-157.17004399999996</v>
      </c>
      <c r="S1518" s="1">
        <v>38370</v>
      </c>
      <c r="T1518">
        <v>263.29992700000003</v>
      </c>
      <c r="U1518">
        <v>-48.800049000000001</v>
      </c>
    </row>
    <row r="1519" spans="1:21">
      <c r="A1519" s="1">
        <v>40205</v>
      </c>
      <c r="B1519">
        <v>1091.9399410000001</v>
      </c>
      <c r="C1519">
        <v>1099.51001</v>
      </c>
      <c r="D1519">
        <v>1083.1099850000001</v>
      </c>
      <c r="E1519">
        <v>1097.5</v>
      </c>
      <c r="F1519">
        <v>5319120000</v>
      </c>
      <c r="G1519">
        <v>1097.5</v>
      </c>
      <c r="H1519" s="2">
        <f t="shared" si="139"/>
        <v>5.0919091712205346E-3</v>
      </c>
      <c r="I1519" s="2">
        <f t="shared" si="140"/>
        <v>9.4165310444529644E-3</v>
      </c>
      <c r="J1519" s="2" t="str">
        <f t="shared" si="141"/>
        <v>buy</v>
      </c>
      <c r="K1519" s="2">
        <f t="shared" si="142"/>
        <v>4.9901129999998375</v>
      </c>
      <c r="L1519" s="2">
        <f t="shared" si="138"/>
        <v>823.30981500000019</v>
      </c>
      <c r="M1519" s="2">
        <f t="shared" si="143"/>
        <v>-147.84997500000009</v>
      </c>
      <c r="S1519" s="1">
        <v>38371</v>
      </c>
      <c r="T1519">
        <v>251.949952</v>
      </c>
      <c r="U1519">
        <v>-60.150024000000002</v>
      </c>
    </row>
    <row r="1520" spans="1:21">
      <c r="A1520" s="1">
        <v>40204</v>
      </c>
      <c r="B1520">
        <v>1095.8000489999999</v>
      </c>
      <c r="C1520">
        <v>1103.6899410000001</v>
      </c>
      <c r="D1520">
        <v>1089.8599850000001</v>
      </c>
      <c r="E1520">
        <v>1092.170044</v>
      </c>
      <c r="F1520">
        <v>4731910000</v>
      </c>
      <c r="G1520">
        <v>1092.170044</v>
      </c>
      <c r="H1520" s="2">
        <f t="shared" si="139"/>
        <v>-3.3126527082314294E-3</v>
      </c>
      <c r="I1520" s="2">
        <f t="shared" si="140"/>
        <v>9.5223178034680375E-3</v>
      </c>
      <c r="J1520" s="2" t="str">
        <f t="shared" si="141"/>
        <v>buy</v>
      </c>
      <c r="K1520" s="2">
        <f t="shared" si="142"/>
        <v>-3.8601079999998547</v>
      </c>
      <c r="L1520" s="2">
        <f t="shared" si="138"/>
        <v>818.31970200000035</v>
      </c>
      <c r="M1520" s="2">
        <f t="shared" si="143"/>
        <v>-152.84008799999992</v>
      </c>
      <c r="S1520" s="1">
        <v>38372</v>
      </c>
      <c r="T1520">
        <v>242.72998100000001</v>
      </c>
      <c r="U1520">
        <v>-69.369995000000003</v>
      </c>
    </row>
    <row r="1521" spans="1:21">
      <c r="A1521" s="1">
        <v>40203</v>
      </c>
      <c r="B1521">
        <v>1092.400024</v>
      </c>
      <c r="C1521">
        <v>1102.969971</v>
      </c>
      <c r="D1521">
        <v>1092.400024</v>
      </c>
      <c r="E1521">
        <v>1096.780029</v>
      </c>
      <c r="F1521">
        <v>4481390000</v>
      </c>
      <c r="G1521">
        <v>1096.780029</v>
      </c>
      <c r="H1521" s="2">
        <f t="shared" si="139"/>
        <v>4.0095248112151111E-3</v>
      </c>
      <c r="I1521" s="2">
        <f t="shared" si="140"/>
        <v>9.5199838358270301E-3</v>
      </c>
      <c r="J1521" s="2" t="str">
        <f t="shared" si="141"/>
        <v>buy</v>
      </c>
      <c r="K1521" s="2">
        <f t="shared" si="142"/>
        <v>3.4000249999999141</v>
      </c>
      <c r="L1521" s="2">
        <f t="shared" si="138"/>
        <v>822.1798100000002</v>
      </c>
      <c r="M1521" s="2">
        <f t="shared" si="143"/>
        <v>-148.97998000000007</v>
      </c>
      <c r="S1521" s="1">
        <v>38373</v>
      </c>
      <c r="T1521">
        <v>235.189942</v>
      </c>
      <c r="U1521">
        <v>-76.910033999999996</v>
      </c>
    </row>
    <row r="1522" spans="1:21">
      <c r="A1522" s="1">
        <v>40200</v>
      </c>
      <c r="B1522">
        <v>1115.48999</v>
      </c>
      <c r="C1522">
        <v>1115.48999</v>
      </c>
      <c r="D1522">
        <v>1090.1800539999999</v>
      </c>
      <c r="E1522">
        <v>1091.76001</v>
      </c>
      <c r="F1522">
        <v>6208650000</v>
      </c>
      <c r="G1522">
        <v>1091.76001</v>
      </c>
      <c r="H1522" s="2">
        <f t="shared" si="139"/>
        <v>-2.1273144728084982E-2</v>
      </c>
      <c r="I1522" s="2">
        <f t="shared" si="140"/>
        <v>9.2795441133191776E-3</v>
      </c>
      <c r="J1522" s="2" t="str">
        <f t="shared" si="141"/>
        <v>buy</v>
      </c>
      <c r="K1522" s="2">
        <f t="shared" si="142"/>
        <v>-23.089966000000004</v>
      </c>
      <c r="L1522" s="2">
        <f t="shared" si="138"/>
        <v>818.77978500000029</v>
      </c>
      <c r="M1522" s="2">
        <f t="shared" si="143"/>
        <v>-152.38000499999998</v>
      </c>
      <c r="S1522" s="1">
        <v>38376</v>
      </c>
      <c r="T1522">
        <v>231.06994700000001</v>
      </c>
      <c r="U1522">
        <v>-81.030028999999999</v>
      </c>
    </row>
    <row r="1523" spans="1:21">
      <c r="A1523" s="1">
        <v>40199</v>
      </c>
      <c r="B1523">
        <v>1138.6800539999999</v>
      </c>
      <c r="C1523">
        <v>1141.579956</v>
      </c>
      <c r="D1523">
        <v>1114.839966</v>
      </c>
      <c r="E1523">
        <v>1116.4799800000001</v>
      </c>
      <c r="F1523">
        <v>6874289600</v>
      </c>
      <c r="G1523">
        <v>1116.4799800000001</v>
      </c>
      <c r="H1523" s="2">
        <f t="shared" si="139"/>
        <v>-1.9496322888957762E-2</v>
      </c>
      <c r="I1523" s="2">
        <f t="shared" si="140"/>
        <v>9.0306214152618986E-3</v>
      </c>
      <c r="J1523" s="2" t="str">
        <f t="shared" si="141"/>
        <v>buy</v>
      </c>
      <c r="K1523" s="2">
        <f t="shared" si="142"/>
        <v>-23.190063999999893</v>
      </c>
      <c r="L1523" s="2">
        <f t="shared" si="138"/>
        <v>841.86975100000029</v>
      </c>
      <c r="M1523" s="2">
        <f t="shared" si="143"/>
        <v>-129.29003899999998</v>
      </c>
      <c r="S1523" s="1">
        <v>38377</v>
      </c>
      <c r="T1523">
        <v>235.72998100000001</v>
      </c>
      <c r="U1523">
        <v>-76.369995000000003</v>
      </c>
    </row>
    <row r="1524" spans="1:21">
      <c r="A1524" s="1">
        <v>40198</v>
      </c>
      <c r="B1524">
        <v>1147.9499510000001</v>
      </c>
      <c r="C1524">
        <v>1147.9499510000001</v>
      </c>
      <c r="D1524">
        <v>1129.25</v>
      </c>
      <c r="E1524">
        <v>1138.040039</v>
      </c>
      <c r="F1524">
        <v>4810560000</v>
      </c>
      <c r="G1524">
        <v>1138.040039</v>
      </c>
      <c r="H1524" s="2">
        <f t="shared" si="139"/>
        <v>-8.6327038834466373E-3</v>
      </c>
      <c r="I1524" s="2">
        <f t="shared" si="140"/>
        <v>9.0339965834829328E-3</v>
      </c>
      <c r="J1524" s="2" t="str">
        <f t="shared" si="141"/>
        <v>buy</v>
      </c>
      <c r="K1524" s="2">
        <f t="shared" si="142"/>
        <v>-9.2698970000001282</v>
      </c>
      <c r="L1524" s="2">
        <f t="shared" si="138"/>
        <v>865.05981500000019</v>
      </c>
      <c r="M1524" s="2">
        <f t="shared" si="143"/>
        <v>-106.09997500000009</v>
      </c>
      <c r="S1524" s="1">
        <v>38378</v>
      </c>
      <c r="T1524">
        <v>241.389893</v>
      </c>
      <c r="U1524">
        <v>-70.710082999999997</v>
      </c>
    </row>
    <row r="1525" spans="1:21">
      <c r="A1525" s="1">
        <v>40197</v>
      </c>
      <c r="B1525">
        <v>1136.030029</v>
      </c>
      <c r="C1525">
        <v>1150.4499510000001</v>
      </c>
      <c r="D1525">
        <v>1135.7700199999999</v>
      </c>
      <c r="E1525">
        <v>1150.2299800000001</v>
      </c>
      <c r="F1525">
        <v>4724830000</v>
      </c>
      <c r="G1525">
        <v>1150.2299800000001</v>
      </c>
      <c r="H1525" s="2">
        <f t="shared" si="139"/>
        <v>1.2499626451335694E-2</v>
      </c>
      <c r="I1525" s="2">
        <f t="shared" si="140"/>
        <v>8.9805908290216795E-3</v>
      </c>
      <c r="J1525" s="2" t="str">
        <f t="shared" si="141"/>
        <v>buy</v>
      </c>
      <c r="K1525" s="2">
        <f t="shared" si="142"/>
        <v>11.919922000000042</v>
      </c>
      <c r="L1525" s="2">
        <f t="shared" si="138"/>
        <v>874.32971200000031</v>
      </c>
      <c r="M1525" s="2">
        <f t="shared" si="143"/>
        <v>-96.830077999999958</v>
      </c>
      <c r="S1525" s="1">
        <v>38379</v>
      </c>
      <c r="T1525">
        <v>241.86999599999999</v>
      </c>
      <c r="U1525">
        <v>-70.229979999999998</v>
      </c>
    </row>
    <row r="1526" spans="1:21">
      <c r="A1526" s="1">
        <v>40193</v>
      </c>
      <c r="B1526">
        <v>1147.719971</v>
      </c>
      <c r="C1526">
        <v>1147.7700199999999</v>
      </c>
      <c r="D1526">
        <v>1131.3900149999999</v>
      </c>
      <c r="E1526">
        <v>1136.030029</v>
      </c>
      <c r="F1526">
        <v>4758730000</v>
      </c>
      <c r="G1526">
        <v>1136.030029</v>
      </c>
      <c r="H1526" s="2">
        <f t="shared" si="139"/>
        <v>-1.0185360798256923E-2</v>
      </c>
      <c r="I1526" s="2">
        <f t="shared" si="140"/>
        <v>8.9198245642875991E-3</v>
      </c>
      <c r="J1526" s="2" t="str">
        <f t="shared" si="141"/>
        <v>buy</v>
      </c>
      <c r="K1526" s="2">
        <f t="shared" si="142"/>
        <v>-11.689941999999974</v>
      </c>
      <c r="L1526" s="2">
        <f t="shared" si="138"/>
        <v>862.40979000000027</v>
      </c>
      <c r="M1526" s="2">
        <f t="shared" si="143"/>
        <v>-108.75</v>
      </c>
      <c r="S1526" s="1">
        <v>38380</v>
      </c>
      <c r="T1526">
        <v>238.67993200000001</v>
      </c>
      <c r="U1526">
        <v>-73.420044000000004</v>
      </c>
    </row>
    <row r="1527" spans="1:21">
      <c r="A1527" s="1">
        <v>40192</v>
      </c>
      <c r="B1527">
        <v>1145.6800539999999</v>
      </c>
      <c r="C1527">
        <v>1150.410034</v>
      </c>
      <c r="D1527">
        <v>1143.8000489999999</v>
      </c>
      <c r="E1527">
        <v>1148.459961</v>
      </c>
      <c r="F1527">
        <v>3915200000</v>
      </c>
      <c r="G1527">
        <v>1148.459961</v>
      </c>
      <c r="H1527" s="2">
        <f t="shared" si="139"/>
        <v>2.4264252400086682E-3</v>
      </c>
      <c r="I1527" s="2">
        <f t="shared" si="140"/>
        <v>8.9986232699143867E-3</v>
      </c>
      <c r="J1527" s="2" t="str">
        <f t="shared" si="141"/>
        <v>buy</v>
      </c>
      <c r="K1527" s="2">
        <f t="shared" si="142"/>
        <v>2.0399170000000595</v>
      </c>
      <c r="L1527" s="2">
        <f t="shared" si="138"/>
        <v>874.09973200000024</v>
      </c>
      <c r="M1527" s="2">
        <f t="shared" si="143"/>
        <v>-97.060058000000026</v>
      </c>
      <c r="S1527" s="1">
        <v>38383</v>
      </c>
      <c r="T1527">
        <v>248.589967</v>
      </c>
      <c r="U1527">
        <v>-63.510008999999997</v>
      </c>
    </row>
    <row r="1528" spans="1:21">
      <c r="A1528" s="1">
        <v>40191</v>
      </c>
      <c r="B1528">
        <v>1137.3100589999999</v>
      </c>
      <c r="C1528">
        <v>1148.400024</v>
      </c>
      <c r="D1528">
        <v>1133.1800539999999</v>
      </c>
      <c r="E1528">
        <v>1145.6800539999999</v>
      </c>
      <c r="F1528">
        <v>4170360000</v>
      </c>
      <c r="G1528">
        <v>1145.6800539999999</v>
      </c>
      <c r="H1528" s="2">
        <f t="shared" si="139"/>
        <v>7.3594662543998634E-3</v>
      </c>
      <c r="I1528" s="2">
        <f t="shared" si="140"/>
        <v>8.9970475565289802E-3</v>
      </c>
      <c r="J1528" s="2" t="str">
        <f t="shared" si="141"/>
        <v>buy</v>
      </c>
      <c r="K1528" s="2">
        <f t="shared" si="142"/>
        <v>8.3699950000000172</v>
      </c>
      <c r="L1528" s="2">
        <f t="shared" si="138"/>
        <v>872.05981500000019</v>
      </c>
      <c r="M1528" s="2">
        <f t="shared" si="143"/>
        <v>-99.099975000000086</v>
      </c>
      <c r="S1528" s="1">
        <v>38384</v>
      </c>
      <c r="T1528">
        <v>256.72998100000001</v>
      </c>
      <c r="U1528">
        <v>-55.369995000000003</v>
      </c>
    </row>
    <row r="1529" spans="1:21">
      <c r="A1529" s="1">
        <v>40190</v>
      </c>
      <c r="B1529">
        <v>1143.8100589999999</v>
      </c>
      <c r="C1529">
        <v>1143.8100589999999</v>
      </c>
      <c r="D1529">
        <v>1131.7700199999999</v>
      </c>
      <c r="E1529">
        <v>1136.219971</v>
      </c>
      <c r="F1529">
        <v>4716160000</v>
      </c>
      <c r="G1529">
        <v>1136.219971</v>
      </c>
      <c r="H1529" s="2">
        <f t="shared" si="139"/>
        <v>-6.6357940641260998E-3</v>
      </c>
      <c r="I1529" s="2">
        <f t="shared" si="140"/>
        <v>8.9618086175358748E-3</v>
      </c>
      <c r="J1529" s="2" t="str">
        <f t="shared" si="141"/>
        <v>buy</v>
      </c>
      <c r="K1529" s="2">
        <f t="shared" si="142"/>
        <v>-6.5</v>
      </c>
      <c r="L1529" s="2">
        <f t="shared" si="138"/>
        <v>863.68982000000017</v>
      </c>
      <c r="M1529" s="2">
        <f t="shared" si="143"/>
        <v>-107.4699700000001</v>
      </c>
      <c r="S1529" s="1">
        <v>38385</v>
      </c>
      <c r="T1529">
        <v>260.50988799999999</v>
      </c>
      <c r="U1529">
        <v>-51.590088000000002</v>
      </c>
    </row>
    <row r="1530" spans="1:21">
      <c r="A1530" s="1">
        <v>40189</v>
      </c>
      <c r="B1530">
        <v>1145.959961</v>
      </c>
      <c r="C1530">
        <v>1149.73999</v>
      </c>
      <c r="D1530">
        <v>1142.0200199999999</v>
      </c>
      <c r="E1530">
        <v>1146.9799800000001</v>
      </c>
      <c r="F1530">
        <v>4255780000</v>
      </c>
      <c r="G1530">
        <v>1146.9799800000001</v>
      </c>
      <c r="H1530" s="2">
        <f t="shared" si="139"/>
        <v>8.9010003378298445E-4</v>
      </c>
      <c r="I1530" s="2">
        <f t="shared" si="140"/>
        <v>9.2682049085155566E-3</v>
      </c>
      <c r="J1530" s="2" t="str">
        <f t="shared" si="141"/>
        <v>buy</v>
      </c>
      <c r="K1530" s="2">
        <f t="shared" si="142"/>
        <v>-2.149902000000111</v>
      </c>
      <c r="L1530" s="2">
        <f t="shared" si="138"/>
        <v>870.18982000000017</v>
      </c>
      <c r="M1530" s="2">
        <f t="shared" si="143"/>
        <v>-100.9699700000001</v>
      </c>
      <c r="S1530" s="1">
        <v>38386</v>
      </c>
      <c r="T1530">
        <v>257.20996200000002</v>
      </c>
      <c r="U1530">
        <v>-54.890014000000001</v>
      </c>
    </row>
    <row r="1531" spans="1:21">
      <c r="A1531" s="1">
        <v>40186</v>
      </c>
      <c r="B1531">
        <v>1140.5200199999999</v>
      </c>
      <c r="C1531">
        <v>1145.3900149999999</v>
      </c>
      <c r="D1531">
        <v>1136.219971</v>
      </c>
      <c r="E1531">
        <v>1144.9799800000001</v>
      </c>
      <c r="F1531">
        <v>4389590000</v>
      </c>
      <c r="G1531">
        <v>1144.9799800000001</v>
      </c>
      <c r="H1531" s="2">
        <f t="shared" si="139"/>
        <v>3.9104618260012106E-3</v>
      </c>
      <c r="I1531" s="2">
        <f t="shared" si="140"/>
        <v>9.2818682797100559E-3</v>
      </c>
      <c r="J1531" s="2" t="str">
        <f t="shared" si="141"/>
        <v>buy</v>
      </c>
      <c r="K1531" s="2">
        <f t="shared" si="142"/>
        <v>5.4399410000000898</v>
      </c>
      <c r="L1531" s="2">
        <f t="shared" si="138"/>
        <v>872.33972200000028</v>
      </c>
      <c r="M1531" s="2">
        <f t="shared" si="143"/>
        <v>-98.820067999999992</v>
      </c>
      <c r="S1531" s="1">
        <v>38387</v>
      </c>
      <c r="T1531">
        <v>270.34997600000003</v>
      </c>
      <c r="U1531">
        <v>-41.75</v>
      </c>
    </row>
    <row r="1532" spans="1:21">
      <c r="A1532" s="1">
        <v>40185</v>
      </c>
      <c r="B1532">
        <v>1136.2700199999999</v>
      </c>
      <c r="C1532">
        <v>1142.459961</v>
      </c>
      <c r="D1532">
        <v>1131.3199460000001</v>
      </c>
      <c r="E1532">
        <v>1141.6899410000001</v>
      </c>
      <c r="F1532">
        <v>5270680000</v>
      </c>
      <c r="G1532">
        <v>1141.6899410000001</v>
      </c>
      <c r="H1532" s="2">
        <f t="shared" si="139"/>
        <v>4.7699234377407574E-3</v>
      </c>
      <c r="I1532" s="2">
        <f t="shared" si="140"/>
        <v>9.2809090015262847E-3</v>
      </c>
      <c r="J1532" s="2" t="str">
        <f t="shared" si="141"/>
        <v>buy</v>
      </c>
      <c r="K1532" s="2">
        <f t="shared" si="142"/>
        <v>4.25</v>
      </c>
      <c r="L1532" s="2">
        <f t="shared" si="138"/>
        <v>866.89978100000019</v>
      </c>
      <c r="M1532" s="2">
        <f t="shared" si="143"/>
        <v>-104.26000900000008</v>
      </c>
      <c r="S1532" s="1">
        <v>38390</v>
      </c>
      <c r="T1532">
        <v>269.039918</v>
      </c>
      <c r="U1532">
        <v>-43.060057999999998</v>
      </c>
    </row>
    <row r="1533" spans="1:21">
      <c r="A1533" s="1">
        <v>40184</v>
      </c>
      <c r="B1533">
        <v>1135.709961</v>
      </c>
      <c r="C1533">
        <v>1139.1899410000001</v>
      </c>
      <c r="D1533">
        <v>1133.9499510000001</v>
      </c>
      <c r="E1533">
        <v>1137.1400149999999</v>
      </c>
      <c r="F1533">
        <v>4972660000</v>
      </c>
      <c r="G1533">
        <v>1137.1400149999999</v>
      </c>
      <c r="H1533" s="2">
        <f t="shared" si="139"/>
        <v>1.2591718388564237E-3</v>
      </c>
      <c r="I1533" s="2">
        <f t="shared" si="140"/>
        <v>9.2836233173465878E-3</v>
      </c>
      <c r="J1533" s="2" t="str">
        <f t="shared" si="141"/>
        <v>buy</v>
      </c>
      <c r="K1533" s="2">
        <f t="shared" si="142"/>
        <v>0.56005899999991016</v>
      </c>
      <c r="L1533" s="2">
        <f t="shared" si="138"/>
        <v>862.64978100000019</v>
      </c>
      <c r="M1533" s="2">
        <f t="shared" si="143"/>
        <v>-108.51000900000008</v>
      </c>
      <c r="S1533" s="1">
        <v>38391</v>
      </c>
      <c r="T1533">
        <v>269.61999600000001</v>
      </c>
      <c r="U1533">
        <v>-42.479979999999998</v>
      </c>
    </row>
    <row r="1534" spans="1:21">
      <c r="A1534" s="1">
        <v>40183</v>
      </c>
      <c r="B1534">
        <v>1132.660034</v>
      </c>
      <c r="C1534">
        <v>1136.630005</v>
      </c>
      <c r="D1534">
        <v>1129.660034</v>
      </c>
      <c r="E1534">
        <v>1136.5200199999999</v>
      </c>
      <c r="F1534">
        <v>2491020000</v>
      </c>
      <c r="G1534">
        <v>1136.5200199999999</v>
      </c>
      <c r="H1534" s="2">
        <f t="shared" si="139"/>
        <v>3.4078945880771983E-3</v>
      </c>
      <c r="I1534" s="2">
        <f t="shared" si="140"/>
        <v>9.2799535090711833E-3</v>
      </c>
      <c r="J1534" s="2" t="str">
        <f t="shared" si="141"/>
        <v>buy</v>
      </c>
      <c r="K1534" s="2">
        <f t="shared" si="142"/>
        <v>3.0499270000000251</v>
      </c>
      <c r="L1534" s="2">
        <f t="shared" si="138"/>
        <v>862.08972200000028</v>
      </c>
      <c r="M1534" s="2">
        <f t="shared" si="143"/>
        <v>-109.07006799999999</v>
      </c>
      <c r="S1534" s="1">
        <v>38392</v>
      </c>
      <c r="T1534">
        <v>259.30993699999999</v>
      </c>
      <c r="U1534">
        <v>-52.790039</v>
      </c>
    </row>
    <row r="1535" spans="1:21">
      <c r="A1535" s="1">
        <v>40182</v>
      </c>
      <c r="B1535">
        <v>1116.5600589999999</v>
      </c>
      <c r="C1535">
        <v>1133.869995</v>
      </c>
      <c r="D1535">
        <v>1116.5600589999999</v>
      </c>
      <c r="E1535">
        <v>1132.98999</v>
      </c>
      <c r="F1535">
        <v>3991400000</v>
      </c>
      <c r="G1535">
        <v>1132.98999</v>
      </c>
      <c r="H1535" s="2">
        <f t="shared" si="139"/>
        <v>1.4714775857838674E-2</v>
      </c>
      <c r="I1535" s="2">
        <f t="shared" si="140"/>
        <v>9.1629706458235122E-3</v>
      </c>
      <c r="J1535" s="2" t="str">
        <f t="shared" si="141"/>
        <v>buy</v>
      </c>
      <c r="K1535" s="2">
        <f t="shared" si="142"/>
        <v>16.099975000000086</v>
      </c>
      <c r="L1535" s="2">
        <f t="shared" si="138"/>
        <v>859.03979500000025</v>
      </c>
      <c r="M1535" s="2">
        <f t="shared" si="143"/>
        <v>-112.11999500000002</v>
      </c>
      <c r="S1535" s="1">
        <v>38393</v>
      </c>
      <c r="T1535">
        <v>264.32995699999998</v>
      </c>
      <c r="U1535">
        <v>-47.770018999999998</v>
      </c>
    </row>
    <row r="1536" spans="1:21">
      <c r="A1536" s="1">
        <v>40178</v>
      </c>
      <c r="B1536">
        <v>1126.599976</v>
      </c>
      <c r="C1536">
        <v>1127.6400149999999</v>
      </c>
      <c r="D1536">
        <v>1114.8100589999999</v>
      </c>
      <c r="E1536">
        <v>1115.099976</v>
      </c>
      <c r="F1536">
        <v>2076990000</v>
      </c>
      <c r="G1536">
        <v>1115.099976</v>
      </c>
      <c r="H1536" s="2">
        <f t="shared" si="139"/>
        <v>-1.0207704815360302E-2</v>
      </c>
      <c r="I1536" s="2">
        <f t="shared" si="140"/>
        <v>9.0900671796144018E-3</v>
      </c>
      <c r="J1536" s="2" t="str">
        <f t="shared" si="141"/>
        <v>buy</v>
      </c>
      <c r="K1536" s="2">
        <f t="shared" si="142"/>
        <v>-10.039917000000059</v>
      </c>
      <c r="L1536" s="2">
        <f t="shared" si="138"/>
        <v>842.93982000000017</v>
      </c>
      <c r="M1536" s="2">
        <f t="shared" si="143"/>
        <v>-128.2199700000001</v>
      </c>
      <c r="S1536" s="1">
        <v>38394</v>
      </c>
      <c r="T1536">
        <v>272.61999600000001</v>
      </c>
      <c r="U1536">
        <v>-39.479979999999998</v>
      </c>
    </row>
    <row r="1537" spans="1:21">
      <c r="A1537" s="1">
        <v>40177</v>
      </c>
      <c r="B1537">
        <v>1125.530029</v>
      </c>
      <c r="C1537">
        <v>1126.420044</v>
      </c>
      <c r="D1537">
        <v>1121.9399410000001</v>
      </c>
      <c r="E1537">
        <v>1126.420044</v>
      </c>
      <c r="F1537">
        <v>2277300000</v>
      </c>
      <c r="G1537">
        <v>1126.420044</v>
      </c>
      <c r="H1537" s="2">
        <f t="shared" si="139"/>
        <v>7.9075189205809137E-4</v>
      </c>
      <c r="I1537" s="2">
        <f t="shared" si="140"/>
        <v>9.2459388985677796E-3</v>
      </c>
      <c r="J1537" s="2" t="str">
        <f t="shared" si="141"/>
        <v>buy</v>
      </c>
      <c r="K1537" s="2">
        <f t="shared" si="142"/>
        <v>1.0699469999999565</v>
      </c>
      <c r="L1537" s="2">
        <f t="shared" si="138"/>
        <v>852.97973700000023</v>
      </c>
      <c r="M1537" s="2">
        <f t="shared" si="143"/>
        <v>-118.18005300000004</v>
      </c>
      <c r="S1537" s="1">
        <v>38397</v>
      </c>
      <c r="T1537">
        <v>273.45996200000002</v>
      </c>
      <c r="U1537">
        <v>-38.640014000000001</v>
      </c>
    </row>
    <row r="1538" spans="1:21">
      <c r="A1538" s="1">
        <v>40176</v>
      </c>
      <c r="B1538">
        <v>1128.5500489999999</v>
      </c>
      <c r="C1538">
        <v>1130.380005</v>
      </c>
      <c r="D1538">
        <v>1126.079956</v>
      </c>
      <c r="E1538">
        <v>1126.1999510000001</v>
      </c>
      <c r="F1538">
        <v>2491020000</v>
      </c>
      <c r="G1538">
        <v>1126.1999510000001</v>
      </c>
      <c r="H1538" s="2">
        <f t="shared" si="139"/>
        <v>-2.0824047653733159E-3</v>
      </c>
      <c r="I1538" s="2">
        <f t="shared" si="140"/>
        <v>9.2987180307333647E-3</v>
      </c>
      <c r="J1538" s="2" t="str">
        <f t="shared" si="141"/>
        <v>buy</v>
      </c>
      <c r="K1538" s="2">
        <f t="shared" si="142"/>
        <v>-3.0200199999999313</v>
      </c>
      <c r="L1538" s="2">
        <f t="shared" ref="L1538:L1601" si="144">K1538+L1539</f>
        <v>851.90979000000027</v>
      </c>
      <c r="M1538" s="2">
        <f t="shared" si="143"/>
        <v>-119.25</v>
      </c>
      <c r="S1538" s="1">
        <v>38398</v>
      </c>
      <c r="T1538">
        <v>277.43994199999997</v>
      </c>
      <c r="U1538">
        <v>-34.660034000000003</v>
      </c>
    </row>
    <row r="1539" spans="1:21">
      <c r="A1539" s="1">
        <v>40175</v>
      </c>
      <c r="B1539">
        <v>1127.530029</v>
      </c>
      <c r="C1539">
        <v>1130.380005</v>
      </c>
      <c r="D1539">
        <v>1123.51001</v>
      </c>
      <c r="E1539">
        <v>1127.780029</v>
      </c>
      <c r="F1539">
        <v>2716400000</v>
      </c>
      <c r="G1539">
        <v>1127.780029</v>
      </c>
      <c r="H1539" s="2">
        <f t="shared" ref="H1539:H1602" si="145">(E1539-B1539)/B1539</f>
        <v>2.2172358480041865E-4</v>
      </c>
      <c r="I1539" s="2">
        <f t="shared" ref="I1539:I1602" si="146">STDEV(H1540:H1629)</f>
        <v>9.3411452384770562E-3</v>
      </c>
      <c r="J1539" s="2" t="str">
        <f t="shared" ref="J1539:J1602" si="147">IF(I1539&gt;$P$7,"sell","buy")</f>
        <v>buy</v>
      </c>
      <c r="K1539" s="2">
        <f t="shared" si="142"/>
        <v>1.0200199999999313</v>
      </c>
      <c r="L1539" s="2">
        <f t="shared" si="144"/>
        <v>854.9298100000002</v>
      </c>
      <c r="M1539" s="2">
        <f t="shared" si="143"/>
        <v>-116.22998000000007</v>
      </c>
      <c r="S1539" s="1">
        <v>38399</v>
      </c>
      <c r="T1539">
        <v>277.65991300000002</v>
      </c>
      <c r="U1539">
        <v>-34.440063000000002</v>
      </c>
    </row>
    <row r="1540" spans="1:21">
      <c r="A1540" s="1">
        <v>40171</v>
      </c>
      <c r="B1540">
        <v>1121.079956</v>
      </c>
      <c r="C1540">
        <v>1126.4799800000001</v>
      </c>
      <c r="D1540">
        <v>1121.079956</v>
      </c>
      <c r="E1540">
        <v>1126.4799800000001</v>
      </c>
      <c r="F1540">
        <v>1267710000</v>
      </c>
      <c r="G1540">
        <v>1126.4799800000001</v>
      </c>
      <c r="H1540" s="2">
        <f t="shared" si="145"/>
        <v>4.8168054125838191E-3</v>
      </c>
      <c r="I1540" s="2">
        <f t="shared" si="146"/>
        <v>9.3712993164201345E-3</v>
      </c>
      <c r="J1540" s="2" t="str">
        <f t="shared" si="147"/>
        <v>buy</v>
      </c>
      <c r="K1540" s="2">
        <f t="shared" ref="K1540:K1603" si="148">IF(J1540="sell",B1540-B1539,B1539-B1540)</f>
        <v>6.4500729999999749</v>
      </c>
      <c r="L1540" s="2">
        <f t="shared" si="144"/>
        <v>853.90979000000027</v>
      </c>
      <c r="M1540" s="2">
        <f t="shared" ref="M1540:M1603" si="149">B1539-$B$4300</f>
        <v>-117.25</v>
      </c>
      <c r="S1540" s="1">
        <v>38400</v>
      </c>
      <c r="T1540">
        <v>268.06994700000001</v>
      </c>
      <c r="U1540">
        <v>-44.030028999999999</v>
      </c>
    </row>
    <row r="1541" spans="1:21">
      <c r="A1541" s="1">
        <v>40170</v>
      </c>
      <c r="B1541">
        <v>1118.839966</v>
      </c>
      <c r="C1541">
        <v>1121.579956</v>
      </c>
      <c r="D1541">
        <v>1116</v>
      </c>
      <c r="E1541">
        <v>1120.589966</v>
      </c>
      <c r="F1541">
        <v>3166870000</v>
      </c>
      <c r="G1541">
        <v>1120.589966</v>
      </c>
      <c r="H1541" s="2">
        <f t="shared" si="145"/>
        <v>1.564120028940761E-3</v>
      </c>
      <c r="I1541" s="2">
        <f t="shared" si="146"/>
        <v>9.60173380200313E-3</v>
      </c>
      <c r="J1541" s="2" t="str">
        <f t="shared" si="147"/>
        <v>buy</v>
      </c>
      <c r="K1541" s="2">
        <f t="shared" si="148"/>
        <v>2.2399900000000343</v>
      </c>
      <c r="L1541" s="2">
        <f t="shared" si="144"/>
        <v>847.4597170000003</v>
      </c>
      <c r="M1541" s="2">
        <f t="shared" si="149"/>
        <v>-123.70007299999997</v>
      </c>
      <c r="S1541" s="1">
        <v>38401</v>
      </c>
      <c r="T1541">
        <v>268.90991300000002</v>
      </c>
      <c r="U1541">
        <v>-43.190063000000002</v>
      </c>
    </row>
    <row r="1542" spans="1:21">
      <c r="A1542" s="1">
        <v>40169</v>
      </c>
      <c r="B1542">
        <v>1114.51001</v>
      </c>
      <c r="C1542">
        <v>1120.2700199999999</v>
      </c>
      <c r="D1542">
        <v>1114.51001</v>
      </c>
      <c r="E1542">
        <v>1118.0200199999999</v>
      </c>
      <c r="F1542">
        <v>3641130000</v>
      </c>
      <c r="G1542">
        <v>1118.0200199999999</v>
      </c>
      <c r="H1542" s="2">
        <f t="shared" si="145"/>
        <v>3.1493750334283368E-3</v>
      </c>
      <c r="I1542" s="2">
        <f t="shared" si="146"/>
        <v>9.6476867508403612E-3</v>
      </c>
      <c r="J1542" s="2" t="str">
        <f t="shared" si="147"/>
        <v>buy</v>
      </c>
      <c r="K1542" s="2">
        <f t="shared" si="148"/>
        <v>4.3299560000000383</v>
      </c>
      <c r="L1542" s="2">
        <f t="shared" si="144"/>
        <v>845.21972700000026</v>
      </c>
      <c r="M1542" s="2">
        <f t="shared" si="149"/>
        <v>-125.94006300000001</v>
      </c>
      <c r="S1542" s="1">
        <v>38405</v>
      </c>
      <c r="T1542">
        <v>251.47998100000001</v>
      </c>
      <c r="U1542">
        <v>-60.619995000000003</v>
      </c>
    </row>
    <row r="1543" spans="1:21">
      <c r="A1543" s="1">
        <v>40168</v>
      </c>
      <c r="B1543">
        <v>1105.3100589999999</v>
      </c>
      <c r="C1543">
        <v>1117.6800539999999</v>
      </c>
      <c r="D1543">
        <v>1105.3100589999999</v>
      </c>
      <c r="E1543">
        <v>1114.0500489999999</v>
      </c>
      <c r="F1543">
        <v>3977340000</v>
      </c>
      <c r="G1543">
        <v>1114.0500489999999</v>
      </c>
      <c r="H1543" s="2">
        <f t="shared" si="145"/>
        <v>7.9072744600798342E-3</v>
      </c>
      <c r="I1543" s="2">
        <f t="shared" si="146"/>
        <v>9.6396969485431777E-3</v>
      </c>
      <c r="J1543" s="2" t="str">
        <f t="shared" si="147"/>
        <v>buy</v>
      </c>
      <c r="K1543" s="2">
        <f t="shared" si="148"/>
        <v>9.1999510000000555</v>
      </c>
      <c r="L1543" s="2">
        <f t="shared" si="144"/>
        <v>840.88977100000022</v>
      </c>
      <c r="M1543" s="2">
        <f t="shared" si="149"/>
        <v>-130.27001900000005</v>
      </c>
      <c r="S1543" s="1">
        <v>38406</v>
      </c>
      <c r="T1543">
        <v>258.11999600000001</v>
      </c>
      <c r="U1543">
        <v>-53.979979999999998</v>
      </c>
    </row>
    <row r="1544" spans="1:21">
      <c r="A1544" s="1">
        <v>40165</v>
      </c>
      <c r="B1544">
        <v>1097.8599850000001</v>
      </c>
      <c r="C1544">
        <v>1103.73999</v>
      </c>
      <c r="D1544">
        <v>1093.880005</v>
      </c>
      <c r="E1544">
        <v>1102.469971</v>
      </c>
      <c r="F1544">
        <v>6325890000</v>
      </c>
      <c r="G1544">
        <v>1102.469971</v>
      </c>
      <c r="H1544" s="2">
        <f t="shared" si="145"/>
        <v>4.199065511983238E-3</v>
      </c>
      <c r="I1544" s="2">
        <f t="shared" si="146"/>
        <v>9.702177885436496E-3</v>
      </c>
      <c r="J1544" s="2" t="str">
        <f t="shared" si="147"/>
        <v>buy</v>
      </c>
      <c r="K1544" s="2">
        <f t="shared" si="148"/>
        <v>7.4500739999998586</v>
      </c>
      <c r="L1544" s="2">
        <f t="shared" si="144"/>
        <v>831.68982000000017</v>
      </c>
      <c r="M1544" s="2">
        <f t="shared" si="149"/>
        <v>-139.4699700000001</v>
      </c>
      <c r="S1544" s="1">
        <v>38407</v>
      </c>
      <c r="T1544">
        <v>267.51989800000001</v>
      </c>
      <c r="U1544">
        <v>-44.580078</v>
      </c>
    </row>
    <row r="1545" spans="1:21">
      <c r="A1545" s="1">
        <v>40164</v>
      </c>
      <c r="B1545">
        <v>1106.3599850000001</v>
      </c>
      <c r="C1545">
        <v>1106.3599850000001</v>
      </c>
      <c r="D1545">
        <v>1095.880005</v>
      </c>
      <c r="E1545">
        <v>1096.079956</v>
      </c>
      <c r="F1545">
        <v>7615070400</v>
      </c>
      <c r="G1545">
        <v>1096.079956</v>
      </c>
      <c r="H1545" s="2">
        <f t="shared" si="145"/>
        <v>-9.291757781713348E-3</v>
      </c>
      <c r="I1545" s="2">
        <f t="shared" si="146"/>
        <v>9.7293590045289362E-3</v>
      </c>
      <c r="J1545" s="2" t="str">
        <f t="shared" si="147"/>
        <v>buy</v>
      </c>
      <c r="K1545" s="2">
        <f t="shared" si="148"/>
        <v>-8.5</v>
      </c>
      <c r="L1545" s="2">
        <f t="shared" si="144"/>
        <v>824.23974600000031</v>
      </c>
      <c r="M1545" s="2">
        <f t="shared" si="149"/>
        <v>-146.92004399999996</v>
      </c>
      <c r="S1545" s="1">
        <v>38408</v>
      </c>
      <c r="T1545">
        <v>278.68994199999997</v>
      </c>
      <c r="U1545">
        <v>-33.410034000000003</v>
      </c>
    </row>
    <row r="1546" spans="1:21">
      <c r="A1546" s="1">
        <v>40163</v>
      </c>
      <c r="B1546">
        <v>1108.6099850000001</v>
      </c>
      <c r="C1546">
        <v>1116.209961</v>
      </c>
      <c r="D1546">
        <v>1107.959961</v>
      </c>
      <c r="E1546">
        <v>1109.1800539999999</v>
      </c>
      <c r="F1546">
        <v>4829820000</v>
      </c>
      <c r="G1546">
        <v>1109.1800539999999</v>
      </c>
      <c r="H1546" s="2">
        <f t="shared" si="145"/>
        <v>5.1421961529588402E-4</v>
      </c>
      <c r="I1546" s="2">
        <f t="shared" si="146"/>
        <v>9.7337898063985778E-3</v>
      </c>
      <c r="J1546" s="2" t="str">
        <f t="shared" si="147"/>
        <v>buy</v>
      </c>
      <c r="K1546" s="2">
        <f t="shared" si="148"/>
        <v>-2.25</v>
      </c>
      <c r="L1546" s="2">
        <f t="shared" si="144"/>
        <v>832.73974600000031</v>
      </c>
      <c r="M1546" s="2">
        <f t="shared" si="149"/>
        <v>-138.42004399999996</v>
      </c>
      <c r="S1546" s="1">
        <v>38411</v>
      </c>
      <c r="T1546">
        <v>270.91992299999998</v>
      </c>
      <c r="U1546">
        <v>-41.180053000000001</v>
      </c>
    </row>
    <row r="1547" spans="1:21">
      <c r="A1547" s="1">
        <v>40162</v>
      </c>
      <c r="B1547">
        <v>1114.1099850000001</v>
      </c>
      <c r="C1547">
        <v>1114.1099850000001</v>
      </c>
      <c r="D1547">
        <v>1105.349976</v>
      </c>
      <c r="E1547">
        <v>1107.9300539999999</v>
      </c>
      <c r="F1547">
        <v>5045100000</v>
      </c>
      <c r="G1547">
        <v>1107.9300539999999</v>
      </c>
      <c r="H1547" s="2">
        <f t="shared" si="145"/>
        <v>-5.5469667117292046E-3</v>
      </c>
      <c r="I1547" s="2">
        <f t="shared" si="146"/>
        <v>9.7604594967094869E-3</v>
      </c>
      <c r="J1547" s="2" t="str">
        <f t="shared" si="147"/>
        <v>buy</v>
      </c>
      <c r="K1547" s="2">
        <f t="shared" si="148"/>
        <v>-5.5</v>
      </c>
      <c r="L1547" s="2">
        <f t="shared" si="144"/>
        <v>834.98974600000031</v>
      </c>
      <c r="M1547" s="2">
        <f t="shared" si="149"/>
        <v>-136.17004399999996</v>
      </c>
      <c r="S1547" s="1">
        <v>38412</v>
      </c>
      <c r="T1547">
        <v>277.72998100000001</v>
      </c>
      <c r="U1547">
        <v>-34.369995000000003</v>
      </c>
    </row>
    <row r="1548" spans="1:21">
      <c r="A1548" s="1">
        <v>40161</v>
      </c>
      <c r="B1548">
        <v>1107.839966</v>
      </c>
      <c r="C1548">
        <v>1114.76001</v>
      </c>
      <c r="D1548">
        <v>1107.839966</v>
      </c>
      <c r="E1548">
        <v>1114.1099850000001</v>
      </c>
      <c r="F1548">
        <v>4548490000</v>
      </c>
      <c r="G1548">
        <v>1114.1099850000001</v>
      </c>
      <c r="H1548" s="2">
        <f t="shared" si="145"/>
        <v>5.6596793692493012E-3</v>
      </c>
      <c r="I1548" s="2">
        <f t="shared" si="146"/>
        <v>9.7864138713744334E-3</v>
      </c>
      <c r="J1548" s="2" t="str">
        <f t="shared" si="147"/>
        <v>buy</v>
      </c>
      <c r="K1548" s="2">
        <f t="shared" si="148"/>
        <v>6.2700190000000475</v>
      </c>
      <c r="L1548" s="2">
        <f t="shared" si="144"/>
        <v>840.48974600000031</v>
      </c>
      <c r="M1548" s="2">
        <f t="shared" si="149"/>
        <v>-130.67004399999996</v>
      </c>
      <c r="S1548" s="1">
        <v>38413</v>
      </c>
      <c r="T1548">
        <v>277.39990299999999</v>
      </c>
      <c r="U1548">
        <v>-34.700073000000003</v>
      </c>
    </row>
    <row r="1549" spans="1:21">
      <c r="A1549" s="1">
        <v>40158</v>
      </c>
      <c r="B1549">
        <v>1103.959961</v>
      </c>
      <c r="C1549">
        <v>1108.5</v>
      </c>
      <c r="D1549">
        <v>1101.339966</v>
      </c>
      <c r="E1549">
        <v>1106.410034</v>
      </c>
      <c r="F1549">
        <v>3791090000</v>
      </c>
      <c r="G1549">
        <v>1106.410034</v>
      </c>
      <c r="H1549" s="2">
        <f t="shared" si="145"/>
        <v>2.2193495113542209E-3</v>
      </c>
      <c r="I1549" s="2">
        <f t="shared" si="146"/>
        <v>9.7935761546657282E-3</v>
      </c>
      <c r="J1549" s="2" t="str">
        <f t="shared" si="147"/>
        <v>buy</v>
      </c>
      <c r="K1549" s="2">
        <f t="shared" si="148"/>
        <v>3.8800049999999828</v>
      </c>
      <c r="L1549" s="2">
        <f t="shared" si="144"/>
        <v>834.21972700000026</v>
      </c>
      <c r="M1549" s="2">
        <f t="shared" si="149"/>
        <v>-136.94006300000001</v>
      </c>
      <c r="S1549" s="1">
        <v>38414</v>
      </c>
      <c r="T1549">
        <v>277.789918</v>
      </c>
      <c r="U1549">
        <v>-34.310057999999998</v>
      </c>
    </row>
    <row r="1550" spans="1:21">
      <c r="A1550" s="1">
        <v>40157</v>
      </c>
      <c r="B1550">
        <v>1098.6899410000001</v>
      </c>
      <c r="C1550">
        <v>1106.25</v>
      </c>
      <c r="D1550">
        <v>1098.6899410000001</v>
      </c>
      <c r="E1550">
        <v>1102.349976</v>
      </c>
      <c r="F1550">
        <v>3996490000</v>
      </c>
      <c r="G1550">
        <v>1102.349976</v>
      </c>
      <c r="H1550" s="2">
        <f t="shared" si="145"/>
        <v>3.3312719662005894E-3</v>
      </c>
      <c r="I1550" s="2">
        <f t="shared" si="146"/>
        <v>9.7964324270231381E-3</v>
      </c>
      <c r="J1550" s="2" t="str">
        <f t="shared" si="147"/>
        <v>buy</v>
      </c>
      <c r="K1550" s="2">
        <f t="shared" si="148"/>
        <v>5.2700199999999313</v>
      </c>
      <c r="L1550" s="2">
        <f t="shared" si="144"/>
        <v>830.33972200000028</v>
      </c>
      <c r="M1550" s="2">
        <f t="shared" si="149"/>
        <v>-140.82006799999999</v>
      </c>
      <c r="S1550" s="1">
        <v>38415</v>
      </c>
      <c r="T1550">
        <v>289.43994199999997</v>
      </c>
      <c r="U1550">
        <v>-22.660034</v>
      </c>
    </row>
    <row r="1551" spans="1:21">
      <c r="A1551" s="1">
        <v>40156</v>
      </c>
      <c r="B1551">
        <v>1091.0699460000001</v>
      </c>
      <c r="C1551">
        <v>1097.040039</v>
      </c>
      <c r="D1551">
        <v>1085.8900149999999</v>
      </c>
      <c r="E1551">
        <v>1095.9499510000001</v>
      </c>
      <c r="F1551">
        <v>4115410000</v>
      </c>
      <c r="G1551">
        <v>1095.9499510000001</v>
      </c>
      <c r="H1551" s="2">
        <f t="shared" si="145"/>
        <v>4.4726784179975774E-3</v>
      </c>
      <c r="I1551" s="2">
        <f t="shared" si="146"/>
        <v>9.8648617590364439E-3</v>
      </c>
      <c r="J1551" s="2" t="str">
        <f t="shared" si="147"/>
        <v>buy</v>
      </c>
      <c r="K1551" s="2">
        <f t="shared" si="148"/>
        <v>7.6199950000000172</v>
      </c>
      <c r="L1551" s="2">
        <f t="shared" si="144"/>
        <v>825.06970200000035</v>
      </c>
      <c r="M1551" s="2">
        <f t="shared" si="149"/>
        <v>-146.09008799999992</v>
      </c>
      <c r="S1551" s="1">
        <v>38418</v>
      </c>
      <c r="T1551">
        <v>292.63000599999998</v>
      </c>
      <c r="U1551">
        <v>-19.46997</v>
      </c>
    </row>
    <row r="1552" spans="1:21">
      <c r="A1552" s="1">
        <v>40155</v>
      </c>
      <c r="B1552">
        <v>1103.040039</v>
      </c>
      <c r="C1552">
        <v>1103.040039</v>
      </c>
      <c r="D1552">
        <v>1088.6099850000001</v>
      </c>
      <c r="E1552">
        <v>1091.9399410000001</v>
      </c>
      <c r="F1552">
        <v>4748030000</v>
      </c>
      <c r="G1552">
        <v>1091.9399410000001</v>
      </c>
      <c r="H1552" s="2">
        <f t="shared" si="145"/>
        <v>-1.0063186835958445E-2</v>
      </c>
      <c r="I1552" s="2">
        <f t="shared" si="146"/>
        <v>9.7927590066549733E-3</v>
      </c>
      <c r="J1552" s="2" t="str">
        <f t="shared" si="147"/>
        <v>buy</v>
      </c>
      <c r="K1552" s="2">
        <f t="shared" si="148"/>
        <v>-11.970092999999906</v>
      </c>
      <c r="L1552" s="2">
        <f t="shared" si="144"/>
        <v>817.44970700000033</v>
      </c>
      <c r="M1552" s="2">
        <f t="shared" si="149"/>
        <v>-153.71008299999994</v>
      </c>
      <c r="S1552" s="1">
        <v>38419</v>
      </c>
      <c r="T1552">
        <v>286.750001</v>
      </c>
      <c r="U1552">
        <v>-25.349975000000001</v>
      </c>
    </row>
    <row r="1553" spans="1:21">
      <c r="A1553" s="1">
        <v>40154</v>
      </c>
      <c r="B1553">
        <v>1105.5200199999999</v>
      </c>
      <c r="C1553">
        <v>1110.719971</v>
      </c>
      <c r="D1553">
        <v>1100.829956</v>
      </c>
      <c r="E1553">
        <v>1103.25</v>
      </c>
      <c r="F1553">
        <v>4103360000</v>
      </c>
      <c r="G1553">
        <v>1103.25</v>
      </c>
      <c r="H1553" s="2">
        <f t="shared" si="145"/>
        <v>-2.0533504223649713E-3</v>
      </c>
      <c r="I1553" s="2">
        <f t="shared" si="146"/>
        <v>9.8400479294212615E-3</v>
      </c>
      <c r="J1553" s="2" t="str">
        <f t="shared" si="147"/>
        <v>buy</v>
      </c>
      <c r="K1553" s="2">
        <f t="shared" si="148"/>
        <v>-2.4799809999999525</v>
      </c>
      <c r="L1553" s="2">
        <f t="shared" si="144"/>
        <v>829.41980000000024</v>
      </c>
      <c r="M1553" s="2">
        <f t="shared" si="149"/>
        <v>-141.73999000000003</v>
      </c>
      <c r="S1553" s="1">
        <v>38420</v>
      </c>
      <c r="T1553">
        <v>274.32995699999998</v>
      </c>
      <c r="U1553">
        <v>-37.770018999999998</v>
      </c>
    </row>
    <row r="1554" spans="1:21">
      <c r="A1554" s="1">
        <v>40151</v>
      </c>
      <c r="B1554">
        <v>1100.4300539999999</v>
      </c>
      <c r="C1554">
        <v>1119.130005</v>
      </c>
      <c r="D1554">
        <v>1096.5200199999999</v>
      </c>
      <c r="E1554">
        <v>1105.9799800000001</v>
      </c>
      <c r="F1554">
        <v>5781140000</v>
      </c>
      <c r="G1554">
        <v>1105.9799800000001</v>
      </c>
      <c r="H1554" s="2">
        <f t="shared" si="145"/>
        <v>5.0434155081701734E-3</v>
      </c>
      <c r="I1554" s="2">
        <f t="shared" si="146"/>
        <v>9.8409467676250587E-3</v>
      </c>
      <c r="J1554" s="2" t="str">
        <f t="shared" si="147"/>
        <v>buy</v>
      </c>
      <c r="K1554" s="2">
        <f t="shared" si="148"/>
        <v>5.089966000000004</v>
      </c>
      <c r="L1554" s="2">
        <f t="shared" si="144"/>
        <v>831.89978100000019</v>
      </c>
      <c r="M1554" s="2">
        <f t="shared" si="149"/>
        <v>-139.26000900000008</v>
      </c>
      <c r="S1554" s="1">
        <v>38421</v>
      </c>
      <c r="T1554">
        <v>276.56994700000001</v>
      </c>
      <c r="U1554">
        <v>-35.530028999999999</v>
      </c>
    </row>
    <row r="1555" spans="1:21">
      <c r="A1555" s="1">
        <v>40150</v>
      </c>
      <c r="B1555">
        <v>1110.589966</v>
      </c>
      <c r="C1555">
        <v>1117.280029</v>
      </c>
      <c r="D1555">
        <v>1098.73999</v>
      </c>
      <c r="E1555">
        <v>1099.920044</v>
      </c>
      <c r="F1555">
        <v>4810030000</v>
      </c>
      <c r="G1555">
        <v>1099.920044</v>
      </c>
      <c r="H1555" s="2">
        <f t="shared" si="145"/>
        <v>-9.6074359814628859E-3</v>
      </c>
      <c r="I1555" s="2">
        <f t="shared" si="146"/>
        <v>9.7782862317527062E-3</v>
      </c>
      <c r="J1555" s="2" t="str">
        <f t="shared" si="147"/>
        <v>buy</v>
      </c>
      <c r="K1555" s="2">
        <f t="shared" si="148"/>
        <v>-10.159912000000077</v>
      </c>
      <c r="L1555" s="2">
        <f t="shared" si="144"/>
        <v>826.80981500000019</v>
      </c>
      <c r="M1555" s="2">
        <f t="shared" si="149"/>
        <v>-144.34997500000009</v>
      </c>
      <c r="S1555" s="1">
        <v>38422</v>
      </c>
      <c r="T1555">
        <v>267.39990299999999</v>
      </c>
      <c r="U1555">
        <v>-44.700073000000003</v>
      </c>
    </row>
    <row r="1556" spans="1:21">
      <c r="A1556" s="1">
        <v>40149</v>
      </c>
      <c r="B1556">
        <v>1109.030029</v>
      </c>
      <c r="C1556">
        <v>1115.579956</v>
      </c>
      <c r="D1556">
        <v>1105.290039</v>
      </c>
      <c r="E1556">
        <v>1109.23999</v>
      </c>
      <c r="F1556">
        <v>3941340000</v>
      </c>
      <c r="G1556">
        <v>1109.23999</v>
      </c>
      <c r="H1556" s="2">
        <f t="shared" si="145"/>
        <v>1.8931949046442021E-4</v>
      </c>
      <c r="I1556" s="2">
        <f t="shared" si="146"/>
        <v>9.7802788191574796E-3</v>
      </c>
      <c r="J1556" s="2" t="str">
        <f t="shared" si="147"/>
        <v>buy</v>
      </c>
      <c r="K1556" s="2">
        <f t="shared" si="148"/>
        <v>1.5599369999999908</v>
      </c>
      <c r="L1556" s="2">
        <f t="shared" si="144"/>
        <v>836.96972700000026</v>
      </c>
      <c r="M1556" s="2">
        <f t="shared" si="149"/>
        <v>-134.19006300000001</v>
      </c>
      <c r="S1556" s="1">
        <v>38425</v>
      </c>
      <c r="T1556">
        <v>274.14990299999999</v>
      </c>
      <c r="U1556">
        <v>-37.950073000000003</v>
      </c>
    </row>
    <row r="1557" spans="1:21">
      <c r="A1557" s="1">
        <v>40148</v>
      </c>
      <c r="B1557">
        <v>1098.8900149999999</v>
      </c>
      <c r="C1557">
        <v>1112.280029</v>
      </c>
      <c r="D1557">
        <v>1098.8900149999999</v>
      </c>
      <c r="E1557">
        <v>1108.8599850000001</v>
      </c>
      <c r="F1557">
        <v>4249310000</v>
      </c>
      <c r="G1557">
        <v>1108.8599850000001</v>
      </c>
      <c r="H1557" s="2">
        <f t="shared" si="145"/>
        <v>9.0727642110753938E-3</v>
      </c>
      <c r="I1557" s="2">
        <f t="shared" si="146"/>
        <v>9.7664976187972138E-3</v>
      </c>
      <c r="J1557" s="2" t="str">
        <f t="shared" si="147"/>
        <v>buy</v>
      </c>
      <c r="K1557" s="2">
        <f t="shared" si="148"/>
        <v>10.140014000000065</v>
      </c>
      <c r="L1557" s="2">
        <f t="shared" si="144"/>
        <v>835.40979000000027</v>
      </c>
      <c r="M1557" s="2">
        <f t="shared" si="149"/>
        <v>-135.75</v>
      </c>
      <c r="S1557" s="1">
        <v>38426</v>
      </c>
      <c r="T1557">
        <v>265.06994700000001</v>
      </c>
      <c r="U1557">
        <v>-47.030028999999999</v>
      </c>
    </row>
    <row r="1558" spans="1:21">
      <c r="A1558" s="1">
        <v>40147</v>
      </c>
      <c r="B1558">
        <v>1091.0699460000001</v>
      </c>
      <c r="C1558">
        <v>1097.23999</v>
      </c>
      <c r="D1558">
        <v>1086.25</v>
      </c>
      <c r="E1558">
        <v>1095.630005</v>
      </c>
      <c r="F1558">
        <v>3895520000</v>
      </c>
      <c r="G1558">
        <v>1095.630005</v>
      </c>
      <c r="H1558" s="2">
        <f t="shared" si="145"/>
        <v>4.1794378231365106E-3</v>
      </c>
      <c r="I1558" s="2">
        <f t="shared" si="146"/>
        <v>1.003166957573684E-2</v>
      </c>
      <c r="J1558" s="2" t="str">
        <f t="shared" si="147"/>
        <v>sell</v>
      </c>
      <c r="K1558" s="2">
        <f t="shared" si="148"/>
        <v>-7.8200689999998758</v>
      </c>
      <c r="L1558" s="2">
        <f t="shared" si="144"/>
        <v>825.26977600000021</v>
      </c>
      <c r="M1558" s="2">
        <f t="shared" si="149"/>
        <v>-145.89001400000006</v>
      </c>
      <c r="S1558" s="1">
        <v>38427</v>
      </c>
      <c r="T1558">
        <v>255.389893</v>
      </c>
      <c r="U1558">
        <v>-56.710082999999997</v>
      </c>
    </row>
    <row r="1559" spans="1:21">
      <c r="A1559" s="1">
        <v>40144</v>
      </c>
      <c r="B1559">
        <v>1105.469971</v>
      </c>
      <c r="C1559">
        <v>1105.469971</v>
      </c>
      <c r="D1559">
        <v>1083.73999</v>
      </c>
      <c r="E1559">
        <v>1091.48999</v>
      </c>
      <c r="F1559">
        <v>2362910000</v>
      </c>
      <c r="G1559">
        <v>1091.48999</v>
      </c>
      <c r="H1559" s="2">
        <f t="shared" si="145"/>
        <v>-1.264618792616661E-2</v>
      </c>
      <c r="I1559" s="2">
        <f t="shared" si="146"/>
        <v>9.9164550159942817E-3</v>
      </c>
      <c r="J1559" s="2" t="str">
        <f t="shared" si="147"/>
        <v>buy</v>
      </c>
      <c r="K1559" s="2">
        <f t="shared" si="148"/>
        <v>-14.400024999999914</v>
      </c>
      <c r="L1559" s="2">
        <f t="shared" si="144"/>
        <v>833.08984500000008</v>
      </c>
      <c r="M1559" s="2">
        <f t="shared" si="149"/>
        <v>-153.71008299999994</v>
      </c>
      <c r="S1559" s="1">
        <v>38428</v>
      </c>
      <c r="T1559">
        <v>257.52990799999998</v>
      </c>
      <c r="U1559">
        <v>-54.570067999999999</v>
      </c>
    </row>
    <row r="1560" spans="1:21">
      <c r="A1560" s="1">
        <v>40142</v>
      </c>
      <c r="B1560">
        <v>1106.48999</v>
      </c>
      <c r="C1560">
        <v>1111.1800539999999</v>
      </c>
      <c r="D1560">
        <v>1104.75</v>
      </c>
      <c r="E1560">
        <v>1110.630005</v>
      </c>
      <c r="F1560">
        <v>3036350000</v>
      </c>
      <c r="G1560">
        <v>1110.630005</v>
      </c>
      <c r="H1560" s="2">
        <f t="shared" si="145"/>
        <v>3.7415747430303895E-3</v>
      </c>
      <c r="I1560" s="2">
        <f t="shared" si="146"/>
        <v>9.9147746851328995E-3</v>
      </c>
      <c r="J1560" s="2" t="str">
        <f t="shared" si="147"/>
        <v>buy</v>
      </c>
      <c r="K1560" s="2">
        <f t="shared" si="148"/>
        <v>-1.0200190000000475</v>
      </c>
      <c r="L1560" s="2">
        <f t="shared" si="144"/>
        <v>847.48987</v>
      </c>
      <c r="M1560" s="2">
        <f t="shared" si="149"/>
        <v>-139.31005800000003</v>
      </c>
      <c r="S1560" s="1">
        <v>38429</v>
      </c>
      <c r="T1560">
        <v>256.96997099999999</v>
      </c>
      <c r="U1560">
        <v>-55.130004999999997</v>
      </c>
    </row>
    <row r="1561" spans="1:21">
      <c r="A1561" s="1">
        <v>40141</v>
      </c>
      <c r="B1561">
        <v>1105.829956</v>
      </c>
      <c r="C1561">
        <v>1107.5600589999999</v>
      </c>
      <c r="D1561">
        <v>1097.630005</v>
      </c>
      <c r="E1561">
        <v>1105.650024</v>
      </c>
      <c r="F1561">
        <v>3700820000</v>
      </c>
      <c r="G1561">
        <v>1105.650024</v>
      </c>
      <c r="H1561" s="2">
        <f t="shared" si="145"/>
        <v>-1.6271217742269949E-4</v>
      </c>
      <c r="I1561" s="2">
        <f t="shared" si="146"/>
        <v>9.947083146006121E-3</v>
      </c>
      <c r="J1561" s="2" t="str">
        <f t="shared" si="147"/>
        <v>buy</v>
      </c>
      <c r="K1561" s="2">
        <f t="shared" si="148"/>
        <v>0.66003399999999601</v>
      </c>
      <c r="L1561" s="2">
        <f t="shared" si="144"/>
        <v>848.50988900000004</v>
      </c>
      <c r="M1561" s="2">
        <f t="shared" si="149"/>
        <v>-138.29003899999998</v>
      </c>
      <c r="S1561" s="1">
        <v>38432</v>
      </c>
      <c r="T1561">
        <v>251.099976</v>
      </c>
      <c r="U1561">
        <v>-61</v>
      </c>
    </row>
    <row r="1562" spans="1:21">
      <c r="A1562" s="1">
        <v>40140</v>
      </c>
      <c r="B1562">
        <v>1094.8599850000001</v>
      </c>
      <c r="C1562">
        <v>1112.380005</v>
      </c>
      <c r="D1562">
        <v>1094.8599850000001</v>
      </c>
      <c r="E1562">
        <v>1106.23999</v>
      </c>
      <c r="F1562">
        <v>3827920000</v>
      </c>
      <c r="G1562">
        <v>1106.23999</v>
      </c>
      <c r="H1562" s="2">
        <f t="shared" si="145"/>
        <v>1.0394027689303104E-2</v>
      </c>
      <c r="I1562" s="2">
        <f t="shared" si="146"/>
        <v>9.9075647822606597E-3</v>
      </c>
      <c r="J1562" s="2" t="str">
        <f t="shared" si="147"/>
        <v>buy</v>
      </c>
      <c r="K1562" s="2">
        <f t="shared" si="148"/>
        <v>10.969970999999987</v>
      </c>
      <c r="L1562" s="2">
        <f t="shared" si="144"/>
        <v>847.84985500000005</v>
      </c>
      <c r="M1562" s="2">
        <f t="shared" si="149"/>
        <v>-138.95007299999997</v>
      </c>
      <c r="S1562" s="1">
        <v>38433</v>
      </c>
      <c r="T1562">
        <v>239.02990800000001</v>
      </c>
      <c r="U1562">
        <v>-73.070068000000006</v>
      </c>
    </row>
    <row r="1563" spans="1:21">
      <c r="A1563" s="1">
        <v>40137</v>
      </c>
      <c r="B1563">
        <v>1094.660034</v>
      </c>
      <c r="C1563">
        <v>1094.660034</v>
      </c>
      <c r="D1563">
        <v>1086.8100589999999</v>
      </c>
      <c r="E1563">
        <v>1091.380005</v>
      </c>
      <c r="F1563">
        <v>3751230000</v>
      </c>
      <c r="G1563">
        <v>1091.380005</v>
      </c>
      <c r="H1563" s="2">
        <f t="shared" si="145"/>
        <v>-2.996390567046146E-3</v>
      </c>
      <c r="I1563" s="2">
        <f t="shared" si="146"/>
        <v>9.9459196630828708E-3</v>
      </c>
      <c r="J1563" s="2" t="str">
        <f t="shared" si="147"/>
        <v>buy</v>
      </c>
      <c r="K1563" s="2">
        <f t="shared" si="148"/>
        <v>0.1999510000000555</v>
      </c>
      <c r="L1563" s="2">
        <f t="shared" si="144"/>
        <v>836.87988400000006</v>
      </c>
      <c r="M1563" s="2">
        <f t="shared" si="149"/>
        <v>-149.92004399999996</v>
      </c>
      <c r="S1563" s="1">
        <v>38434</v>
      </c>
      <c r="T1563">
        <v>239.849976</v>
      </c>
      <c r="U1563">
        <v>-72.25</v>
      </c>
    </row>
    <row r="1564" spans="1:21">
      <c r="A1564" s="1">
        <v>40136</v>
      </c>
      <c r="B1564">
        <v>1106.4399410000001</v>
      </c>
      <c r="C1564">
        <v>1106.4399410000001</v>
      </c>
      <c r="D1564">
        <v>1088.400024</v>
      </c>
      <c r="E1564">
        <v>1094.900024</v>
      </c>
      <c r="F1564">
        <v>4178030000</v>
      </c>
      <c r="G1564">
        <v>1094.900024</v>
      </c>
      <c r="H1564" s="2">
        <f t="shared" si="145"/>
        <v>-1.0429772617906658E-2</v>
      </c>
      <c r="I1564" s="2">
        <f t="shared" si="146"/>
        <v>1.0145169664200733E-2</v>
      </c>
      <c r="J1564" s="2" t="str">
        <f t="shared" si="147"/>
        <v>sell</v>
      </c>
      <c r="K1564" s="2">
        <f t="shared" si="148"/>
        <v>11.779907000000094</v>
      </c>
      <c r="L1564" s="2">
        <f t="shared" si="144"/>
        <v>836.67993300000001</v>
      </c>
      <c r="M1564" s="2">
        <f t="shared" si="149"/>
        <v>-150.11999500000002</v>
      </c>
      <c r="S1564" s="1">
        <v>38435</v>
      </c>
      <c r="T1564">
        <v>238.739991</v>
      </c>
      <c r="U1564">
        <v>-73.359984999999995</v>
      </c>
    </row>
    <row r="1565" spans="1:21">
      <c r="A1565" s="1">
        <v>40135</v>
      </c>
      <c r="B1565">
        <v>1109.4399410000001</v>
      </c>
      <c r="C1565">
        <v>1111.099976</v>
      </c>
      <c r="D1565">
        <v>1102.6999510000001</v>
      </c>
      <c r="E1565">
        <v>1109.8000489999999</v>
      </c>
      <c r="F1565">
        <v>4293340000</v>
      </c>
      <c r="G1565">
        <v>1109.8000489999999</v>
      </c>
      <c r="H1565" s="2">
        <f t="shared" si="145"/>
        <v>3.2458539366742939E-4</v>
      </c>
      <c r="I1565" s="2">
        <f t="shared" si="146"/>
        <v>1.0149002223381895E-2</v>
      </c>
      <c r="J1565" s="2" t="str">
        <f t="shared" si="147"/>
        <v>sell</v>
      </c>
      <c r="K1565" s="2">
        <f t="shared" si="148"/>
        <v>3</v>
      </c>
      <c r="L1565" s="2">
        <f t="shared" si="144"/>
        <v>824.90002599999991</v>
      </c>
      <c r="M1565" s="2">
        <f t="shared" si="149"/>
        <v>-138.34008799999992</v>
      </c>
      <c r="S1565" s="1">
        <v>38439</v>
      </c>
      <c r="T1565">
        <v>241.599976</v>
      </c>
      <c r="U1565">
        <v>-70.5</v>
      </c>
    </row>
    <row r="1566" spans="1:21">
      <c r="A1566" s="1">
        <v>40134</v>
      </c>
      <c r="B1566">
        <v>1109.219971</v>
      </c>
      <c r="C1566">
        <v>1110.5200199999999</v>
      </c>
      <c r="D1566">
        <v>1102.1899410000001</v>
      </c>
      <c r="E1566">
        <v>1110.3199460000001</v>
      </c>
      <c r="F1566">
        <v>3824070000</v>
      </c>
      <c r="G1566">
        <v>1110.3199460000001</v>
      </c>
      <c r="H1566" s="2">
        <f t="shared" si="145"/>
        <v>9.9166534029171915E-4</v>
      </c>
      <c r="I1566" s="2">
        <f t="shared" si="146"/>
        <v>1.0410788791306585E-2</v>
      </c>
      <c r="J1566" s="2" t="str">
        <f t="shared" si="147"/>
        <v>sell</v>
      </c>
      <c r="K1566" s="2">
        <f t="shared" si="148"/>
        <v>-0.21997000000010303</v>
      </c>
      <c r="L1566" s="2">
        <f t="shared" si="144"/>
        <v>821.90002599999991</v>
      </c>
      <c r="M1566" s="2">
        <f t="shared" si="149"/>
        <v>-135.34008799999992</v>
      </c>
      <c r="S1566" s="1">
        <v>38440</v>
      </c>
      <c r="T1566">
        <v>232.67993200000001</v>
      </c>
      <c r="U1566">
        <v>-79.420044000000004</v>
      </c>
    </row>
    <row r="1567" spans="1:21">
      <c r="A1567" s="1">
        <v>40133</v>
      </c>
      <c r="B1567">
        <v>1094.130005</v>
      </c>
      <c r="C1567">
        <v>1113.6899410000001</v>
      </c>
      <c r="D1567">
        <v>1094.130005</v>
      </c>
      <c r="E1567">
        <v>1109.3000489999999</v>
      </c>
      <c r="F1567">
        <v>4565850000</v>
      </c>
      <c r="G1567">
        <v>1109.3000489999999</v>
      </c>
      <c r="H1567" s="2">
        <f t="shared" si="145"/>
        <v>1.3864937375517786E-2</v>
      </c>
      <c r="I1567" s="2">
        <f t="shared" si="146"/>
        <v>1.0348096303829777E-2</v>
      </c>
      <c r="J1567" s="2" t="str">
        <f t="shared" si="147"/>
        <v>sell</v>
      </c>
      <c r="K1567" s="2">
        <f t="shared" si="148"/>
        <v>-15.089966000000004</v>
      </c>
      <c r="L1567" s="2">
        <f t="shared" si="144"/>
        <v>822.11999600000001</v>
      </c>
      <c r="M1567" s="2">
        <f t="shared" si="149"/>
        <v>-135.56005800000003</v>
      </c>
      <c r="S1567" s="1">
        <v>38441</v>
      </c>
      <c r="T1567">
        <v>248.72998100000001</v>
      </c>
      <c r="U1567">
        <v>-63.369995000000003</v>
      </c>
    </row>
    <row r="1568" spans="1:21">
      <c r="A1568" s="1">
        <v>40130</v>
      </c>
      <c r="B1568">
        <v>1087.589966</v>
      </c>
      <c r="C1568">
        <v>1097.790039</v>
      </c>
      <c r="D1568">
        <v>1085.329956</v>
      </c>
      <c r="E1568">
        <v>1093.4799800000001</v>
      </c>
      <c r="F1568">
        <v>3792610000</v>
      </c>
      <c r="G1568">
        <v>1093.4799800000001</v>
      </c>
      <c r="H1568" s="2">
        <f t="shared" si="145"/>
        <v>5.4156568046160739E-3</v>
      </c>
      <c r="I1568" s="2">
        <f t="shared" si="146"/>
        <v>1.0343628212969344E-2</v>
      </c>
      <c r="J1568" s="2" t="str">
        <f t="shared" si="147"/>
        <v>sell</v>
      </c>
      <c r="K1568" s="2">
        <f t="shared" si="148"/>
        <v>-6.5400389999999788</v>
      </c>
      <c r="L1568" s="2">
        <f t="shared" si="144"/>
        <v>837.20996200000002</v>
      </c>
      <c r="M1568" s="2">
        <f t="shared" si="149"/>
        <v>-150.65002400000003</v>
      </c>
      <c r="S1568" s="1">
        <v>38442</v>
      </c>
      <c r="T1568">
        <v>247.90991299999999</v>
      </c>
      <c r="U1568">
        <v>-64.190062999999995</v>
      </c>
    </row>
    <row r="1569" spans="1:21">
      <c r="A1569" s="1">
        <v>40129</v>
      </c>
      <c r="B1569">
        <v>1098.3100589999999</v>
      </c>
      <c r="C1569">
        <v>1101.969971</v>
      </c>
      <c r="D1569">
        <v>1084.900024</v>
      </c>
      <c r="E1569">
        <v>1087.23999</v>
      </c>
      <c r="F1569">
        <v>4160250000</v>
      </c>
      <c r="G1569">
        <v>1087.23999</v>
      </c>
      <c r="H1569" s="2">
        <f t="shared" si="145"/>
        <v>-1.0079183841837031E-2</v>
      </c>
      <c r="I1569" s="2">
        <f t="shared" si="146"/>
        <v>1.027228988640559E-2</v>
      </c>
      <c r="J1569" s="2" t="str">
        <f t="shared" si="147"/>
        <v>sell</v>
      </c>
      <c r="K1569" s="2">
        <f t="shared" si="148"/>
        <v>10.720092999999906</v>
      </c>
      <c r="L1569" s="2">
        <f t="shared" si="144"/>
        <v>843.750001</v>
      </c>
      <c r="M1569" s="2">
        <f t="shared" si="149"/>
        <v>-157.19006300000001</v>
      </c>
      <c r="S1569" s="1">
        <v>38443</v>
      </c>
      <c r="T1569">
        <v>240.10998599999999</v>
      </c>
      <c r="U1569">
        <v>-71.989990000000006</v>
      </c>
    </row>
    <row r="1570" spans="1:21">
      <c r="A1570" s="1">
        <v>40128</v>
      </c>
      <c r="B1570">
        <v>1096.040039</v>
      </c>
      <c r="C1570">
        <v>1105.369995</v>
      </c>
      <c r="D1570">
        <v>1093.8100589999999</v>
      </c>
      <c r="E1570">
        <v>1098.51001</v>
      </c>
      <c r="F1570">
        <v>4286700000</v>
      </c>
      <c r="G1570">
        <v>1098.51001</v>
      </c>
      <c r="H1570" s="2">
        <f t="shared" si="145"/>
        <v>2.2535408489762179E-3</v>
      </c>
      <c r="I1570" s="2">
        <f t="shared" si="146"/>
        <v>1.0531781092405126E-2</v>
      </c>
      <c r="J1570" s="2" t="str">
        <f t="shared" si="147"/>
        <v>sell</v>
      </c>
      <c r="K1570" s="2">
        <f t="shared" si="148"/>
        <v>-2.2700199999999313</v>
      </c>
      <c r="L1570" s="2">
        <f t="shared" si="144"/>
        <v>833.02990800000009</v>
      </c>
      <c r="M1570" s="2">
        <f t="shared" si="149"/>
        <v>-146.4699700000001</v>
      </c>
      <c r="S1570" s="1">
        <v>38446</v>
      </c>
      <c r="T1570">
        <v>243.439942</v>
      </c>
      <c r="U1570">
        <v>-68.660033999999996</v>
      </c>
    </row>
    <row r="1571" spans="1:21">
      <c r="A1571" s="1">
        <v>40127</v>
      </c>
      <c r="B1571">
        <v>1091.8599850000001</v>
      </c>
      <c r="C1571">
        <v>1096.420044</v>
      </c>
      <c r="D1571">
        <v>1087.400024</v>
      </c>
      <c r="E1571">
        <v>1093.01001</v>
      </c>
      <c r="F1571">
        <v>4394770000</v>
      </c>
      <c r="G1571">
        <v>1093.01001</v>
      </c>
      <c r="H1571" s="2">
        <f t="shared" si="145"/>
        <v>1.0532714961615835E-3</v>
      </c>
      <c r="I1571" s="2">
        <f t="shared" si="146"/>
        <v>1.0534906112988365E-2</v>
      </c>
      <c r="J1571" s="2" t="str">
        <f t="shared" si="147"/>
        <v>sell</v>
      </c>
      <c r="K1571" s="2">
        <f t="shared" si="148"/>
        <v>-4.1800539999999273</v>
      </c>
      <c r="L1571" s="2">
        <f t="shared" si="144"/>
        <v>835.29992800000002</v>
      </c>
      <c r="M1571" s="2">
        <f t="shared" si="149"/>
        <v>-148.73999000000003</v>
      </c>
      <c r="S1571" s="1">
        <v>38447</v>
      </c>
      <c r="T1571">
        <v>248.70996199999999</v>
      </c>
      <c r="U1571">
        <v>-63.390014000000001</v>
      </c>
    </row>
    <row r="1572" spans="1:21">
      <c r="A1572" s="1">
        <v>40126</v>
      </c>
      <c r="B1572">
        <v>1072.3100589999999</v>
      </c>
      <c r="C1572">
        <v>1093.1899410000001</v>
      </c>
      <c r="D1572">
        <v>1072.3100589999999</v>
      </c>
      <c r="E1572">
        <v>1093.079956</v>
      </c>
      <c r="F1572">
        <v>4460030000</v>
      </c>
      <c r="G1572">
        <v>1093.079956</v>
      </c>
      <c r="H1572" s="2">
        <f t="shared" si="145"/>
        <v>1.9369301654569418E-2</v>
      </c>
      <c r="I1572" s="2">
        <f t="shared" si="146"/>
        <v>1.081849219433088E-2</v>
      </c>
      <c r="J1572" s="2" t="str">
        <f t="shared" si="147"/>
        <v>sell</v>
      </c>
      <c r="K1572" s="2">
        <f t="shared" si="148"/>
        <v>-19.549926000000141</v>
      </c>
      <c r="L1572" s="2">
        <f t="shared" si="144"/>
        <v>839.47998199999995</v>
      </c>
      <c r="M1572" s="2">
        <f t="shared" si="149"/>
        <v>-152.92004399999996</v>
      </c>
      <c r="S1572" s="1">
        <v>38448</v>
      </c>
      <c r="T1572">
        <v>251.389893</v>
      </c>
      <c r="U1572">
        <v>-60.710082999999997</v>
      </c>
    </row>
    <row r="1573" spans="1:21">
      <c r="A1573" s="1">
        <v>40123</v>
      </c>
      <c r="B1573">
        <v>1064.9499510000001</v>
      </c>
      <c r="C1573">
        <v>1071.4799800000001</v>
      </c>
      <c r="D1573">
        <v>1059.3199460000001</v>
      </c>
      <c r="E1573">
        <v>1069.3000489999999</v>
      </c>
      <c r="F1573">
        <v>4277130000</v>
      </c>
      <c r="G1573">
        <v>1069.3000489999999</v>
      </c>
      <c r="H1573" s="2">
        <f t="shared" si="145"/>
        <v>4.0847910231979426E-3</v>
      </c>
      <c r="I1573" s="2">
        <f t="shared" si="146"/>
        <v>1.0816180395608294E-2</v>
      </c>
      <c r="J1573" s="2" t="str">
        <f t="shared" si="147"/>
        <v>sell</v>
      </c>
      <c r="K1573" s="2">
        <f t="shared" si="148"/>
        <v>-7.3601079999998547</v>
      </c>
      <c r="L1573" s="2">
        <f t="shared" si="144"/>
        <v>859.02990800000009</v>
      </c>
      <c r="M1573" s="2">
        <f t="shared" si="149"/>
        <v>-172.4699700000001</v>
      </c>
      <c r="S1573" s="1">
        <v>38449</v>
      </c>
      <c r="T1573">
        <v>258.45996200000002</v>
      </c>
      <c r="U1573">
        <v>-53.640014000000001</v>
      </c>
    </row>
    <row r="1574" spans="1:21">
      <c r="A1574" s="1">
        <v>40122</v>
      </c>
      <c r="B1574">
        <v>1047.3000489999999</v>
      </c>
      <c r="C1574">
        <v>1066.650024</v>
      </c>
      <c r="D1574">
        <v>1047.3000489999999</v>
      </c>
      <c r="E1574">
        <v>1066.630005</v>
      </c>
      <c r="F1574">
        <v>4848350000</v>
      </c>
      <c r="G1574">
        <v>1066.630005</v>
      </c>
      <c r="H1574" s="2">
        <f t="shared" si="145"/>
        <v>1.8456941750797186E-2</v>
      </c>
      <c r="I1574" s="2">
        <f t="shared" si="146"/>
        <v>1.0720873978174308E-2</v>
      </c>
      <c r="J1574" s="2" t="str">
        <f t="shared" si="147"/>
        <v>sell</v>
      </c>
      <c r="K1574" s="2">
        <f t="shared" si="148"/>
        <v>-17.649902000000111</v>
      </c>
      <c r="L1574" s="2">
        <f t="shared" si="144"/>
        <v>866.39001599999995</v>
      </c>
      <c r="M1574" s="2">
        <f t="shared" si="149"/>
        <v>-179.83007799999996</v>
      </c>
      <c r="S1574" s="1">
        <v>38450</v>
      </c>
      <c r="T1574">
        <v>248.51989800000001</v>
      </c>
      <c r="U1574">
        <v>-63.580078</v>
      </c>
    </row>
    <row r="1575" spans="1:21">
      <c r="A1575" s="1">
        <v>40121</v>
      </c>
      <c r="B1575">
        <v>1047.1400149999999</v>
      </c>
      <c r="C1575">
        <v>1061</v>
      </c>
      <c r="D1575">
        <v>1045.150024</v>
      </c>
      <c r="E1575">
        <v>1046.5</v>
      </c>
      <c r="F1575">
        <v>5635510000</v>
      </c>
      <c r="G1575">
        <v>1046.5</v>
      </c>
      <c r="H1575" s="2">
        <f t="shared" si="145"/>
        <v>-6.112028867504872E-4</v>
      </c>
      <c r="I1575" s="2">
        <f t="shared" si="146"/>
        <v>1.07406612868443E-2</v>
      </c>
      <c r="J1575" s="2" t="str">
        <f t="shared" si="147"/>
        <v>sell</v>
      </c>
      <c r="K1575" s="2">
        <f t="shared" si="148"/>
        <v>-0.16003399999999601</v>
      </c>
      <c r="L1575" s="2">
        <f t="shared" si="144"/>
        <v>884.03991800000006</v>
      </c>
      <c r="M1575" s="2">
        <f t="shared" si="149"/>
        <v>-197.47998000000007</v>
      </c>
      <c r="S1575" s="1">
        <v>38453</v>
      </c>
      <c r="T1575">
        <v>248.52990800000001</v>
      </c>
      <c r="U1575">
        <v>-63.570067999999999</v>
      </c>
    </row>
    <row r="1576" spans="1:21">
      <c r="A1576" s="1">
        <v>40120</v>
      </c>
      <c r="B1576">
        <v>1040.920044</v>
      </c>
      <c r="C1576">
        <v>1046.3599850000001</v>
      </c>
      <c r="D1576">
        <v>1033.9399410000001</v>
      </c>
      <c r="E1576">
        <v>1045.410034</v>
      </c>
      <c r="F1576">
        <v>5487500000</v>
      </c>
      <c r="G1576">
        <v>1045.410034</v>
      </c>
      <c r="H1576" s="2">
        <f t="shared" si="145"/>
        <v>4.3134821217834423E-3</v>
      </c>
      <c r="I1576" s="2">
        <f t="shared" si="146"/>
        <v>1.0737745087112595E-2</v>
      </c>
      <c r="J1576" s="2" t="str">
        <f t="shared" si="147"/>
        <v>sell</v>
      </c>
      <c r="K1576" s="2">
        <f t="shared" si="148"/>
        <v>-6.2199709999999868</v>
      </c>
      <c r="L1576" s="2">
        <f t="shared" si="144"/>
        <v>884.19995200000005</v>
      </c>
      <c r="M1576" s="2">
        <f t="shared" si="149"/>
        <v>-197.64001400000006</v>
      </c>
      <c r="S1576" s="1">
        <v>38454</v>
      </c>
      <c r="T1576">
        <v>255.07995700000001</v>
      </c>
      <c r="U1576">
        <v>-57.020018999999998</v>
      </c>
    </row>
    <row r="1577" spans="1:21">
      <c r="A1577" s="1">
        <v>40119</v>
      </c>
      <c r="B1577">
        <v>1036.1800539999999</v>
      </c>
      <c r="C1577">
        <v>1052.1800539999999</v>
      </c>
      <c r="D1577">
        <v>1029.380005</v>
      </c>
      <c r="E1577">
        <v>1042.880005</v>
      </c>
      <c r="F1577">
        <v>6202640000</v>
      </c>
      <c r="G1577">
        <v>1042.880005</v>
      </c>
      <c r="H1577" s="2">
        <f t="shared" si="145"/>
        <v>6.4660103947533198E-3</v>
      </c>
      <c r="I1577" s="2">
        <f t="shared" si="146"/>
        <v>1.0965567323882618E-2</v>
      </c>
      <c r="J1577" s="2" t="str">
        <f t="shared" si="147"/>
        <v>sell</v>
      </c>
      <c r="K1577" s="2">
        <f t="shared" si="148"/>
        <v>-4.7399900000000343</v>
      </c>
      <c r="L1577" s="2">
        <f t="shared" si="144"/>
        <v>890.41992300000004</v>
      </c>
      <c r="M1577" s="2">
        <f t="shared" si="149"/>
        <v>-203.85998500000005</v>
      </c>
      <c r="S1577" s="1">
        <v>38455</v>
      </c>
      <c r="T1577">
        <v>241.10998599999999</v>
      </c>
      <c r="U1577">
        <v>-70.989990000000006</v>
      </c>
    </row>
    <row r="1578" spans="1:21">
      <c r="A1578" s="1">
        <v>40116</v>
      </c>
      <c r="B1578">
        <v>1065.410034</v>
      </c>
      <c r="C1578">
        <v>1065.410034</v>
      </c>
      <c r="D1578">
        <v>1033.380005</v>
      </c>
      <c r="E1578">
        <v>1036.1899410000001</v>
      </c>
      <c r="F1578">
        <v>6512420000</v>
      </c>
      <c r="G1578">
        <v>1036.1899410000001</v>
      </c>
      <c r="H1578" s="2">
        <f t="shared" si="145"/>
        <v>-2.7426147743601883E-2</v>
      </c>
      <c r="I1578" s="2">
        <f t="shared" si="146"/>
        <v>1.0522257853300451E-2</v>
      </c>
      <c r="J1578" s="2" t="str">
        <f t="shared" si="147"/>
        <v>sell</v>
      </c>
      <c r="K1578" s="2">
        <f t="shared" si="148"/>
        <v>29.229980000000069</v>
      </c>
      <c r="L1578" s="2">
        <f t="shared" si="144"/>
        <v>895.15991300000007</v>
      </c>
      <c r="M1578" s="2">
        <f t="shared" si="149"/>
        <v>-208.59997500000009</v>
      </c>
      <c r="S1578" s="1">
        <v>38456</v>
      </c>
      <c r="T1578">
        <v>229.36999599999999</v>
      </c>
      <c r="U1578">
        <v>-82.729979999999998</v>
      </c>
    </row>
    <row r="1579" spans="1:21">
      <c r="A1579" s="1">
        <v>40115</v>
      </c>
      <c r="B1579">
        <v>1043.6899410000001</v>
      </c>
      <c r="C1579">
        <v>1066.829956</v>
      </c>
      <c r="D1579">
        <v>1043.6899410000001</v>
      </c>
      <c r="E1579">
        <v>1066.1099850000001</v>
      </c>
      <c r="F1579">
        <v>5595040000</v>
      </c>
      <c r="G1579">
        <v>1066.1099850000001</v>
      </c>
      <c r="H1579" s="2">
        <f t="shared" si="145"/>
        <v>2.1481517756622662E-2</v>
      </c>
      <c r="I1579" s="2">
        <f t="shared" si="146"/>
        <v>1.0316532009954802E-2</v>
      </c>
      <c r="J1579" s="2" t="str">
        <f t="shared" si="147"/>
        <v>sell</v>
      </c>
      <c r="K1579" s="2">
        <f t="shared" si="148"/>
        <v>-21.720092999999906</v>
      </c>
      <c r="L1579" s="2">
        <f t="shared" si="144"/>
        <v>865.92993300000001</v>
      </c>
      <c r="M1579" s="2">
        <f t="shared" si="149"/>
        <v>-179.36999500000002</v>
      </c>
      <c r="S1579" s="1">
        <v>38457</v>
      </c>
      <c r="T1579">
        <v>209.939942</v>
      </c>
      <c r="U1579">
        <v>-102.160034</v>
      </c>
    </row>
    <row r="1580" spans="1:21">
      <c r="A1580" s="1">
        <v>40114</v>
      </c>
      <c r="B1580">
        <v>1061.51001</v>
      </c>
      <c r="C1580">
        <v>1063.26001</v>
      </c>
      <c r="D1580">
        <v>1042.1899410000001</v>
      </c>
      <c r="E1580">
        <v>1042.630005</v>
      </c>
      <c r="F1580">
        <v>6600350000</v>
      </c>
      <c r="G1580">
        <v>1042.630005</v>
      </c>
      <c r="H1580" s="2">
        <f t="shared" si="145"/>
        <v>-1.7785988659682995E-2</v>
      </c>
      <c r="I1580" s="2">
        <f t="shared" si="146"/>
        <v>1.0566462456469005E-2</v>
      </c>
      <c r="J1580" s="2" t="str">
        <f t="shared" si="147"/>
        <v>sell</v>
      </c>
      <c r="K1580" s="2">
        <f t="shared" si="148"/>
        <v>17.820068999999876</v>
      </c>
      <c r="L1580" s="2">
        <f t="shared" si="144"/>
        <v>887.65002599999991</v>
      </c>
      <c r="M1580" s="2">
        <f t="shared" si="149"/>
        <v>-201.09008799999992</v>
      </c>
      <c r="S1580" s="1">
        <v>38460</v>
      </c>
      <c r="T1580">
        <v>213.299927</v>
      </c>
      <c r="U1580">
        <v>-98.800049000000001</v>
      </c>
    </row>
    <row r="1581" spans="1:21">
      <c r="A1581" s="1">
        <v>40113</v>
      </c>
      <c r="B1581">
        <v>1067.540039</v>
      </c>
      <c r="C1581">
        <v>1072.4799800000001</v>
      </c>
      <c r="D1581">
        <v>1060.619995</v>
      </c>
      <c r="E1581">
        <v>1063.410034</v>
      </c>
      <c r="F1581">
        <v>5337380000</v>
      </c>
      <c r="G1581">
        <v>1063.410034</v>
      </c>
      <c r="H1581" s="2">
        <f t="shared" si="145"/>
        <v>-3.8687120380690313E-3</v>
      </c>
      <c r="I1581" s="2">
        <f t="shared" si="146"/>
        <v>1.0549670230450071E-2</v>
      </c>
      <c r="J1581" s="2" t="str">
        <f t="shared" si="147"/>
        <v>sell</v>
      </c>
      <c r="K1581" s="2">
        <f t="shared" si="148"/>
        <v>6.0300290000000132</v>
      </c>
      <c r="L1581" s="2">
        <f t="shared" si="144"/>
        <v>869.82995700000004</v>
      </c>
      <c r="M1581" s="2">
        <f t="shared" si="149"/>
        <v>-183.27001900000005</v>
      </c>
      <c r="S1581" s="1">
        <v>38461</v>
      </c>
      <c r="T1581">
        <v>220.099976</v>
      </c>
      <c r="U1581">
        <v>-92</v>
      </c>
    </row>
    <row r="1582" spans="1:21">
      <c r="A1582" s="1">
        <v>40112</v>
      </c>
      <c r="B1582">
        <v>1080.3599850000001</v>
      </c>
      <c r="C1582">
        <v>1091.75</v>
      </c>
      <c r="D1582">
        <v>1065.2299800000001</v>
      </c>
      <c r="E1582">
        <v>1066.9499510000001</v>
      </c>
      <c r="F1582">
        <v>6363380000</v>
      </c>
      <c r="G1582">
        <v>1066.9499510000001</v>
      </c>
      <c r="H1582" s="2">
        <f t="shared" si="145"/>
        <v>-1.2412560800278062E-2</v>
      </c>
      <c r="I1582" s="2">
        <f t="shared" si="146"/>
        <v>1.0461524988559375E-2</v>
      </c>
      <c r="J1582" s="2" t="str">
        <f t="shared" si="147"/>
        <v>sell</v>
      </c>
      <c r="K1582" s="2">
        <f t="shared" si="148"/>
        <v>12.819946000000073</v>
      </c>
      <c r="L1582" s="2">
        <f t="shared" si="144"/>
        <v>863.79992800000002</v>
      </c>
      <c r="M1582" s="2">
        <f t="shared" si="149"/>
        <v>-177.23999000000003</v>
      </c>
      <c r="S1582" s="1">
        <v>38462</v>
      </c>
      <c r="T1582">
        <v>204.81994700000001</v>
      </c>
      <c r="U1582">
        <v>-107.280029</v>
      </c>
    </row>
    <row r="1583" spans="1:21">
      <c r="A1583" s="1">
        <v>40109</v>
      </c>
      <c r="B1583">
        <v>1095.619995</v>
      </c>
      <c r="C1583">
        <v>1095.829956</v>
      </c>
      <c r="D1583">
        <v>1075.48999</v>
      </c>
      <c r="E1583">
        <v>1079.599976</v>
      </c>
      <c r="F1583">
        <v>4767460000</v>
      </c>
      <c r="G1583">
        <v>1079.599976</v>
      </c>
      <c r="H1583" s="2">
        <f t="shared" si="145"/>
        <v>-1.4621875351955445E-2</v>
      </c>
      <c r="I1583" s="2">
        <f t="shared" si="146"/>
        <v>1.0316624147841342E-2</v>
      </c>
      <c r="J1583" s="2" t="str">
        <f t="shared" si="147"/>
        <v>sell</v>
      </c>
      <c r="K1583" s="2">
        <f t="shared" si="148"/>
        <v>15.260009999999966</v>
      </c>
      <c r="L1583" s="2">
        <f t="shared" si="144"/>
        <v>850.97998199999995</v>
      </c>
      <c r="M1583" s="2">
        <f t="shared" si="149"/>
        <v>-164.42004399999996</v>
      </c>
      <c r="S1583" s="1">
        <v>38463</v>
      </c>
      <c r="T1583">
        <v>227.26989800000001</v>
      </c>
      <c r="U1583">
        <v>-84.830078</v>
      </c>
    </row>
    <row r="1584" spans="1:21">
      <c r="A1584" s="1">
        <v>40108</v>
      </c>
      <c r="B1584">
        <v>1080.959961</v>
      </c>
      <c r="C1584">
        <v>1095.209961</v>
      </c>
      <c r="D1584">
        <v>1074.3100589999999</v>
      </c>
      <c r="E1584">
        <v>1092.910034</v>
      </c>
      <c r="F1584">
        <v>5192410000</v>
      </c>
      <c r="G1584">
        <v>1092.910034</v>
      </c>
      <c r="H1584" s="2">
        <f t="shared" si="145"/>
        <v>1.1055056090093215E-2</v>
      </c>
      <c r="I1584" s="2">
        <f t="shared" si="146"/>
        <v>1.0424461644588517E-2</v>
      </c>
      <c r="J1584" s="2" t="str">
        <f t="shared" si="147"/>
        <v>sell</v>
      </c>
      <c r="K1584" s="2">
        <f t="shared" si="148"/>
        <v>-14.660033999999996</v>
      </c>
      <c r="L1584" s="2">
        <f t="shared" si="144"/>
        <v>835.71997199999998</v>
      </c>
      <c r="M1584" s="2">
        <f t="shared" si="149"/>
        <v>-149.160034</v>
      </c>
      <c r="S1584" s="1">
        <v>38464</v>
      </c>
      <c r="T1584">
        <v>219.439942</v>
      </c>
      <c r="U1584">
        <v>-92.660033999999996</v>
      </c>
    </row>
    <row r="1585" spans="1:21">
      <c r="A1585" s="1">
        <v>40107</v>
      </c>
      <c r="B1585">
        <v>1090.3599850000001</v>
      </c>
      <c r="C1585">
        <v>1101.3599850000001</v>
      </c>
      <c r="D1585">
        <v>1080.7700199999999</v>
      </c>
      <c r="E1585">
        <v>1081.400024</v>
      </c>
      <c r="F1585">
        <v>5616290000</v>
      </c>
      <c r="G1585">
        <v>1081.400024</v>
      </c>
      <c r="H1585" s="2">
        <f t="shared" si="145"/>
        <v>-8.2174338046714177E-3</v>
      </c>
      <c r="I1585" s="2">
        <f t="shared" si="146"/>
        <v>1.0621891416579626E-2</v>
      </c>
      <c r="J1585" s="2" t="str">
        <f t="shared" si="147"/>
        <v>sell</v>
      </c>
      <c r="K1585" s="2">
        <f t="shared" si="148"/>
        <v>9.4000240000000304</v>
      </c>
      <c r="L1585" s="2">
        <f t="shared" si="144"/>
        <v>850.38000599999998</v>
      </c>
      <c r="M1585" s="2">
        <f t="shared" si="149"/>
        <v>-163.82006799999999</v>
      </c>
      <c r="S1585" s="1">
        <v>38467</v>
      </c>
      <c r="T1585">
        <v>229.41992300000001</v>
      </c>
      <c r="U1585">
        <v>-82.680053000000001</v>
      </c>
    </row>
    <row r="1586" spans="1:21">
      <c r="A1586" s="1">
        <v>40106</v>
      </c>
      <c r="B1586">
        <v>1098.6400149999999</v>
      </c>
      <c r="C1586">
        <v>1098.6400149999999</v>
      </c>
      <c r="D1586">
        <v>1086.160034</v>
      </c>
      <c r="E1586">
        <v>1091.0600589999999</v>
      </c>
      <c r="F1586">
        <v>5396930000</v>
      </c>
      <c r="G1586">
        <v>1091.0600589999999</v>
      </c>
      <c r="H1586" s="2">
        <f t="shared" si="145"/>
        <v>-6.8993991630643811E-3</v>
      </c>
      <c r="I1586" s="2">
        <f t="shared" si="146"/>
        <v>1.0582396869662379E-2</v>
      </c>
      <c r="J1586" s="2" t="str">
        <f t="shared" si="147"/>
        <v>sell</v>
      </c>
      <c r="K1586" s="2">
        <f t="shared" si="148"/>
        <v>8.280029999999897</v>
      </c>
      <c r="L1586" s="2">
        <f t="shared" si="144"/>
        <v>840.97998199999995</v>
      </c>
      <c r="M1586" s="2">
        <f t="shared" si="149"/>
        <v>-154.42004399999996</v>
      </c>
      <c r="S1586" s="1">
        <v>38468</v>
      </c>
      <c r="T1586">
        <v>219.05993699999999</v>
      </c>
      <c r="U1586">
        <v>-93.040038999999993</v>
      </c>
    </row>
    <row r="1587" spans="1:21">
      <c r="A1587" s="1">
        <v>40105</v>
      </c>
      <c r="B1587">
        <v>1088.219971</v>
      </c>
      <c r="C1587">
        <v>1100.170044</v>
      </c>
      <c r="D1587">
        <v>1086.4799800000001</v>
      </c>
      <c r="E1587">
        <v>1097.910034</v>
      </c>
      <c r="F1587">
        <v>4619240000</v>
      </c>
      <c r="G1587">
        <v>1097.910034</v>
      </c>
      <c r="H1587" s="2">
        <f t="shared" si="145"/>
        <v>8.9045075979404253E-3</v>
      </c>
      <c r="I1587" s="2">
        <f t="shared" si="146"/>
        <v>1.0566140143441264E-2</v>
      </c>
      <c r="J1587" s="2" t="str">
        <f t="shared" si="147"/>
        <v>sell</v>
      </c>
      <c r="K1587" s="2">
        <f t="shared" si="148"/>
        <v>-10.420043999999962</v>
      </c>
      <c r="L1587" s="2">
        <f t="shared" si="144"/>
        <v>832.69995200000005</v>
      </c>
      <c r="M1587" s="2">
        <f t="shared" si="149"/>
        <v>-146.14001400000006</v>
      </c>
      <c r="S1587" s="1">
        <v>38469</v>
      </c>
      <c r="T1587">
        <v>223.699952</v>
      </c>
      <c r="U1587">
        <v>-88.400024000000002</v>
      </c>
    </row>
    <row r="1588" spans="1:21">
      <c r="A1588" s="1">
        <v>40102</v>
      </c>
      <c r="B1588">
        <v>1094.670044</v>
      </c>
      <c r="C1588">
        <v>1094.670044</v>
      </c>
      <c r="D1588">
        <v>1081.530029</v>
      </c>
      <c r="E1588">
        <v>1087.6800539999999</v>
      </c>
      <c r="F1588">
        <v>4894740000</v>
      </c>
      <c r="G1588">
        <v>1087.6800539999999</v>
      </c>
      <c r="H1588" s="2">
        <f t="shared" si="145"/>
        <v>-6.3854766450519903E-3</v>
      </c>
      <c r="I1588" s="2">
        <f t="shared" si="146"/>
        <v>1.054702847518498E-2</v>
      </c>
      <c r="J1588" s="2" t="str">
        <f t="shared" si="147"/>
        <v>sell</v>
      </c>
      <c r="K1588" s="2">
        <f t="shared" si="148"/>
        <v>6.4500729999999749</v>
      </c>
      <c r="L1588" s="2">
        <f t="shared" si="144"/>
        <v>843.11999600000001</v>
      </c>
      <c r="M1588" s="2">
        <f t="shared" si="149"/>
        <v>-156.56005800000003</v>
      </c>
      <c r="S1588" s="1">
        <v>38470</v>
      </c>
      <c r="T1588">
        <v>210.539918</v>
      </c>
      <c r="U1588">
        <v>-101.560058</v>
      </c>
    </row>
    <row r="1589" spans="1:21">
      <c r="A1589" s="1">
        <v>40101</v>
      </c>
      <c r="B1589">
        <v>1090.3599850000001</v>
      </c>
      <c r="C1589">
        <v>1096.5600589999999</v>
      </c>
      <c r="D1589">
        <v>1086.410034</v>
      </c>
      <c r="E1589">
        <v>1096.5600589999999</v>
      </c>
      <c r="F1589">
        <v>5369780000</v>
      </c>
      <c r="G1589">
        <v>1096.5600589999999</v>
      </c>
      <c r="H1589" s="2">
        <f t="shared" si="145"/>
        <v>5.6862633307291242E-3</v>
      </c>
      <c r="I1589" s="2">
        <f t="shared" si="146"/>
        <v>1.0539225636053052E-2</v>
      </c>
      <c r="J1589" s="2" t="str">
        <f t="shared" si="147"/>
        <v>sell</v>
      </c>
      <c r="K1589" s="2">
        <f t="shared" si="148"/>
        <v>-4.3100589999999102</v>
      </c>
      <c r="L1589" s="2">
        <f t="shared" si="144"/>
        <v>836.66992300000004</v>
      </c>
      <c r="M1589" s="2">
        <f t="shared" si="149"/>
        <v>-150.10998500000005</v>
      </c>
      <c r="S1589" s="1">
        <v>38471</v>
      </c>
      <c r="T1589">
        <v>224.16992300000001</v>
      </c>
      <c r="U1589">
        <v>-87.930053000000001</v>
      </c>
    </row>
    <row r="1590" spans="1:21">
      <c r="A1590" s="1">
        <v>40100</v>
      </c>
      <c r="B1590">
        <v>1078.6800539999999</v>
      </c>
      <c r="C1590">
        <v>1093.170044</v>
      </c>
      <c r="D1590">
        <v>1078.6800539999999</v>
      </c>
      <c r="E1590">
        <v>1092.0200199999999</v>
      </c>
      <c r="F1590">
        <v>5406420000</v>
      </c>
      <c r="G1590">
        <v>1092.0200199999999</v>
      </c>
      <c r="H1590" s="2">
        <f t="shared" si="145"/>
        <v>1.2366934894672674E-2</v>
      </c>
      <c r="I1590" s="2">
        <f t="shared" si="146"/>
        <v>1.0479321343398127E-2</v>
      </c>
      <c r="J1590" s="2" t="str">
        <f t="shared" si="147"/>
        <v>sell</v>
      </c>
      <c r="K1590" s="2">
        <f t="shared" si="148"/>
        <v>-11.679931000000124</v>
      </c>
      <c r="L1590" s="2">
        <f t="shared" si="144"/>
        <v>840.97998199999995</v>
      </c>
      <c r="M1590" s="2">
        <f t="shared" si="149"/>
        <v>-154.42004399999996</v>
      </c>
      <c r="S1590" s="1">
        <v>38474</v>
      </c>
      <c r="T1590">
        <v>229.47998100000001</v>
      </c>
      <c r="U1590">
        <v>-82.619995000000003</v>
      </c>
    </row>
    <row r="1591" spans="1:21">
      <c r="A1591" s="1">
        <v>40099</v>
      </c>
      <c r="B1591">
        <v>1074.959961</v>
      </c>
      <c r="C1591">
        <v>1075.3000489999999</v>
      </c>
      <c r="D1591">
        <v>1066.709961</v>
      </c>
      <c r="E1591">
        <v>1073.1899410000001</v>
      </c>
      <c r="F1591">
        <v>4320480000</v>
      </c>
      <c r="G1591">
        <v>1073.1899410000001</v>
      </c>
      <c r="H1591" s="2">
        <f t="shared" si="145"/>
        <v>-1.646591560818079E-3</v>
      </c>
      <c r="I1591" s="2">
        <f t="shared" si="146"/>
        <v>1.0504136297731613E-2</v>
      </c>
      <c r="J1591" s="2" t="str">
        <f t="shared" si="147"/>
        <v>sell</v>
      </c>
      <c r="K1591" s="2">
        <f t="shared" si="148"/>
        <v>-3.7200929999999062</v>
      </c>
      <c r="L1591" s="2">
        <f t="shared" si="144"/>
        <v>852.65991300000007</v>
      </c>
      <c r="M1591" s="2">
        <f t="shared" si="149"/>
        <v>-166.09997500000009</v>
      </c>
      <c r="S1591" s="1">
        <v>38475</v>
      </c>
      <c r="T1591">
        <v>228.489991</v>
      </c>
      <c r="U1591">
        <v>-83.609984999999995</v>
      </c>
    </row>
    <row r="1592" spans="1:21">
      <c r="A1592" s="1">
        <v>40098</v>
      </c>
      <c r="B1592">
        <v>1071.630005</v>
      </c>
      <c r="C1592">
        <v>1079.459961</v>
      </c>
      <c r="D1592">
        <v>1071.630005</v>
      </c>
      <c r="E1592">
        <v>1076.1899410000001</v>
      </c>
      <c r="F1592">
        <v>3710430000</v>
      </c>
      <c r="G1592">
        <v>1076.1899410000001</v>
      </c>
      <c r="H1592" s="2">
        <f t="shared" si="145"/>
        <v>4.2551402804367235E-3</v>
      </c>
      <c r="I1592" s="2">
        <f t="shared" si="146"/>
        <v>1.0543911508479239E-2</v>
      </c>
      <c r="J1592" s="2" t="str">
        <f t="shared" si="147"/>
        <v>sell</v>
      </c>
      <c r="K1592" s="2">
        <f t="shared" si="148"/>
        <v>-3.3299560000000383</v>
      </c>
      <c r="L1592" s="2">
        <f t="shared" si="144"/>
        <v>856.38000599999998</v>
      </c>
      <c r="M1592" s="2">
        <f t="shared" si="149"/>
        <v>-169.82006799999999</v>
      </c>
      <c r="S1592" s="1">
        <v>38476</v>
      </c>
      <c r="T1592">
        <v>242.96997099999999</v>
      </c>
      <c r="U1592">
        <v>-69.130004999999997</v>
      </c>
    </row>
    <row r="1593" spans="1:21">
      <c r="A1593" s="1">
        <v>40095</v>
      </c>
      <c r="B1593">
        <v>1065.280029</v>
      </c>
      <c r="C1593">
        <v>1071.51001</v>
      </c>
      <c r="D1593">
        <v>1063</v>
      </c>
      <c r="E1593">
        <v>1071.48999</v>
      </c>
      <c r="F1593">
        <v>3763780000</v>
      </c>
      <c r="G1593">
        <v>1071.48999</v>
      </c>
      <c r="H1593" s="2">
        <f t="shared" si="145"/>
        <v>5.8294165204893942E-3</v>
      </c>
      <c r="I1593" s="2">
        <f t="shared" si="146"/>
        <v>1.0624666628777745E-2</v>
      </c>
      <c r="J1593" s="2" t="str">
        <f t="shared" si="147"/>
        <v>sell</v>
      </c>
      <c r="K1593" s="2">
        <f t="shared" si="148"/>
        <v>-6.3499759999999696</v>
      </c>
      <c r="L1593" s="2">
        <f t="shared" si="144"/>
        <v>859.70996200000002</v>
      </c>
      <c r="M1593" s="2">
        <f t="shared" si="149"/>
        <v>-173.15002400000003</v>
      </c>
      <c r="S1593" s="1">
        <v>38477</v>
      </c>
      <c r="T1593">
        <v>239.949952</v>
      </c>
      <c r="U1593">
        <v>-72.150024000000002</v>
      </c>
    </row>
    <row r="1594" spans="1:21">
      <c r="A1594" s="1">
        <v>40094</v>
      </c>
      <c r="B1594">
        <v>1060.030029</v>
      </c>
      <c r="C1594">
        <v>1070.670044</v>
      </c>
      <c r="D1594">
        <v>1060.030029</v>
      </c>
      <c r="E1594">
        <v>1065.4799800000001</v>
      </c>
      <c r="F1594">
        <v>4988400000</v>
      </c>
      <c r="G1594">
        <v>1065.4799800000001</v>
      </c>
      <c r="H1594" s="2">
        <f t="shared" si="145"/>
        <v>5.1413175579010468E-3</v>
      </c>
      <c r="I1594" s="2">
        <f t="shared" si="146"/>
        <v>1.0617817980493209E-2</v>
      </c>
      <c r="J1594" s="2" t="str">
        <f t="shared" si="147"/>
        <v>sell</v>
      </c>
      <c r="K1594" s="2">
        <f t="shared" si="148"/>
        <v>-5.25</v>
      </c>
      <c r="L1594" s="2">
        <f t="shared" si="144"/>
        <v>866.05993799999999</v>
      </c>
      <c r="M1594" s="2">
        <f t="shared" si="149"/>
        <v>-179.5</v>
      </c>
      <c r="S1594" s="1">
        <v>38478</v>
      </c>
      <c r="T1594">
        <v>238.66992300000001</v>
      </c>
      <c r="U1594">
        <v>-73.430053000000001</v>
      </c>
    </row>
    <row r="1595" spans="1:21">
      <c r="A1595" s="1">
        <v>40093</v>
      </c>
      <c r="B1595">
        <v>1053.650024</v>
      </c>
      <c r="C1595">
        <v>1058.0200199999999</v>
      </c>
      <c r="D1595">
        <v>1050.099976</v>
      </c>
      <c r="E1595">
        <v>1057.579956</v>
      </c>
      <c r="F1595">
        <v>4238220000</v>
      </c>
      <c r="G1595">
        <v>1057.579956</v>
      </c>
      <c r="H1595" s="2">
        <f t="shared" si="145"/>
        <v>3.7298267076203359E-3</v>
      </c>
      <c r="I1595" s="2">
        <f t="shared" si="146"/>
        <v>1.0817774167931634E-2</v>
      </c>
      <c r="J1595" s="2" t="str">
        <f t="shared" si="147"/>
        <v>sell</v>
      </c>
      <c r="K1595" s="2">
        <f t="shared" si="148"/>
        <v>-6.3800049999999828</v>
      </c>
      <c r="L1595" s="2">
        <f t="shared" si="144"/>
        <v>871.30993799999999</v>
      </c>
      <c r="M1595" s="2">
        <f t="shared" si="149"/>
        <v>-184.75</v>
      </c>
      <c r="S1595" s="1">
        <v>38481</v>
      </c>
      <c r="T1595">
        <v>246.15991299999999</v>
      </c>
      <c r="U1595">
        <v>-65.940062999999995</v>
      </c>
    </row>
    <row r="1596" spans="1:21">
      <c r="A1596" s="1">
        <v>40092</v>
      </c>
      <c r="B1596">
        <v>1042.0200199999999</v>
      </c>
      <c r="C1596">
        <v>1060.5500489999999</v>
      </c>
      <c r="D1596">
        <v>1042.0200199999999</v>
      </c>
      <c r="E1596">
        <v>1054.719971</v>
      </c>
      <c r="F1596">
        <v>5029840000</v>
      </c>
      <c r="G1596">
        <v>1054.719971</v>
      </c>
      <c r="H1596" s="2">
        <f t="shared" si="145"/>
        <v>1.2187818617918738E-2</v>
      </c>
      <c r="I1596" s="2">
        <f t="shared" si="146"/>
        <v>1.0831282710182796E-2</v>
      </c>
      <c r="J1596" s="2" t="str">
        <f t="shared" si="147"/>
        <v>sell</v>
      </c>
      <c r="K1596" s="2">
        <f t="shared" si="148"/>
        <v>-11.630004000000099</v>
      </c>
      <c r="L1596" s="2">
        <f t="shared" si="144"/>
        <v>877.68994299999997</v>
      </c>
      <c r="M1596" s="2">
        <f t="shared" si="149"/>
        <v>-191.13000499999998</v>
      </c>
      <c r="S1596" s="1">
        <v>38482</v>
      </c>
      <c r="T1596">
        <v>233.539918</v>
      </c>
      <c r="U1596">
        <v>-78.560057999999998</v>
      </c>
    </row>
    <row r="1597" spans="1:21">
      <c r="A1597" s="1">
        <v>40091</v>
      </c>
      <c r="B1597">
        <v>1026.869995</v>
      </c>
      <c r="C1597">
        <v>1042.579956</v>
      </c>
      <c r="D1597">
        <v>1025.920044</v>
      </c>
      <c r="E1597">
        <v>1040.459961</v>
      </c>
      <c r="F1597">
        <v>4313310000</v>
      </c>
      <c r="G1597">
        <v>1040.459961</v>
      </c>
      <c r="H1597" s="2">
        <f t="shared" si="145"/>
        <v>1.3234358844032641E-2</v>
      </c>
      <c r="I1597" s="2">
        <f t="shared" si="146"/>
        <v>1.0861443477482387E-2</v>
      </c>
      <c r="J1597" s="2" t="str">
        <f t="shared" si="147"/>
        <v>sell</v>
      </c>
      <c r="K1597" s="2">
        <f t="shared" si="148"/>
        <v>-15.150024999999914</v>
      </c>
      <c r="L1597" s="2">
        <f t="shared" si="144"/>
        <v>889.31994700000007</v>
      </c>
      <c r="M1597" s="2">
        <f t="shared" si="149"/>
        <v>-202.76000900000008</v>
      </c>
      <c r="S1597" s="1">
        <v>38483</v>
      </c>
      <c r="T1597">
        <v>238.42993200000001</v>
      </c>
      <c r="U1597">
        <v>-73.670044000000004</v>
      </c>
    </row>
    <row r="1598" spans="1:21">
      <c r="A1598" s="1">
        <v>40088</v>
      </c>
      <c r="B1598">
        <v>1029.709961</v>
      </c>
      <c r="C1598">
        <v>1030.599976</v>
      </c>
      <c r="D1598">
        <v>1019.950012</v>
      </c>
      <c r="E1598">
        <v>1025.209961</v>
      </c>
      <c r="F1598">
        <v>5583240000</v>
      </c>
      <c r="G1598">
        <v>1025.209961</v>
      </c>
      <c r="H1598" s="2">
        <f t="shared" si="145"/>
        <v>-4.3701626384480509E-3</v>
      </c>
      <c r="I1598" s="2">
        <f t="shared" si="146"/>
        <v>1.105230139521899E-2</v>
      </c>
      <c r="J1598" s="2" t="str">
        <f t="shared" si="147"/>
        <v>sell</v>
      </c>
      <c r="K1598" s="2">
        <f t="shared" si="148"/>
        <v>2.839966000000004</v>
      </c>
      <c r="L1598" s="2">
        <f t="shared" si="144"/>
        <v>904.46997199999998</v>
      </c>
      <c r="M1598" s="2">
        <f t="shared" si="149"/>
        <v>-217.910034</v>
      </c>
      <c r="S1598" s="1">
        <v>38484</v>
      </c>
      <c r="T1598">
        <v>226.67993200000001</v>
      </c>
      <c r="U1598">
        <v>-85.420044000000004</v>
      </c>
    </row>
    <row r="1599" spans="1:21">
      <c r="A1599" s="1">
        <v>40087</v>
      </c>
      <c r="B1599">
        <v>1054.910034</v>
      </c>
      <c r="C1599">
        <v>1054.910034</v>
      </c>
      <c r="D1599">
        <v>1029.4499510000001</v>
      </c>
      <c r="E1599">
        <v>1029.849976</v>
      </c>
      <c r="F1599">
        <v>5791450000</v>
      </c>
      <c r="G1599">
        <v>1029.849976</v>
      </c>
      <c r="H1599" s="2">
        <f t="shared" si="145"/>
        <v>-2.3755635260172363E-2</v>
      </c>
      <c r="I1599" s="2">
        <f t="shared" si="146"/>
        <v>1.102299826092705E-2</v>
      </c>
      <c r="J1599" s="2" t="str">
        <f t="shared" si="147"/>
        <v>sell</v>
      </c>
      <c r="K1599" s="2">
        <f t="shared" si="148"/>
        <v>25.200072999999975</v>
      </c>
      <c r="L1599" s="2">
        <f t="shared" si="144"/>
        <v>901.63000599999998</v>
      </c>
      <c r="M1599" s="2">
        <f t="shared" si="149"/>
        <v>-215.07006799999999</v>
      </c>
      <c r="S1599" s="1">
        <v>38485</v>
      </c>
      <c r="T1599">
        <v>221.36999599999999</v>
      </c>
      <c r="U1599">
        <v>-90.729979999999998</v>
      </c>
    </row>
    <row r="1600" spans="1:21">
      <c r="A1600" s="1">
        <v>40086</v>
      </c>
      <c r="B1600">
        <v>1061.0200199999999</v>
      </c>
      <c r="C1600">
        <v>1063.400024</v>
      </c>
      <c r="D1600">
        <v>1046.469971</v>
      </c>
      <c r="E1600">
        <v>1057.079956</v>
      </c>
      <c r="F1600">
        <v>5998860000</v>
      </c>
      <c r="G1600">
        <v>1057.079956</v>
      </c>
      <c r="H1600" s="2">
        <f t="shared" si="145"/>
        <v>-3.7134681021380664E-3</v>
      </c>
      <c r="I1600" s="2">
        <f t="shared" si="146"/>
        <v>1.1013817469488037E-2</v>
      </c>
      <c r="J1600" s="2" t="str">
        <f t="shared" si="147"/>
        <v>sell</v>
      </c>
      <c r="K1600" s="2">
        <f t="shared" si="148"/>
        <v>6.1099859999999353</v>
      </c>
      <c r="L1600" s="2">
        <f t="shared" si="144"/>
        <v>876.42993300000001</v>
      </c>
      <c r="M1600" s="2">
        <f t="shared" si="149"/>
        <v>-189.86999500000002</v>
      </c>
      <c r="S1600" s="1">
        <v>38488</v>
      </c>
      <c r="T1600">
        <v>233.00988799999999</v>
      </c>
      <c r="U1600">
        <v>-79.090087999999994</v>
      </c>
    </row>
    <row r="1601" spans="1:21">
      <c r="A1601" s="1">
        <v>40085</v>
      </c>
      <c r="B1601">
        <v>1063.6899410000001</v>
      </c>
      <c r="C1601">
        <v>1069.619995</v>
      </c>
      <c r="D1601">
        <v>1057.829956</v>
      </c>
      <c r="E1601">
        <v>1060.6099850000001</v>
      </c>
      <c r="F1601">
        <v>4949900000</v>
      </c>
      <c r="G1601">
        <v>1060.6099850000001</v>
      </c>
      <c r="H1601" s="2">
        <f t="shared" si="145"/>
        <v>-2.8955392744473064E-3</v>
      </c>
      <c r="I1601" s="2">
        <f t="shared" si="146"/>
        <v>1.1123391456967264E-2</v>
      </c>
      <c r="J1601" s="2" t="str">
        <f t="shared" si="147"/>
        <v>sell</v>
      </c>
      <c r="K1601" s="2">
        <f t="shared" si="148"/>
        <v>2.6699210000001585</v>
      </c>
      <c r="L1601" s="2">
        <f t="shared" si="144"/>
        <v>870.31994700000007</v>
      </c>
      <c r="M1601" s="2">
        <f t="shared" si="149"/>
        <v>-183.76000900000008</v>
      </c>
      <c r="S1601" s="1">
        <v>38489</v>
      </c>
      <c r="T1601">
        <v>241.11999599999999</v>
      </c>
      <c r="U1601">
        <v>-70.979979999999998</v>
      </c>
    </row>
    <row r="1602" spans="1:21">
      <c r="A1602" s="1">
        <v>40084</v>
      </c>
      <c r="B1602">
        <v>1045.380005</v>
      </c>
      <c r="C1602">
        <v>1065.130005</v>
      </c>
      <c r="D1602">
        <v>1045.380005</v>
      </c>
      <c r="E1602">
        <v>1062.9799800000001</v>
      </c>
      <c r="F1602">
        <v>3726950000</v>
      </c>
      <c r="G1602">
        <v>1062.9799800000001</v>
      </c>
      <c r="H1602" s="2">
        <f t="shared" si="145"/>
        <v>1.6835959092215549E-2</v>
      </c>
      <c r="I1602" s="2">
        <f t="shared" si="146"/>
        <v>1.1039436599736999E-2</v>
      </c>
      <c r="J1602" s="2" t="str">
        <f t="shared" si="147"/>
        <v>sell</v>
      </c>
      <c r="K1602" s="2">
        <f t="shared" si="148"/>
        <v>-18.309936000000107</v>
      </c>
      <c r="L1602" s="2">
        <f t="shared" ref="L1602:L1665" si="150">K1602+L1603</f>
        <v>867.65002599999991</v>
      </c>
      <c r="M1602" s="2">
        <f t="shared" si="149"/>
        <v>-181.09008799999992</v>
      </c>
      <c r="S1602" s="1">
        <v>38490</v>
      </c>
      <c r="T1602">
        <v>252.88000600000001</v>
      </c>
      <c r="U1602">
        <v>-59.219970000000004</v>
      </c>
    </row>
    <row r="1603" spans="1:21">
      <c r="A1603" s="1">
        <v>40081</v>
      </c>
      <c r="B1603">
        <v>1049.4799800000001</v>
      </c>
      <c r="C1603">
        <v>1053.469971</v>
      </c>
      <c r="D1603">
        <v>1041.170044</v>
      </c>
      <c r="E1603">
        <v>1044.380005</v>
      </c>
      <c r="F1603">
        <v>4507090000</v>
      </c>
      <c r="G1603">
        <v>1044.380005</v>
      </c>
      <c r="H1603" s="2">
        <f t="shared" ref="H1603:H1666" si="151">(E1603-B1603)/B1603</f>
        <v>-4.859525762463888E-3</v>
      </c>
      <c r="I1603" s="2">
        <f t="shared" ref="I1603:I1666" si="152">STDEV(H1604:H1693)</f>
        <v>1.1023072856787138E-2</v>
      </c>
      <c r="J1603" s="2" t="str">
        <f t="shared" ref="J1603:J1666" si="153">IF(I1603&gt;$P$7,"sell","buy")</f>
        <v>sell</v>
      </c>
      <c r="K1603" s="2">
        <f t="shared" si="148"/>
        <v>4.0999750000000859</v>
      </c>
      <c r="L1603" s="2">
        <f t="shared" si="150"/>
        <v>885.95996200000002</v>
      </c>
      <c r="M1603" s="2">
        <f t="shared" si="149"/>
        <v>-199.40002400000003</v>
      </c>
      <c r="S1603" s="1">
        <v>38491</v>
      </c>
      <c r="T1603">
        <v>258.39990299999999</v>
      </c>
      <c r="U1603">
        <v>-53.700073000000003</v>
      </c>
    </row>
    <row r="1604" spans="1:21">
      <c r="A1604" s="1">
        <v>40080</v>
      </c>
      <c r="B1604">
        <v>1062.5600589999999</v>
      </c>
      <c r="C1604">
        <v>1066.290039</v>
      </c>
      <c r="D1604">
        <v>1045.849976</v>
      </c>
      <c r="E1604">
        <v>1050.780029</v>
      </c>
      <c r="F1604">
        <v>5505610000</v>
      </c>
      <c r="G1604">
        <v>1050.780029</v>
      </c>
      <c r="H1604" s="2">
        <f t="shared" si="151"/>
        <v>-1.1086460384259464E-2</v>
      </c>
      <c r="I1604" s="2">
        <f t="shared" si="152"/>
        <v>1.1243072135614318E-2</v>
      </c>
      <c r="J1604" s="2" t="str">
        <f t="shared" si="153"/>
        <v>sell</v>
      </c>
      <c r="K1604" s="2">
        <f t="shared" ref="K1604:K1667" si="154">IF(J1604="sell",B1604-B1603,B1603-B1604)</f>
        <v>13.080078999999841</v>
      </c>
      <c r="L1604" s="2">
        <f t="shared" si="150"/>
        <v>881.85998699999993</v>
      </c>
      <c r="M1604" s="2">
        <f t="shared" ref="M1604:M1667" si="155">B1603-$B$4300</f>
        <v>-195.30004899999994</v>
      </c>
      <c r="S1604" s="1">
        <v>38492</v>
      </c>
      <c r="T1604">
        <v>256.59997600000003</v>
      </c>
      <c r="U1604">
        <v>-55.5</v>
      </c>
    </row>
    <row r="1605" spans="1:21">
      <c r="A1605" s="1">
        <v>40079</v>
      </c>
      <c r="B1605">
        <v>1072.6899410000001</v>
      </c>
      <c r="C1605">
        <v>1080.150024</v>
      </c>
      <c r="D1605">
        <v>1060.3900149999999</v>
      </c>
      <c r="E1605">
        <v>1060.869995</v>
      </c>
      <c r="F1605">
        <v>5531930000</v>
      </c>
      <c r="G1605">
        <v>1060.869995</v>
      </c>
      <c r="H1605" s="2">
        <f t="shared" si="151"/>
        <v>-1.1018977197624407E-2</v>
      </c>
      <c r="I1605" s="2">
        <f t="shared" si="152"/>
        <v>1.1243706788042148E-2</v>
      </c>
      <c r="J1605" s="2" t="str">
        <f t="shared" si="153"/>
        <v>sell</v>
      </c>
      <c r="K1605" s="2">
        <f t="shared" si="154"/>
        <v>10.12988200000018</v>
      </c>
      <c r="L1605" s="2">
        <f t="shared" si="150"/>
        <v>868.77990800000009</v>
      </c>
      <c r="M1605" s="2">
        <f t="shared" si="155"/>
        <v>-182.2199700000001</v>
      </c>
      <c r="S1605" s="1">
        <v>38495</v>
      </c>
      <c r="T1605">
        <v>261.17993200000001</v>
      </c>
      <c r="U1605">
        <v>-50.920043999999997</v>
      </c>
    </row>
    <row r="1606" spans="1:21">
      <c r="A1606" s="1">
        <v>40078</v>
      </c>
      <c r="B1606">
        <v>1066.349976</v>
      </c>
      <c r="C1606">
        <v>1073.8100589999999</v>
      </c>
      <c r="D1606">
        <v>1066.349976</v>
      </c>
      <c r="E1606">
        <v>1071.660034</v>
      </c>
      <c r="F1606">
        <v>5246600000</v>
      </c>
      <c r="G1606">
        <v>1071.660034</v>
      </c>
      <c r="H1606" s="2">
        <f t="shared" si="151"/>
        <v>4.9796578229585166E-3</v>
      </c>
      <c r="I1606" s="2">
        <f t="shared" si="152"/>
        <v>1.1269797215929245E-2</v>
      </c>
      <c r="J1606" s="2" t="str">
        <f t="shared" si="153"/>
        <v>sell</v>
      </c>
      <c r="K1606" s="2">
        <f t="shared" si="154"/>
        <v>-6.3399650000001202</v>
      </c>
      <c r="L1606" s="2">
        <f t="shared" si="150"/>
        <v>858.65002599999991</v>
      </c>
      <c r="M1606" s="2">
        <f t="shared" si="155"/>
        <v>-172.09008799999992</v>
      </c>
      <c r="S1606" s="1">
        <v>38496</v>
      </c>
      <c r="T1606">
        <v>261.38989299999997</v>
      </c>
      <c r="U1606">
        <v>-50.710082999999997</v>
      </c>
    </row>
    <row r="1607" spans="1:21">
      <c r="A1607" s="1">
        <v>40077</v>
      </c>
      <c r="B1607">
        <v>1067.1400149999999</v>
      </c>
      <c r="C1607">
        <v>1067.280029</v>
      </c>
      <c r="D1607">
        <v>1057.459961</v>
      </c>
      <c r="E1607">
        <v>1064.660034</v>
      </c>
      <c r="F1607">
        <v>4615280000</v>
      </c>
      <c r="G1607">
        <v>1064.660034</v>
      </c>
      <c r="H1607" s="2">
        <f t="shared" si="151"/>
        <v>-2.3239509016068078E-3</v>
      </c>
      <c r="I1607" s="2">
        <f t="shared" si="152"/>
        <v>1.1589461771385107E-2</v>
      </c>
      <c r="J1607" s="2" t="str">
        <f t="shared" si="153"/>
        <v>sell</v>
      </c>
      <c r="K1607" s="2">
        <f t="shared" si="154"/>
        <v>0.79003899999997884</v>
      </c>
      <c r="L1607" s="2">
        <f t="shared" si="150"/>
        <v>864.98999100000003</v>
      </c>
      <c r="M1607" s="2">
        <f t="shared" si="155"/>
        <v>-178.43005300000004</v>
      </c>
      <c r="S1607" s="1">
        <v>38497</v>
      </c>
      <c r="T1607">
        <v>257.32995699999998</v>
      </c>
      <c r="U1607">
        <v>-54.770018999999998</v>
      </c>
    </row>
    <row r="1608" spans="1:21">
      <c r="A1608" s="1">
        <v>40074</v>
      </c>
      <c r="B1608">
        <v>1066.599976</v>
      </c>
      <c r="C1608">
        <v>1071.5200199999999</v>
      </c>
      <c r="D1608">
        <v>1064.2700199999999</v>
      </c>
      <c r="E1608">
        <v>1068.3000489999999</v>
      </c>
      <c r="F1608">
        <v>5607970000</v>
      </c>
      <c r="G1608">
        <v>1068.3000489999999</v>
      </c>
      <c r="H1608" s="2">
        <f t="shared" si="151"/>
        <v>1.5939180932439613E-3</v>
      </c>
      <c r="I1608" s="2">
        <f t="shared" si="152"/>
        <v>1.1598805984111556E-2</v>
      </c>
      <c r="J1608" s="2" t="str">
        <f t="shared" si="153"/>
        <v>sell</v>
      </c>
      <c r="K1608" s="2">
        <f t="shared" si="154"/>
        <v>-0.54003899999997884</v>
      </c>
      <c r="L1608" s="2">
        <f t="shared" si="150"/>
        <v>864.19995200000005</v>
      </c>
      <c r="M1608" s="2">
        <f t="shared" si="155"/>
        <v>-177.64001400000006</v>
      </c>
      <c r="S1608" s="1">
        <v>38498</v>
      </c>
      <c r="T1608">
        <v>264.93994199999997</v>
      </c>
      <c r="U1608">
        <v>-47.160034000000003</v>
      </c>
    </row>
    <row r="1609" spans="1:21">
      <c r="A1609" s="1">
        <v>40073</v>
      </c>
      <c r="B1609">
        <v>1067.869995</v>
      </c>
      <c r="C1609">
        <v>1074.7700199999999</v>
      </c>
      <c r="D1609">
        <v>1061.1999510000001</v>
      </c>
      <c r="E1609">
        <v>1065.48999</v>
      </c>
      <c r="F1609">
        <v>6668110000</v>
      </c>
      <c r="G1609">
        <v>1065.48999</v>
      </c>
      <c r="H1609" s="2">
        <f t="shared" si="151"/>
        <v>-2.228740400183248E-3</v>
      </c>
      <c r="I1609" s="2">
        <f t="shared" si="152"/>
        <v>1.1726957756824738E-2</v>
      </c>
      <c r="J1609" s="2" t="str">
        <f t="shared" si="153"/>
        <v>sell</v>
      </c>
      <c r="K1609" s="2">
        <f t="shared" si="154"/>
        <v>1.2700190000000475</v>
      </c>
      <c r="L1609" s="2">
        <f t="shared" si="150"/>
        <v>864.73999100000003</v>
      </c>
      <c r="M1609" s="2">
        <f t="shared" si="155"/>
        <v>-178.18005300000004</v>
      </c>
      <c r="S1609" s="1">
        <v>38499</v>
      </c>
      <c r="T1609">
        <v>266.09997600000003</v>
      </c>
      <c r="U1609">
        <v>-46</v>
      </c>
    </row>
    <row r="1610" spans="1:21">
      <c r="A1610" s="1">
        <v>40072</v>
      </c>
      <c r="B1610">
        <v>1053.98999</v>
      </c>
      <c r="C1610">
        <v>1068.76001</v>
      </c>
      <c r="D1610">
        <v>1052.869995</v>
      </c>
      <c r="E1610">
        <v>1068.76001</v>
      </c>
      <c r="F1610">
        <v>6793529600</v>
      </c>
      <c r="G1610">
        <v>1068.76001</v>
      </c>
      <c r="H1610" s="2">
        <f t="shared" si="151"/>
        <v>1.4013434795523942E-2</v>
      </c>
      <c r="I1610" s="2">
        <f t="shared" si="152"/>
        <v>1.1853714661508996E-2</v>
      </c>
      <c r="J1610" s="2" t="str">
        <f t="shared" si="153"/>
        <v>sell</v>
      </c>
      <c r="K1610" s="2">
        <f t="shared" si="154"/>
        <v>-13.880004999999983</v>
      </c>
      <c r="L1610" s="2">
        <f t="shared" si="150"/>
        <v>863.46997199999998</v>
      </c>
      <c r="M1610" s="2">
        <f t="shared" si="155"/>
        <v>-176.910034</v>
      </c>
      <c r="S1610" s="1">
        <v>38503</v>
      </c>
      <c r="T1610">
        <v>258.81994700000001</v>
      </c>
      <c r="U1610">
        <v>-53.280028999999999</v>
      </c>
    </row>
    <row r="1611" spans="1:21">
      <c r="A1611" s="1">
        <v>40071</v>
      </c>
      <c r="B1611">
        <v>1049.030029</v>
      </c>
      <c r="C1611">
        <v>1056.040039</v>
      </c>
      <c r="D1611">
        <v>1043.420044</v>
      </c>
      <c r="E1611">
        <v>1052.630005</v>
      </c>
      <c r="F1611">
        <v>6185620000</v>
      </c>
      <c r="G1611">
        <v>1052.630005</v>
      </c>
      <c r="H1611" s="2">
        <f t="shared" si="151"/>
        <v>3.4317187310945602E-3</v>
      </c>
      <c r="I1611" s="2">
        <f t="shared" si="152"/>
        <v>1.1960440282144833E-2</v>
      </c>
      <c r="J1611" s="2" t="str">
        <f t="shared" si="153"/>
        <v>sell</v>
      </c>
      <c r="K1611" s="2">
        <f t="shared" si="154"/>
        <v>-4.9599610000000212</v>
      </c>
      <c r="L1611" s="2">
        <f t="shared" si="150"/>
        <v>877.34997699999997</v>
      </c>
      <c r="M1611" s="2">
        <f t="shared" si="155"/>
        <v>-190.79003899999998</v>
      </c>
      <c r="S1611" s="1">
        <v>38504</v>
      </c>
      <c r="T1611">
        <v>269.589967</v>
      </c>
      <c r="U1611">
        <v>-42.510008999999997</v>
      </c>
    </row>
    <row r="1612" spans="1:21">
      <c r="A1612" s="1">
        <v>40070</v>
      </c>
      <c r="B1612">
        <v>1040.150024</v>
      </c>
      <c r="C1612">
        <v>1049.73999</v>
      </c>
      <c r="D1612">
        <v>1035</v>
      </c>
      <c r="E1612">
        <v>1049.339966</v>
      </c>
      <c r="F1612">
        <v>4979610000</v>
      </c>
      <c r="G1612">
        <v>1049.339966</v>
      </c>
      <c r="H1612" s="2">
        <f t="shared" si="151"/>
        <v>8.835208179546198E-3</v>
      </c>
      <c r="I1612" s="2">
        <f t="shared" si="152"/>
        <v>1.2048626537267451E-2</v>
      </c>
      <c r="J1612" s="2" t="str">
        <f t="shared" si="153"/>
        <v>sell</v>
      </c>
      <c r="K1612" s="2">
        <f t="shared" si="154"/>
        <v>-8.8800049999999828</v>
      </c>
      <c r="L1612" s="2">
        <f t="shared" si="150"/>
        <v>882.30993799999999</v>
      </c>
      <c r="M1612" s="2">
        <f t="shared" si="155"/>
        <v>-195.75</v>
      </c>
      <c r="S1612" s="1">
        <v>38505</v>
      </c>
      <c r="T1612">
        <v>271.60998599999999</v>
      </c>
      <c r="U1612">
        <v>-40.489989999999999</v>
      </c>
    </row>
    <row r="1613" spans="1:21">
      <c r="A1613" s="1">
        <v>40067</v>
      </c>
      <c r="B1613">
        <v>1043.920044</v>
      </c>
      <c r="C1613">
        <v>1048.1800539999999</v>
      </c>
      <c r="D1613">
        <v>1038.400024</v>
      </c>
      <c r="E1613">
        <v>1042.7299800000001</v>
      </c>
      <c r="F1613">
        <v>4922600000</v>
      </c>
      <c r="G1613">
        <v>1042.7299800000001</v>
      </c>
      <c r="H1613" s="2">
        <f t="shared" si="151"/>
        <v>-1.1399953538969436E-3</v>
      </c>
      <c r="I1613" s="2">
        <f t="shared" si="152"/>
        <v>1.2053446939007069E-2</v>
      </c>
      <c r="J1613" s="2" t="str">
        <f t="shared" si="153"/>
        <v>sell</v>
      </c>
      <c r="K1613" s="2">
        <f t="shared" si="154"/>
        <v>3.7700199999999313</v>
      </c>
      <c r="L1613" s="2">
        <f t="shared" si="150"/>
        <v>891.18994299999997</v>
      </c>
      <c r="M1613" s="2">
        <f t="shared" si="155"/>
        <v>-204.63000499999998</v>
      </c>
      <c r="S1613" s="1">
        <v>38506</v>
      </c>
      <c r="T1613">
        <v>263.339967</v>
      </c>
      <c r="U1613">
        <v>-48.760008999999997</v>
      </c>
    </row>
    <row r="1614" spans="1:21">
      <c r="A1614" s="1">
        <v>40066</v>
      </c>
      <c r="B1614">
        <v>1032.98999</v>
      </c>
      <c r="C1614">
        <v>1044.1400149999999</v>
      </c>
      <c r="D1614">
        <v>1028.040039</v>
      </c>
      <c r="E1614">
        <v>1044.1400149999999</v>
      </c>
      <c r="F1614">
        <v>5191380000</v>
      </c>
      <c r="G1614">
        <v>1044.1400149999999</v>
      </c>
      <c r="H1614" s="2">
        <f t="shared" si="151"/>
        <v>1.0793933250021051E-2</v>
      </c>
      <c r="I1614" s="2">
        <f t="shared" si="152"/>
        <v>1.242836528221794E-2</v>
      </c>
      <c r="J1614" s="2" t="str">
        <f t="shared" si="153"/>
        <v>sell</v>
      </c>
      <c r="K1614" s="2">
        <f t="shared" si="154"/>
        <v>-10.930053999999927</v>
      </c>
      <c r="L1614" s="2">
        <f t="shared" si="150"/>
        <v>887.41992300000004</v>
      </c>
      <c r="M1614" s="2">
        <f t="shared" si="155"/>
        <v>-200.85998500000005</v>
      </c>
      <c r="S1614" s="1">
        <v>38509</v>
      </c>
      <c r="T1614">
        <v>264.82995699999998</v>
      </c>
      <c r="U1614">
        <v>-47.270018999999998</v>
      </c>
    </row>
    <row r="1615" spans="1:21">
      <c r="A1615" s="1">
        <v>40065</v>
      </c>
      <c r="B1615">
        <v>1025.3599850000001</v>
      </c>
      <c r="C1615">
        <v>1036.339966</v>
      </c>
      <c r="D1615">
        <v>1023.969971</v>
      </c>
      <c r="E1615">
        <v>1033.369995</v>
      </c>
      <c r="F1615">
        <v>5202550000</v>
      </c>
      <c r="G1615">
        <v>1033.369995</v>
      </c>
      <c r="H1615" s="2">
        <f t="shared" si="151"/>
        <v>7.811900324938041E-3</v>
      </c>
      <c r="I1615" s="2">
        <f t="shared" si="152"/>
        <v>1.2418709075896369E-2</v>
      </c>
      <c r="J1615" s="2" t="str">
        <f t="shared" si="153"/>
        <v>sell</v>
      </c>
      <c r="K1615" s="2">
        <f t="shared" si="154"/>
        <v>-7.6300049999999828</v>
      </c>
      <c r="L1615" s="2">
        <f t="shared" si="150"/>
        <v>898.34997699999997</v>
      </c>
      <c r="M1615" s="2">
        <f t="shared" si="155"/>
        <v>-211.79003899999998</v>
      </c>
      <c r="S1615" s="1">
        <v>38510</v>
      </c>
      <c r="T1615">
        <v>264.57995699999998</v>
      </c>
      <c r="U1615">
        <v>-47.520018999999998</v>
      </c>
    </row>
    <row r="1616" spans="1:21">
      <c r="A1616" s="1">
        <v>40064</v>
      </c>
      <c r="B1616">
        <v>1018.669983</v>
      </c>
      <c r="C1616">
        <v>1026.0699460000001</v>
      </c>
      <c r="D1616">
        <v>1018.669983</v>
      </c>
      <c r="E1616">
        <v>1025.3900149999999</v>
      </c>
      <c r="F1616">
        <v>5235160000</v>
      </c>
      <c r="G1616">
        <v>1025.3900149999999</v>
      </c>
      <c r="H1616" s="2">
        <f t="shared" si="151"/>
        <v>6.596868575835857E-3</v>
      </c>
      <c r="I1616" s="2">
        <f t="shared" si="152"/>
        <v>1.2427152770231807E-2</v>
      </c>
      <c r="J1616" s="2" t="str">
        <f t="shared" si="153"/>
        <v>sell</v>
      </c>
      <c r="K1616" s="2">
        <f t="shared" si="154"/>
        <v>-6.6900020000000495</v>
      </c>
      <c r="L1616" s="2">
        <f t="shared" si="150"/>
        <v>905.97998199999995</v>
      </c>
      <c r="M1616" s="2">
        <f t="shared" si="155"/>
        <v>-219.42004399999996</v>
      </c>
      <c r="S1616" s="1">
        <v>38511</v>
      </c>
      <c r="T1616">
        <v>261.98999099999997</v>
      </c>
      <c r="U1616">
        <v>-50.109985000000002</v>
      </c>
    </row>
    <row r="1617" spans="1:21">
      <c r="A1617" s="1">
        <v>40060</v>
      </c>
      <c r="B1617">
        <v>1003.840027</v>
      </c>
      <c r="C1617">
        <v>1016.47998</v>
      </c>
      <c r="D1617">
        <v>1001.650024</v>
      </c>
      <c r="E1617">
        <v>1016.400024</v>
      </c>
      <c r="F1617">
        <v>4097370000</v>
      </c>
      <c r="G1617">
        <v>1016.400024</v>
      </c>
      <c r="H1617" s="2">
        <f t="shared" si="151"/>
        <v>1.2511950771215927E-2</v>
      </c>
      <c r="I1617" s="2">
        <f t="shared" si="152"/>
        <v>1.2516977518429355E-2</v>
      </c>
      <c r="J1617" s="2" t="str">
        <f t="shared" si="153"/>
        <v>sell</v>
      </c>
      <c r="K1617" s="2">
        <f t="shared" si="154"/>
        <v>-14.829956000000038</v>
      </c>
      <c r="L1617" s="2">
        <f t="shared" si="150"/>
        <v>912.669984</v>
      </c>
      <c r="M1617" s="2">
        <f t="shared" si="155"/>
        <v>-226.11004600000001</v>
      </c>
      <c r="S1617" s="1">
        <v>38512</v>
      </c>
      <c r="T1617">
        <v>268.250001</v>
      </c>
      <c r="U1617">
        <v>-43.849975000000001</v>
      </c>
    </row>
    <row r="1618" spans="1:21">
      <c r="A1618" s="1">
        <v>40059</v>
      </c>
      <c r="B1618">
        <v>996.11999500000002</v>
      </c>
      <c r="C1618">
        <v>1003.429993</v>
      </c>
      <c r="D1618">
        <v>992.25</v>
      </c>
      <c r="E1618">
        <v>1003.23999</v>
      </c>
      <c r="F1618">
        <v>4624280000</v>
      </c>
      <c r="G1618">
        <v>1003.23999</v>
      </c>
      <c r="H1618" s="2">
        <f t="shared" si="151"/>
        <v>7.1477282212370581E-3</v>
      </c>
      <c r="I1618" s="2">
        <f t="shared" si="152"/>
        <v>1.2505620846729588E-2</v>
      </c>
      <c r="J1618" s="2" t="str">
        <f t="shared" si="153"/>
        <v>sell</v>
      </c>
      <c r="K1618" s="2">
        <f t="shared" si="154"/>
        <v>-7.7200319999999465</v>
      </c>
      <c r="L1618" s="2">
        <f t="shared" si="150"/>
        <v>927.49994000000004</v>
      </c>
      <c r="M1618" s="2">
        <f t="shared" si="155"/>
        <v>-240.94000200000005</v>
      </c>
      <c r="S1618" s="1">
        <v>38513</v>
      </c>
      <c r="T1618">
        <v>265.42993200000001</v>
      </c>
      <c r="U1618">
        <v>-46.670043999999997</v>
      </c>
    </row>
    <row r="1619" spans="1:21">
      <c r="A1619" s="1">
        <v>40058</v>
      </c>
      <c r="B1619">
        <v>996.07000700000003</v>
      </c>
      <c r="C1619">
        <v>1000.340027</v>
      </c>
      <c r="D1619">
        <v>991.96997099999999</v>
      </c>
      <c r="E1619">
        <v>994.75</v>
      </c>
      <c r="F1619">
        <v>5842730000</v>
      </c>
      <c r="G1619">
        <v>994.75</v>
      </c>
      <c r="H1619" s="2">
        <f t="shared" si="151"/>
        <v>-1.3252150860115521E-3</v>
      </c>
      <c r="I1619" s="2">
        <f t="shared" si="152"/>
        <v>1.2530147669849766E-2</v>
      </c>
      <c r="J1619" s="2" t="str">
        <f t="shared" si="153"/>
        <v>sell</v>
      </c>
      <c r="K1619" s="2">
        <f t="shared" si="154"/>
        <v>-4.9987999999984822E-2</v>
      </c>
      <c r="L1619" s="2">
        <f t="shared" si="150"/>
        <v>935.21997199999998</v>
      </c>
      <c r="M1619" s="2">
        <f t="shared" si="155"/>
        <v>-248.660034</v>
      </c>
      <c r="S1619" s="1">
        <v>38516</v>
      </c>
      <c r="T1619">
        <v>268.13989299999997</v>
      </c>
      <c r="U1619">
        <v>-43.960082999999997</v>
      </c>
    </row>
    <row r="1620" spans="1:21">
      <c r="A1620" s="1">
        <v>40057</v>
      </c>
      <c r="B1620">
        <v>1019.52002</v>
      </c>
      <c r="C1620">
        <v>1028.4499510000001</v>
      </c>
      <c r="D1620">
        <v>996.28002900000001</v>
      </c>
      <c r="E1620">
        <v>998.03997800000002</v>
      </c>
      <c r="F1620">
        <v>6862360000</v>
      </c>
      <c r="G1620">
        <v>998.03997800000002</v>
      </c>
      <c r="H1620" s="2">
        <f t="shared" si="151"/>
        <v>-2.1068779012304265E-2</v>
      </c>
      <c r="I1620" s="2">
        <f t="shared" si="152"/>
        <v>1.2356756442639401E-2</v>
      </c>
      <c r="J1620" s="2" t="str">
        <f t="shared" si="153"/>
        <v>sell</v>
      </c>
      <c r="K1620" s="2">
        <f t="shared" si="154"/>
        <v>23.450013000000013</v>
      </c>
      <c r="L1620" s="2">
        <f t="shared" si="150"/>
        <v>935.26995999999997</v>
      </c>
      <c r="M1620" s="2">
        <f t="shared" si="155"/>
        <v>-248.71002199999998</v>
      </c>
      <c r="S1620" s="1">
        <v>38517</v>
      </c>
      <c r="T1620">
        <v>271.22998100000001</v>
      </c>
      <c r="U1620">
        <v>-40.869995000000003</v>
      </c>
    </row>
    <row r="1621" spans="1:21">
      <c r="A1621" s="1">
        <v>40056</v>
      </c>
      <c r="B1621">
        <v>1025.209961</v>
      </c>
      <c r="C1621">
        <v>1025.209961</v>
      </c>
      <c r="D1621">
        <v>1014.619995</v>
      </c>
      <c r="E1621">
        <v>1020.619995</v>
      </c>
      <c r="F1621">
        <v>5004560000</v>
      </c>
      <c r="G1621">
        <v>1020.619995</v>
      </c>
      <c r="H1621" s="2">
        <f t="shared" si="151"/>
        <v>-4.4770985208950811E-3</v>
      </c>
      <c r="I1621" s="2">
        <f t="shared" si="152"/>
        <v>1.2353459106615183E-2</v>
      </c>
      <c r="J1621" s="2" t="str">
        <f t="shared" si="153"/>
        <v>sell</v>
      </c>
      <c r="K1621" s="2">
        <f t="shared" si="154"/>
        <v>5.6899409999999762</v>
      </c>
      <c r="L1621" s="2">
        <f t="shared" si="150"/>
        <v>911.81994699999996</v>
      </c>
      <c r="M1621" s="2">
        <f t="shared" si="155"/>
        <v>-225.26000899999997</v>
      </c>
      <c r="S1621" s="1">
        <v>38518</v>
      </c>
      <c r="T1621">
        <v>273.86999600000001</v>
      </c>
      <c r="U1621">
        <v>-38.229979999999998</v>
      </c>
    </row>
    <row r="1622" spans="1:21">
      <c r="A1622" s="1">
        <v>40053</v>
      </c>
      <c r="B1622">
        <v>1031.619995</v>
      </c>
      <c r="C1622">
        <v>1039.469971</v>
      </c>
      <c r="D1622">
        <v>1023.130005</v>
      </c>
      <c r="E1622">
        <v>1028.9300539999999</v>
      </c>
      <c r="F1622">
        <v>5785780000</v>
      </c>
      <c r="G1622">
        <v>1028.9300539999999</v>
      </c>
      <c r="H1622" s="2">
        <f t="shared" si="151"/>
        <v>-2.6074921124421301E-3</v>
      </c>
      <c r="I1622" s="2">
        <f t="shared" si="152"/>
        <v>1.2362985969914529E-2</v>
      </c>
      <c r="J1622" s="2" t="str">
        <f t="shared" si="153"/>
        <v>sell</v>
      </c>
      <c r="K1622" s="2">
        <f t="shared" si="154"/>
        <v>6.410033999999996</v>
      </c>
      <c r="L1622" s="2">
        <f t="shared" si="150"/>
        <v>906.13000599999998</v>
      </c>
      <c r="M1622" s="2">
        <f t="shared" si="155"/>
        <v>-219.57006799999999</v>
      </c>
      <c r="S1622" s="1">
        <v>38519</v>
      </c>
      <c r="T1622">
        <v>278.250001</v>
      </c>
      <c r="U1622">
        <v>-33.849975000000001</v>
      </c>
    </row>
    <row r="1623" spans="1:21">
      <c r="A1623" s="1">
        <v>40052</v>
      </c>
      <c r="B1623">
        <v>1027.8100589999999</v>
      </c>
      <c r="C1623">
        <v>1033.329956</v>
      </c>
      <c r="D1623">
        <v>1016.200012</v>
      </c>
      <c r="E1623">
        <v>1030.9799800000001</v>
      </c>
      <c r="F1623">
        <v>5785880000</v>
      </c>
      <c r="G1623">
        <v>1030.9799800000001</v>
      </c>
      <c r="H1623" s="2">
        <f t="shared" si="151"/>
        <v>3.0841505901239275E-3</v>
      </c>
      <c r="I1623" s="2">
        <f t="shared" si="152"/>
        <v>1.2545657498992481E-2</v>
      </c>
      <c r="J1623" s="2" t="str">
        <f t="shared" si="153"/>
        <v>sell</v>
      </c>
      <c r="K1623" s="2">
        <f t="shared" si="154"/>
        <v>-3.809936000000107</v>
      </c>
      <c r="L1623" s="2">
        <f t="shared" si="150"/>
        <v>899.71997199999998</v>
      </c>
      <c r="M1623" s="2">
        <f t="shared" si="155"/>
        <v>-213.160034</v>
      </c>
      <c r="S1623" s="1">
        <v>38520</v>
      </c>
      <c r="T1623">
        <v>284.27990799999998</v>
      </c>
      <c r="U1623">
        <v>-27.820067999999999</v>
      </c>
    </row>
    <row r="1624" spans="1:21">
      <c r="A1624" s="1">
        <v>40051</v>
      </c>
      <c r="B1624">
        <v>1027.349976</v>
      </c>
      <c r="C1624">
        <v>1032.469971</v>
      </c>
      <c r="D1624">
        <v>1021.570007</v>
      </c>
      <c r="E1624">
        <v>1028.119995</v>
      </c>
      <c r="F1624">
        <v>5080060000</v>
      </c>
      <c r="G1624">
        <v>1028.119995</v>
      </c>
      <c r="H1624" s="2">
        <f t="shared" si="151"/>
        <v>7.4951965541297447E-4</v>
      </c>
      <c r="I1624" s="2">
        <f t="shared" si="152"/>
        <v>1.3373093011204666E-2</v>
      </c>
      <c r="J1624" s="2" t="str">
        <f t="shared" si="153"/>
        <v>sell</v>
      </c>
      <c r="K1624" s="2">
        <f t="shared" si="154"/>
        <v>-0.46008299999994051</v>
      </c>
      <c r="L1624" s="2">
        <f t="shared" si="150"/>
        <v>903.52990800000009</v>
      </c>
      <c r="M1624" s="2">
        <f t="shared" si="155"/>
        <v>-216.9699700000001</v>
      </c>
      <c r="S1624" s="1">
        <v>38523</v>
      </c>
      <c r="T1624">
        <v>283.41992299999998</v>
      </c>
      <c r="U1624">
        <v>-28.680053000000001</v>
      </c>
    </row>
    <row r="1625" spans="1:21">
      <c r="A1625" s="1">
        <v>40050</v>
      </c>
      <c r="B1625">
        <v>1026.630005</v>
      </c>
      <c r="C1625">
        <v>1037.75</v>
      </c>
      <c r="D1625">
        <v>1026.209961</v>
      </c>
      <c r="E1625">
        <v>1028</v>
      </c>
      <c r="F1625">
        <v>5768740000</v>
      </c>
      <c r="G1625">
        <v>1028</v>
      </c>
      <c r="H1625" s="2">
        <f t="shared" si="151"/>
        <v>1.3344583670141389E-3</v>
      </c>
      <c r="I1625" s="2">
        <f t="shared" si="152"/>
        <v>1.3376384893337872E-2</v>
      </c>
      <c r="J1625" s="2" t="str">
        <f t="shared" si="153"/>
        <v>sell</v>
      </c>
      <c r="K1625" s="2">
        <f t="shared" si="154"/>
        <v>-0.71997099999998682</v>
      </c>
      <c r="L1625" s="2">
        <f t="shared" si="150"/>
        <v>903.98999100000003</v>
      </c>
      <c r="M1625" s="2">
        <f t="shared" si="155"/>
        <v>-217.43005300000004</v>
      </c>
      <c r="S1625" s="1">
        <v>38524</v>
      </c>
      <c r="T1625">
        <v>280.92993200000001</v>
      </c>
      <c r="U1625">
        <v>-31.170044000000001</v>
      </c>
    </row>
    <row r="1626" spans="1:21">
      <c r="A1626" s="1">
        <v>40049</v>
      </c>
      <c r="B1626">
        <v>1026.589966</v>
      </c>
      <c r="C1626">
        <v>1035.8199460000001</v>
      </c>
      <c r="D1626">
        <v>1022.47998</v>
      </c>
      <c r="E1626">
        <v>1025.5699460000001</v>
      </c>
      <c r="F1626">
        <v>6302450000</v>
      </c>
      <c r="G1626">
        <v>1025.5699460000001</v>
      </c>
      <c r="H1626" s="2">
        <f t="shared" si="151"/>
        <v>-9.9360020434870622E-4</v>
      </c>
      <c r="I1626" s="2">
        <f t="shared" si="152"/>
        <v>1.3416483097643497E-2</v>
      </c>
      <c r="J1626" s="2" t="str">
        <f t="shared" si="153"/>
        <v>sell</v>
      </c>
      <c r="K1626" s="2">
        <f t="shared" si="154"/>
        <v>-4.0038999999978842E-2</v>
      </c>
      <c r="L1626" s="2">
        <f t="shared" si="150"/>
        <v>904.70996200000002</v>
      </c>
      <c r="M1626" s="2">
        <f t="shared" si="155"/>
        <v>-218.15002400000003</v>
      </c>
      <c r="S1626" s="1">
        <v>38525</v>
      </c>
      <c r="T1626">
        <v>281.199952</v>
      </c>
      <c r="U1626">
        <v>-30.900023999999998</v>
      </c>
    </row>
    <row r="1627" spans="1:21">
      <c r="A1627" s="1">
        <v>40046</v>
      </c>
      <c r="B1627">
        <v>1009.059998</v>
      </c>
      <c r="C1627">
        <v>1027.589966</v>
      </c>
      <c r="D1627">
        <v>1009.059998</v>
      </c>
      <c r="E1627">
        <v>1026.130005</v>
      </c>
      <c r="F1627">
        <v>5885550000</v>
      </c>
      <c r="G1627">
        <v>1026.130005</v>
      </c>
      <c r="H1627" s="2">
        <f t="shared" si="151"/>
        <v>1.6916741357137846E-2</v>
      </c>
      <c r="I1627" s="2">
        <f t="shared" si="152"/>
        <v>1.3394972131102849E-2</v>
      </c>
      <c r="J1627" s="2" t="str">
        <f t="shared" si="153"/>
        <v>sell</v>
      </c>
      <c r="K1627" s="2">
        <f t="shared" si="154"/>
        <v>-17.529968000000054</v>
      </c>
      <c r="L1627" s="2">
        <f t="shared" si="150"/>
        <v>904.750001</v>
      </c>
      <c r="M1627" s="2">
        <f t="shared" si="155"/>
        <v>-218.19006300000001</v>
      </c>
      <c r="S1627" s="1">
        <v>38526</v>
      </c>
      <c r="T1627">
        <v>268.04992700000003</v>
      </c>
      <c r="U1627">
        <v>-44.050049000000001</v>
      </c>
    </row>
    <row r="1628" spans="1:21">
      <c r="A1628" s="1">
        <v>40045</v>
      </c>
      <c r="B1628">
        <v>996.40997300000004</v>
      </c>
      <c r="C1628">
        <v>1008.919983</v>
      </c>
      <c r="D1628">
        <v>996.39001499999995</v>
      </c>
      <c r="E1628">
        <v>1007.369995</v>
      </c>
      <c r="F1628">
        <v>4893160000</v>
      </c>
      <c r="G1628">
        <v>1007.369995</v>
      </c>
      <c r="H1628" s="2">
        <f t="shared" si="151"/>
        <v>1.0999510539824736E-2</v>
      </c>
      <c r="I1628" s="2">
        <f t="shared" si="152"/>
        <v>1.3531429732590826E-2</v>
      </c>
      <c r="J1628" s="2" t="str">
        <f t="shared" si="153"/>
        <v>sell</v>
      </c>
      <c r="K1628" s="2">
        <f t="shared" si="154"/>
        <v>-12.650024999999914</v>
      </c>
      <c r="L1628" s="2">
        <f t="shared" si="150"/>
        <v>922.27996900000005</v>
      </c>
      <c r="M1628" s="2">
        <f t="shared" si="155"/>
        <v>-235.72003100000006</v>
      </c>
      <c r="S1628" s="1">
        <v>38527</v>
      </c>
      <c r="T1628">
        <v>258.88989299999997</v>
      </c>
      <c r="U1628">
        <v>-53.210082999999997</v>
      </c>
    </row>
    <row r="1629" spans="1:21">
      <c r="A1629" s="1">
        <v>40044</v>
      </c>
      <c r="B1629">
        <v>986.88000499999998</v>
      </c>
      <c r="C1629">
        <v>999.60998500000005</v>
      </c>
      <c r="D1629">
        <v>980.61999500000002</v>
      </c>
      <c r="E1629">
        <v>996.46002199999998</v>
      </c>
      <c r="F1629">
        <v>4257000000</v>
      </c>
      <c r="G1629">
        <v>996.46002199999998</v>
      </c>
      <c r="H1629" s="2">
        <f t="shared" si="151"/>
        <v>9.7073777475104473E-3</v>
      </c>
      <c r="I1629" s="2">
        <f t="shared" si="152"/>
        <v>1.3508275264745771E-2</v>
      </c>
      <c r="J1629" s="2" t="str">
        <f t="shared" si="153"/>
        <v>sell</v>
      </c>
      <c r="K1629" s="2">
        <f t="shared" si="154"/>
        <v>-9.5299680000000535</v>
      </c>
      <c r="L1629" s="2">
        <f t="shared" si="150"/>
        <v>934.92999399999997</v>
      </c>
      <c r="M1629" s="2">
        <f t="shared" si="155"/>
        <v>-248.37005599999998</v>
      </c>
      <c r="S1629" s="1">
        <v>38530</v>
      </c>
      <c r="T1629">
        <v>258.00988799999999</v>
      </c>
      <c r="U1629">
        <v>-54.090088000000002</v>
      </c>
    </row>
    <row r="1630" spans="1:21">
      <c r="A1630" s="1">
        <v>40043</v>
      </c>
      <c r="B1630">
        <v>980.61999500000002</v>
      </c>
      <c r="C1630">
        <v>991.20001200000002</v>
      </c>
      <c r="D1630">
        <v>980.61999500000002</v>
      </c>
      <c r="E1630">
        <v>989.669983</v>
      </c>
      <c r="F1630">
        <v>4198970000</v>
      </c>
      <c r="G1630">
        <v>989.669983</v>
      </c>
      <c r="H1630" s="2">
        <f t="shared" si="151"/>
        <v>9.2288430239483178E-3</v>
      </c>
      <c r="I1630" s="2">
        <f t="shared" si="152"/>
        <v>1.3876612834144934E-2</v>
      </c>
      <c r="J1630" s="2" t="str">
        <f t="shared" si="153"/>
        <v>sell</v>
      </c>
      <c r="K1630" s="2">
        <f t="shared" si="154"/>
        <v>-6.2600099999999657</v>
      </c>
      <c r="L1630" s="2">
        <f t="shared" si="150"/>
        <v>944.45996200000002</v>
      </c>
      <c r="M1630" s="2">
        <f t="shared" si="155"/>
        <v>-257.90002400000003</v>
      </c>
      <c r="S1630" s="1">
        <v>38531</v>
      </c>
      <c r="T1630">
        <v>268.88989299999997</v>
      </c>
      <c r="U1630">
        <v>-43.210082999999997</v>
      </c>
    </row>
    <row r="1631" spans="1:21">
      <c r="A1631" s="1">
        <v>40042</v>
      </c>
      <c r="B1631">
        <v>998.17999299999997</v>
      </c>
      <c r="C1631">
        <v>998.17999299999997</v>
      </c>
      <c r="D1631">
        <v>978.51000999999997</v>
      </c>
      <c r="E1631">
        <v>979.72997999999995</v>
      </c>
      <c r="F1631">
        <v>4088570000</v>
      </c>
      <c r="G1631">
        <v>979.72997999999995</v>
      </c>
      <c r="H1631" s="2">
        <f t="shared" si="151"/>
        <v>-1.8483653378534519E-2</v>
      </c>
      <c r="I1631" s="2">
        <f t="shared" si="152"/>
        <v>1.3725045105770854E-2</v>
      </c>
      <c r="J1631" s="2" t="str">
        <f t="shared" si="153"/>
        <v>sell</v>
      </c>
      <c r="K1631" s="2">
        <f t="shared" si="154"/>
        <v>17.55999799999995</v>
      </c>
      <c r="L1631" s="2">
        <f t="shared" si="150"/>
        <v>950.71997199999998</v>
      </c>
      <c r="M1631" s="2">
        <f t="shared" si="155"/>
        <v>-264.160034</v>
      </c>
      <c r="S1631" s="1">
        <v>38532</v>
      </c>
      <c r="T1631">
        <v>267.16992299999998</v>
      </c>
      <c r="U1631">
        <v>-44.930053000000001</v>
      </c>
    </row>
    <row r="1632" spans="1:21">
      <c r="A1632" s="1">
        <v>40039</v>
      </c>
      <c r="B1632">
        <v>1012.22998</v>
      </c>
      <c r="C1632">
        <v>1012.599976</v>
      </c>
      <c r="D1632">
        <v>994.59997599999997</v>
      </c>
      <c r="E1632">
        <v>1004.090027</v>
      </c>
      <c r="F1632">
        <v>4940750000</v>
      </c>
      <c r="G1632">
        <v>1004.090027</v>
      </c>
      <c r="H1632" s="2">
        <f t="shared" si="151"/>
        <v>-8.0416043397568519E-3</v>
      </c>
      <c r="I1632" s="2">
        <f t="shared" si="152"/>
        <v>1.3928497391961552E-2</v>
      </c>
      <c r="J1632" s="2" t="str">
        <f t="shared" si="153"/>
        <v>sell</v>
      </c>
      <c r="K1632" s="2">
        <f t="shared" si="154"/>
        <v>14.049986999999987</v>
      </c>
      <c r="L1632" s="2">
        <f t="shared" si="150"/>
        <v>933.15997400000003</v>
      </c>
      <c r="M1632" s="2">
        <f t="shared" si="155"/>
        <v>-246.60003600000005</v>
      </c>
      <c r="S1632" s="1">
        <v>38533</v>
      </c>
      <c r="T1632">
        <v>258.64990299999999</v>
      </c>
      <c r="U1632">
        <v>-53.450073000000003</v>
      </c>
    </row>
    <row r="1633" spans="1:21">
      <c r="A1633" s="1">
        <v>40038</v>
      </c>
      <c r="B1633">
        <v>1005.8599850000001</v>
      </c>
      <c r="C1633">
        <v>1013.1400149999999</v>
      </c>
      <c r="D1633">
        <v>1000.820007</v>
      </c>
      <c r="E1633">
        <v>1012.72998</v>
      </c>
      <c r="F1633">
        <v>5250660000</v>
      </c>
      <c r="G1633">
        <v>1012.72998</v>
      </c>
      <c r="H1633" s="2">
        <f t="shared" si="151"/>
        <v>6.8299714696373999E-3</v>
      </c>
      <c r="I1633" s="2">
        <f t="shared" si="152"/>
        <v>1.3942280870334726E-2</v>
      </c>
      <c r="J1633" s="2" t="str">
        <f t="shared" si="153"/>
        <v>sell</v>
      </c>
      <c r="K1633" s="2">
        <f t="shared" si="154"/>
        <v>-6.3699949999999035</v>
      </c>
      <c r="L1633" s="2">
        <f t="shared" si="150"/>
        <v>919.10998700000005</v>
      </c>
      <c r="M1633" s="2">
        <f t="shared" si="155"/>
        <v>-232.55004900000006</v>
      </c>
      <c r="S1633" s="1">
        <v>38534</v>
      </c>
      <c r="T1633">
        <v>261.75988799999999</v>
      </c>
      <c r="U1633">
        <v>-50.340088000000002</v>
      </c>
    </row>
    <row r="1634" spans="1:21">
      <c r="A1634" s="1">
        <v>40037</v>
      </c>
      <c r="B1634">
        <v>994</v>
      </c>
      <c r="C1634">
        <v>1012.780029</v>
      </c>
      <c r="D1634">
        <v>993.35998500000005</v>
      </c>
      <c r="E1634">
        <v>1005.809998</v>
      </c>
      <c r="F1634">
        <v>5498170000</v>
      </c>
      <c r="G1634">
        <v>1005.809998</v>
      </c>
      <c r="H1634" s="2">
        <f t="shared" si="151"/>
        <v>1.1881285714285664E-2</v>
      </c>
      <c r="I1634" s="2">
        <f t="shared" si="152"/>
        <v>1.392224429873894E-2</v>
      </c>
      <c r="J1634" s="2" t="str">
        <f t="shared" si="153"/>
        <v>sell</v>
      </c>
      <c r="K1634" s="2">
        <f t="shared" si="154"/>
        <v>-11.859985000000052</v>
      </c>
      <c r="L1634" s="2">
        <f t="shared" si="150"/>
        <v>925.47998199999995</v>
      </c>
      <c r="M1634" s="2">
        <f t="shared" si="155"/>
        <v>-238.92004399999996</v>
      </c>
      <c r="S1634" s="1">
        <v>38538</v>
      </c>
      <c r="T1634">
        <v>272.30993699999999</v>
      </c>
      <c r="U1634">
        <v>-39.790039</v>
      </c>
    </row>
    <row r="1635" spans="1:21">
      <c r="A1635" s="1">
        <v>40036</v>
      </c>
      <c r="B1635">
        <v>1005.77002</v>
      </c>
      <c r="C1635">
        <v>1005.77002</v>
      </c>
      <c r="D1635">
        <v>992.40002400000003</v>
      </c>
      <c r="E1635">
        <v>994.34997599999997</v>
      </c>
      <c r="F1635">
        <v>5773160000</v>
      </c>
      <c r="G1635">
        <v>994.34997599999997</v>
      </c>
      <c r="H1635" s="2">
        <f t="shared" si="151"/>
        <v>-1.1354528145509919E-2</v>
      </c>
      <c r="I1635" s="2">
        <f t="shared" si="152"/>
        <v>1.4040013490641488E-2</v>
      </c>
      <c r="J1635" s="2" t="str">
        <f t="shared" si="153"/>
        <v>sell</v>
      </c>
      <c r="K1635" s="2">
        <f t="shared" si="154"/>
        <v>11.770020000000045</v>
      </c>
      <c r="L1635" s="2">
        <f t="shared" si="150"/>
        <v>937.339967</v>
      </c>
      <c r="M1635" s="2">
        <f t="shared" si="155"/>
        <v>-250.78002900000001</v>
      </c>
      <c r="S1635" s="1">
        <v>38539</v>
      </c>
      <c r="T1635">
        <v>262.25988799999999</v>
      </c>
      <c r="U1635">
        <v>-49.840088000000002</v>
      </c>
    </row>
    <row r="1636" spans="1:21">
      <c r="A1636" s="1">
        <v>40035</v>
      </c>
      <c r="B1636">
        <v>1008.8900149999999</v>
      </c>
      <c r="C1636">
        <v>1010.119995</v>
      </c>
      <c r="D1636">
        <v>1000.98999</v>
      </c>
      <c r="E1636">
        <v>1007.099976</v>
      </c>
      <c r="F1636">
        <v>5406080000</v>
      </c>
      <c r="G1636">
        <v>1007.099976</v>
      </c>
      <c r="H1636" s="2">
        <f t="shared" si="151"/>
        <v>-1.7742657508608398E-3</v>
      </c>
      <c r="I1636" s="2">
        <f t="shared" si="152"/>
        <v>1.4180261482577448E-2</v>
      </c>
      <c r="J1636" s="2" t="str">
        <f t="shared" si="153"/>
        <v>sell</v>
      </c>
      <c r="K1636" s="2">
        <f t="shared" si="154"/>
        <v>3.1199949999999035</v>
      </c>
      <c r="L1636" s="2">
        <f t="shared" si="150"/>
        <v>925.56994699999996</v>
      </c>
      <c r="M1636" s="2">
        <f t="shared" si="155"/>
        <v>-239.01000899999997</v>
      </c>
      <c r="S1636" s="1">
        <v>38540</v>
      </c>
      <c r="T1636">
        <v>265.18994199999997</v>
      </c>
      <c r="U1636">
        <v>-46.910034000000003</v>
      </c>
    </row>
    <row r="1637" spans="1:21">
      <c r="A1637" s="1">
        <v>40032</v>
      </c>
      <c r="B1637">
        <v>999.830017</v>
      </c>
      <c r="C1637">
        <v>1018</v>
      </c>
      <c r="D1637">
        <v>999.830017</v>
      </c>
      <c r="E1637">
        <v>1010.47998</v>
      </c>
      <c r="F1637">
        <v>6827089600</v>
      </c>
      <c r="G1637">
        <v>1010.47998</v>
      </c>
      <c r="H1637" s="2">
        <f t="shared" si="151"/>
        <v>1.0651773620435279E-2</v>
      </c>
      <c r="I1637" s="2">
        <f t="shared" si="152"/>
        <v>1.4170362420461139E-2</v>
      </c>
      <c r="J1637" s="2" t="str">
        <f t="shared" si="153"/>
        <v>sell</v>
      </c>
      <c r="K1637" s="2">
        <f t="shared" si="154"/>
        <v>-9.0599979999999505</v>
      </c>
      <c r="L1637" s="2">
        <f t="shared" si="150"/>
        <v>922.44995200000005</v>
      </c>
      <c r="M1637" s="2">
        <f t="shared" si="155"/>
        <v>-235.89001400000006</v>
      </c>
      <c r="S1637" s="1">
        <v>38541</v>
      </c>
      <c r="T1637">
        <v>279.17993200000001</v>
      </c>
      <c r="U1637">
        <v>-32.920043999999997</v>
      </c>
    </row>
    <row r="1638" spans="1:21">
      <c r="A1638" s="1">
        <v>40031</v>
      </c>
      <c r="B1638">
        <v>1004.059998</v>
      </c>
      <c r="C1638">
        <v>1008</v>
      </c>
      <c r="D1638">
        <v>992.48999000000003</v>
      </c>
      <c r="E1638">
        <v>997.080017</v>
      </c>
      <c r="F1638">
        <v>6753380000</v>
      </c>
      <c r="G1638">
        <v>997.080017</v>
      </c>
      <c r="H1638" s="2">
        <f t="shared" si="151"/>
        <v>-6.9517568809667413E-3</v>
      </c>
      <c r="I1638" s="2">
        <f t="shared" si="152"/>
        <v>1.4471731554760541E-2</v>
      </c>
      <c r="J1638" s="2" t="str">
        <f t="shared" si="153"/>
        <v>sell</v>
      </c>
      <c r="K1638" s="2">
        <f t="shared" si="154"/>
        <v>4.2299809999999525</v>
      </c>
      <c r="L1638" s="2">
        <f t="shared" si="150"/>
        <v>931.50995</v>
      </c>
      <c r="M1638" s="2">
        <f t="shared" si="155"/>
        <v>-244.95001200000002</v>
      </c>
      <c r="S1638" s="1">
        <v>38544</v>
      </c>
      <c r="T1638">
        <v>286.75988799999999</v>
      </c>
      <c r="U1638">
        <v>-25.340088000000002</v>
      </c>
    </row>
    <row r="1639" spans="1:21">
      <c r="A1639" s="1">
        <v>40030</v>
      </c>
      <c r="B1639">
        <v>1005.409973</v>
      </c>
      <c r="C1639">
        <v>1006.6400149999999</v>
      </c>
      <c r="D1639">
        <v>994.30999799999995</v>
      </c>
      <c r="E1639">
        <v>1002.719971</v>
      </c>
      <c r="F1639">
        <v>7242120000</v>
      </c>
      <c r="G1639">
        <v>1002.719971</v>
      </c>
      <c r="H1639" s="2">
        <f t="shared" si="151"/>
        <v>-2.675527468633981E-3</v>
      </c>
      <c r="I1639" s="2">
        <f t="shared" si="152"/>
        <v>1.4585492769262248E-2</v>
      </c>
      <c r="J1639" s="2" t="str">
        <f t="shared" si="153"/>
        <v>sell</v>
      </c>
      <c r="K1639" s="2">
        <f t="shared" si="154"/>
        <v>1.3499750000000859</v>
      </c>
      <c r="L1639" s="2">
        <f t="shared" si="150"/>
        <v>927.27996900000005</v>
      </c>
      <c r="M1639" s="2">
        <f t="shared" si="155"/>
        <v>-240.72003100000006</v>
      </c>
      <c r="S1639" s="1">
        <v>38545</v>
      </c>
      <c r="T1639">
        <v>289.52990799999998</v>
      </c>
      <c r="U1639">
        <v>-22.570067999999999</v>
      </c>
    </row>
    <row r="1640" spans="1:21">
      <c r="A1640" s="1">
        <v>40029</v>
      </c>
      <c r="B1640">
        <v>1001.409973</v>
      </c>
      <c r="C1640">
        <v>1007.119995</v>
      </c>
      <c r="D1640">
        <v>996.67999299999997</v>
      </c>
      <c r="E1640">
        <v>1005.650024</v>
      </c>
      <c r="F1640">
        <v>5713700000</v>
      </c>
      <c r="G1640">
        <v>1005.650024</v>
      </c>
      <c r="H1640" s="2">
        <f t="shared" si="151"/>
        <v>4.2340810600255468E-3</v>
      </c>
      <c r="I1640" s="2">
        <f t="shared" si="152"/>
        <v>1.4745456293460022E-2</v>
      </c>
      <c r="J1640" s="2" t="str">
        <f t="shared" si="153"/>
        <v>sell</v>
      </c>
      <c r="K1640" s="2">
        <f t="shared" si="154"/>
        <v>-4</v>
      </c>
      <c r="L1640" s="2">
        <f t="shared" si="150"/>
        <v>925.92999399999997</v>
      </c>
      <c r="M1640" s="2">
        <f t="shared" si="155"/>
        <v>-239.37005599999998</v>
      </c>
      <c r="S1640" s="1">
        <v>38546</v>
      </c>
      <c r="T1640">
        <v>290.60998599999999</v>
      </c>
      <c r="U1640">
        <v>-21.489989999999999</v>
      </c>
    </row>
    <row r="1641" spans="1:21">
      <c r="A1641" s="1">
        <v>40028</v>
      </c>
      <c r="B1641">
        <v>990.21997099999999</v>
      </c>
      <c r="C1641">
        <v>1003.6099850000001</v>
      </c>
      <c r="D1641">
        <v>990.21997099999999</v>
      </c>
      <c r="E1641">
        <v>1002.630005</v>
      </c>
      <c r="F1641">
        <v>5603440000</v>
      </c>
      <c r="G1641">
        <v>1002.630005</v>
      </c>
      <c r="H1641" s="2">
        <f t="shared" si="151"/>
        <v>1.2532603222966099E-2</v>
      </c>
      <c r="I1641" s="2">
        <f t="shared" si="152"/>
        <v>1.472254403783451E-2</v>
      </c>
      <c r="J1641" s="2" t="str">
        <f t="shared" si="153"/>
        <v>sell</v>
      </c>
      <c r="K1641" s="2">
        <f t="shared" si="154"/>
        <v>-11.19000200000005</v>
      </c>
      <c r="L1641" s="2">
        <f t="shared" si="150"/>
        <v>929.92999399999997</v>
      </c>
      <c r="M1641" s="2">
        <f t="shared" si="155"/>
        <v>-243.37005599999998</v>
      </c>
      <c r="S1641" s="1">
        <v>38547</v>
      </c>
      <c r="T1641">
        <v>293.81994700000001</v>
      </c>
      <c r="U1641">
        <v>-18.280028999999999</v>
      </c>
    </row>
    <row r="1642" spans="1:21">
      <c r="A1642" s="1">
        <v>40025</v>
      </c>
      <c r="B1642">
        <v>986.79998799999998</v>
      </c>
      <c r="C1642">
        <v>993.17999299999997</v>
      </c>
      <c r="D1642">
        <v>982.84997599999997</v>
      </c>
      <c r="E1642">
        <v>987.47997999999995</v>
      </c>
      <c r="F1642">
        <v>5139070000</v>
      </c>
      <c r="G1642">
        <v>987.47997999999995</v>
      </c>
      <c r="H1642" s="2">
        <f t="shared" si="151"/>
        <v>6.8908796946597669E-4</v>
      </c>
      <c r="I1642" s="2">
        <f t="shared" si="152"/>
        <v>1.4876123389896695E-2</v>
      </c>
      <c r="J1642" s="2" t="str">
        <f t="shared" si="153"/>
        <v>sell</v>
      </c>
      <c r="K1642" s="2">
        <f t="shared" si="154"/>
        <v>-3.419983000000002</v>
      </c>
      <c r="L1642" s="2">
        <f t="shared" si="150"/>
        <v>941.11999600000001</v>
      </c>
      <c r="M1642" s="2">
        <f t="shared" si="155"/>
        <v>-254.56005800000003</v>
      </c>
      <c r="S1642" s="1">
        <v>38548</v>
      </c>
      <c r="T1642">
        <v>295.23999099999997</v>
      </c>
      <c r="U1642">
        <v>-16.859985000000002</v>
      </c>
    </row>
    <row r="1643" spans="1:21">
      <c r="A1643" s="1">
        <v>40024</v>
      </c>
      <c r="B1643">
        <v>976.01000999999997</v>
      </c>
      <c r="C1643">
        <v>996.67999299999997</v>
      </c>
      <c r="D1643">
        <v>976.01000999999997</v>
      </c>
      <c r="E1643">
        <v>986.75</v>
      </c>
      <c r="F1643">
        <v>6035180000</v>
      </c>
      <c r="G1643">
        <v>986.75</v>
      </c>
      <c r="H1643" s="2">
        <f t="shared" si="151"/>
        <v>1.1003975256360368E-2</v>
      </c>
      <c r="I1643" s="2">
        <f t="shared" si="152"/>
        <v>1.6273046267387001E-2</v>
      </c>
      <c r="J1643" s="2" t="str">
        <f t="shared" si="153"/>
        <v>sell</v>
      </c>
      <c r="K1643" s="2">
        <f t="shared" si="154"/>
        <v>-10.789978000000019</v>
      </c>
      <c r="L1643" s="2">
        <f t="shared" si="150"/>
        <v>944.53997900000002</v>
      </c>
      <c r="M1643" s="2">
        <f t="shared" si="155"/>
        <v>-257.98004100000003</v>
      </c>
      <c r="S1643" s="1">
        <v>38551</v>
      </c>
      <c r="T1643">
        <v>288.449952</v>
      </c>
      <c r="U1643">
        <v>-23.650023999999998</v>
      </c>
    </row>
    <row r="1644" spans="1:21">
      <c r="A1644" s="1">
        <v>40023</v>
      </c>
      <c r="B1644">
        <v>977.65997300000004</v>
      </c>
      <c r="C1644">
        <v>977.76000999999997</v>
      </c>
      <c r="D1644">
        <v>968.65002400000003</v>
      </c>
      <c r="E1644">
        <v>975.15002400000003</v>
      </c>
      <c r="F1644">
        <v>5178770000</v>
      </c>
      <c r="G1644">
        <v>975.15002400000003</v>
      </c>
      <c r="H1644" s="2">
        <f t="shared" si="151"/>
        <v>-2.5673026096159979E-3</v>
      </c>
      <c r="I1644" s="2">
        <f t="shared" si="152"/>
        <v>1.6450623968875748E-2</v>
      </c>
      <c r="J1644" s="2" t="str">
        <f t="shared" si="153"/>
        <v>sell</v>
      </c>
      <c r="K1644" s="2">
        <f t="shared" si="154"/>
        <v>1.6499630000000707</v>
      </c>
      <c r="L1644" s="2">
        <f t="shared" si="150"/>
        <v>955.32995700000004</v>
      </c>
      <c r="M1644" s="2">
        <f t="shared" si="155"/>
        <v>-268.77001900000005</v>
      </c>
      <c r="S1644" s="1">
        <v>38552</v>
      </c>
      <c r="T1644">
        <v>296.66992299999998</v>
      </c>
      <c r="U1644">
        <v>-15.430052999999999</v>
      </c>
    </row>
    <row r="1645" spans="1:21">
      <c r="A1645" s="1">
        <v>40022</v>
      </c>
      <c r="B1645">
        <v>981.47997999999995</v>
      </c>
      <c r="C1645">
        <v>982.34997599999997</v>
      </c>
      <c r="D1645">
        <v>969.34997599999997</v>
      </c>
      <c r="E1645">
        <v>979.61999500000002</v>
      </c>
      <c r="F1645">
        <v>5490350000</v>
      </c>
      <c r="G1645">
        <v>979.61999500000002</v>
      </c>
      <c r="H1645" s="2">
        <f t="shared" si="151"/>
        <v>-1.89508195572154E-3</v>
      </c>
      <c r="I1645" s="2">
        <f t="shared" si="152"/>
        <v>1.658158084950892E-2</v>
      </c>
      <c r="J1645" s="2" t="str">
        <f t="shared" si="153"/>
        <v>sell</v>
      </c>
      <c r="K1645" s="2">
        <f t="shared" si="154"/>
        <v>3.8200069999999187</v>
      </c>
      <c r="L1645" s="2">
        <f t="shared" si="150"/>
        <v>953.67999399999997</v>
      </c>
      <c r="M1645" s="2">
        <f t="shared" si="155"/>
        <v>-267.12005599999998</v>
      </c>
      <c r="S1645" s="1">
        <v>38553</v>
      </c>
      <c r="T1645">
        <v>302.51989800000001</v>
      </c>
      <c r="U1645">
        <v>-9.5800780000000003</v>
      </c>
    </row>
    <row r="1646" spans="1:21">
      <c r="A1646" s="1">
        <v>40021</v>
      </c>
      <c r="B1646">
        <v>978.63000499999998</v>
      </c>
      <c r="C1646">
        <v>982.48999000000003</v>
      </c>
      <c r="D1646">
        <v>972.28997800000002</v>
      </c>
      <c r="E1646">
        <v>982.17999299999997</v>
      </c>
      <c r="F1646">
        <v>4631290000</v>
      </c>
      <c r="G1646">
        <v>982.17999299999997</v>
      </c>
      <c r="H1646" s="2">
        <f t="shared" si="151"/>
        <v>3.6275078240626648E-3</v>
      </c>
      <c r="I1646" s="2">
        <f t="shared" si="152"/>
        <v>1.6727775337041693E-2</v>
      </c>
      <c r="J1646" s="2" t="str">
        <f t="shared" si="153"/>
        <v>sell</v>
      </c>
      <c r="K1646" s="2">
        <f t="shared" si="154"/>
        <v>-2.8499749999999722</v>
      </c>
      <c r="L1646" s="2">
        <f t="shared" si="150"/>
        <v>949.85998700000005</v>
      </c>
      <c r="M1646" s="2">
        <f t="shared" si="155"/>
        <v>-263.30004900000006</v>
      </c>
      <c r="S1646" s="1">
        <v>38554</v>
      </c>
      <c r="T1646">
        <v>294.35998599999999</v>
      </c>
      <c r="U1646">
        <v>-17.739989999999999</v>
      </c>
    </row>
    <row r="1647" spans="1:21">
      <c r="A1647" s="1">
        <v>40018</v>
      </c>
      <c r="B1647">
        <v>972.15997300000004</v>
      </c>
      <c r="C1647">
        <v>979.78997800000002</v>
      </c>
      <c r="D1647">
        <v>965.95001200000002</v>
      </c>
      <c r="E1647">
        <v>979.26000999999997</v>
      </c>
      <c r="F1647">
        <v>4458300000</v>
      </c>
      <c r="G1647">
        <v>979.26000999999997</v>
      </c>
      <c r="H1647" s="2">
        <f t="shared" si="151"/>
        <v>7.3033628180451012E-3</v>
      </c>
      <c r="I1647" s="2">
        <f t="shared" si="152"/>
        <v>1.7003920737694321E-2</v>
      </c>
      <c r="J1647" s="2" t="str">
        <f t="shared" si="153"/>
        <v>sell</v>
      </c>
      <c r="K1647" s="2">
        <f t="shared" si="154"/>
        <v>-6.4700319999999465</v>
      </c>
      <c r="L1647" s="2">
        <f t="shared" si="150"/>
        <v>952.70996200000002</v>
      </c>
      <c r="M1647" s="2">
        <f t="shared" si="155"/>
        <v>-266.15002400000003</v>
      </c>
      <c r="S1647" s="1">
        <v>38555</v>
      </c>
      <c r="T1647">
        <v>301.000001</v>
      </c>
      <c r="U1647">
        <v>-11.099975000000001</v>
      </c>
    </row>
    <row r="1648" spans="1:21">
      <c r="A1648" s="1">
        <v>40017</v>
      </c>
      <c r="B1648">
        <v>954.07000700000003</v>
      </c>
      <c r="C1648">
        <v>979.419983</v>
      </c>
      <c r="D1648">
        <v>953.27002000000005</v>
      </c>
      <c r="E1648">
        <v>976.28997800000002</v>
      </c>
      <c r="F1648">
        <v>5761650000</v>
      </c>
      <c r="G1648">
        <v>976.28997800000002</v>
      </c>
      <c r="H1648" s="2">
        <f t="shared" si="151"/>
        <v>2.3289665157663831E-2</v>
      </c>
      <c r="I1648" s="2">
        <f t="shared" si="152"/>
        <v>1.6897946640820387E-2</v>
      </c>
      <c r="J1648" s="2" t="str">
        <f t="shared" si="153"/>
        <v>sell</v>
      </c>
      <c r="K1648" s="2">
        <f t="shared" si="154"/>
        <v>-18.089966000000004</v>
      </c>
      <c r="L1648" s="2">
        <f t="shared" si="150"/>
        <v>959.17999399999997</v>
      </c>
      <c r="M1648" s="2">
        <f t="shared" si="155"/>
        <v>-272.62005599999998</v>
      </c>
      <c r="S1648" s="1">
        <v>38558</v>
      </c>
      <c r="T1648">
        <v>296.34997600000003</v>
      </c>
      <c r="U1648">
        <v>-15.75</v>
      </c>
    </row>
    <row r="1649" spans="1:21">
      <c r="A1649" s="1">
        <v>40016</v>
      </c>
      <c r="B1649">
        <v>953.40002400000003</v>
      </c>
      <c r="C1649">
        <v>959.830017</v>
      </c>
      <c r="D1649">
        <v>947.75</v>
      </c>
      <c r="E1649">
        <v>954.07000700000003</v>
      </c>
      <c r="F1649">
        <v>4634100000</v>
      </c>
      <c r="G1649">
        <v>954.07000700000003</v>
      </c>
      <c r="H1649" s="2">
        <f t="shared" si="151"/>
        <v>7.0273021096546769E-4</v>
      </c>
      <c r="I1649" s="2">
        <f t="shared" si="152"/>
        <v>1.6899780130879585E-2</v>
      </c>
      <c r="J1649" s="2" t="str">
        <f t="shared" si="153"/>
        <v>sell</v>
      </c>
      <c r="K1649" s="2">
        <f t="shared" si="154"/>
        <v>-0.66998300000000199</v>
      </c>
      <c r="L1649" s="2">
        <f t="shared" si="150"/>
        <v>977.26995999999997</v>
      </c>
      <c r="M1649" s="2">
        <f t="shared" si="155"/>
        <v>-290.71002199999998</v>
      </c>
      <c r="S1649" s="1">
        <v>38559</v>
      </c>
      <c r="T1649">
        <v>298.47998100000001</v>
      </c>
      <c r="U1649">
        <v>-13.619994999999999</v>
      </c>
    </row>
    <row r="1650" spans="1:21">
      <c r="A1650" s="1">
        <v>40015</v>
      </c>
      <c r="B1650">
        <v>951.96997099999999</v>
      </c>
      <c r="C1650">
        <v>956.53002900000001</v>
      </c>
      <c r="D1650">
        <v>943.21997099999999</v>
      </c>
      <c r="E1650">
        <v>954.580017</v>
      </c>
      <c r="F1650">
        <v>5309300000</v>
      </c>
      <c r="G1650">
        <v>954.580017</v>
      </c>
      <c r="H1650" s="2">
        <f t="shared" si="151"/>
        <v>2.7417314406023539E-3</v>
      </c>
      <c r="I1650" s="2">
        <f t="shared" si="152"/>
        <v>1.7379971153235998E-2</v>
      </c>
      <c r="J1650" s="2" t="str">
        <f t="shared" si="153"/>
        <v>sell</v>
      </c>
      <c r="K1650" s="2">
        <f t="shared" si="154"/>
        <v>-1.4300530000000435</v>
      </c>
      <c r="L1650" s="2">
        <f t="shared" si="150"/>
        <v>977.93994299999997</v>
      </c>
      <c r="M1650" s="2">
        <f t="shared" si="155"/>
        <v>-291.38000499999998</v>
      </c>
      <c r="S1650" s="1">
        <v>38560</v>
      </c>
      <c r="T1650">
        <v>304.10998599999999</v>
      </c>
      <c r="U1650">
        <v>-7.9899899999999997</v>
      </c>
    </row>
    <row r="1651" spans="1:21">
      <c r="A1651" s="1">
        <v>40014</v>
      </c>
      <c r="B1651">
        <v>942.07000700000003</v>
      </c>
      <c r="C1651">
        <v>951.61999500000002</v>
      </c>
      <c r="D1651">
        <v>940.98999000000003</v>
      </c>
      <c r="E1651">
        <v>951.13000499999998</v>
      </c>
      <c r="F1651">
        <v>4853150000</v>
      </c>
      <c r="G1651">
        <v>951.13000499999998</v>
      </c>
      <c r="H1651" s="2">
        <f t="shared" si="151"/>
        <v>9.6171175524962342E-3</v>
      </c>
      <c r="I1651" s="2">
        <f t="shared" si="152"/>
        <v>1.7367317144029174E-2</v>
      </c>
      <c r="J1651" s="2" t="str">
        <f t="shared" si="153"/>
        <v>sell</v>
      </c>
      <c r="K1651" s="2">
        <f t="shared" si="154"/>
        <v>-9.8999639999999545</v>
      </c>
      <c r="L1651" s="2">
        <f t="shared" si="150"/>
        <v>979.36999600000001</v>
      </c>
      <c r="M1651" s="2">
        <f t="shared" si="155"/>
        <v>-292.81005800000003</v>
      </c>
      <c r="S1651" s="1">
        <v>38561</v>
      </c>
      <c r="T1651">
        <v>311.039918</v>
      </c>
      <c r="U1651">
        <v>-1.0600579999999999</v>
      </c>
    </row>
    <row r="1652" spans="1:21">
      <c r="A1652" s="1">
        <v>40011</v>
      </c>
      <c r="B1652">
        <v>940.55999799999995</v>
      </c>
      <c r="C1652">
        <v>941.89001499999995</v>
      </c>
      <c r="D1652">
        <v>934.65002400000003</v>
      </c>
      <c r="E1652">
        <v>940.38000499999998</v>
      </c>
      <c r="F1652">
        <v>5141380000</v>
      </c>
      <c r="G1652">
        <v>940.38000499999998</v>
      </c>
      <c r="H1652" s="2">
        <f t="shared" si="151"/>
        <v>-1.9136790888694339E-4</v>
      </c>
      <c r="I1652" s="2">
        <f t="shared" si="152"/>
        <v>1.8341170980619343E-2</v>
      </c>
      <c r="J1652" s="2" t="str">
        <f t="shared" si="153"/>
        <v>sell</v>
      </c>
      <c r="K1652" s="2">
        <f t="shared" si="154"/>
        <v>-1.5100090000000819</v>
      </c>
      <c r="L1652" s="2">
        <f t="shared" si="150"/>
        <v>989.26995999999997</v>
      </c>
      <c r="M1652" s="2">
        <f t="shared" si="155"/>
        <v>-302.71002199999998</v>
      </c>
      <c r="S1652" s="1">
        <v>38562</v>
      </c>
      <c r="T1652">
        <v>301.500001</v>
      </c>
      <c r="U1652">
        <v>-10.599975000000001</v>
      </c>
    </row>
    <row r="1653" spans="1:21">
      <c r="A1653" s="1">
        <v>40010</v>
      </c>
      <c r="B1653">
        <v>930.169983</v>
      </c>
      <c r="C1653">
        <v>943.96002199999998</v>
      </c>
      <c r="D1653">
        <v>927.45001200000002</v>
      </c>
      <c r="E1653">
        <v>940.73999000000003</v>
      </c>
      <c r="F1653">
        <v>4898640000</v>
      </c>
      <c r="G1653">
        <v>940.73999000000003</v>
      </c>
      <c r="H1653" s="2">
        <f t="shared" si="151"/>
        <v>1.1363521929518158E-2</v>
      </c>
      <c r="I1653" s="2">
        <f t="shared" si="152"/>
        <v>1.83546686815741E-2</v>
      </c>
      <c r="J1653" s="2" t="str">
        <f t="shared" si="153"/>
        <v>sell</v>
      </c>
      <c r="K1653" s="2">
        <f t="shared" si="154"/>
        <v>-10.390014999999948</v>
      </c>
      <c r="L1653" s="2">
        <f t="shared" si="150"/>
        <v>990.77996900000005</v>
      </c>
      <c r="M1653" s="2">
        <f t="shared" si="155"/>
        <v>-304.22003100000006</v>
      </c>
      <c r="S1653" s="1">
        <v>38565</v>
      </c>
      <c r="T1653">
        <v>302.66992299999998</v>
      </c>
      <c r="U1653">
        <v>-9.4300529999999991</v>
      </c>
    </row>
    <row r="1654" spans="1:21">
      <c r="A1654" s="1">
        <v>40009</v>
      </c>
      <c r="B1654">
        <v>910.15002400000003</v>
      </c>
      <c r="C1654">
        <v>933.95001200000002</v>
      </c>
      <c r="D1654">
        <v>910.15002400000003</v>
      </c>
      <c r="E1654">
        <v>932.67999299999997</v>
      </c>
      <c r="F1654">
        <v>5238830000</v>
      </c>
      <c r="G1654">
        <v>932.67999299999997</v>
      </c>
      <c r="H1654" s="2">
        <f t="shared" si="151"/>
        <v>2.4754126688898419E-2</v>
      </c>
      <c r="I1654" s="2">
        <f t="shared" si="152"/>
        <v>1.8223425226721771E-2</v>
      </c>
      <c r="J1654" s="2" t="str">
        <f t="shared" si="153"/>
        <v>sell</v>
      </c>
      <c r="K1654" s="2">
        <f t="shared" si="154"/>
        <v>-20.019958999999972</v>
      </c>
      <c r="L1654" s="2">
        <f t="shared" si="150"/>
        <v>1001.169984</v>
      </c>
      <c r="M1654" s="2">
        <f t="shared" si="155"/>
        <v>-314.61004600000001</v>
      </c>
      <c r="S1654" s="1">
        <v>38566</v>
      </c>
      <c r="T1654">
        <v>311.43994199999997</v>
      </c>
      <c r="U1654">
        <v>-0.66003400000000001</v>
      </c>
    </row>
    <row r="1655" spans="1:21">
      <c r="A1655" s="1">
        <v>40008</v>
      </c>
      <c r="B1655">
        <v>900.77002000000005</v>
      </c>
      <c r="C1655">
        <v>905.84002699999996</v>
      </c>
      <c r="D1655">
        <v>896.5</v>
      </c>
      <c r="E1655">
        <v>905.84002699999996</v>
      </c>
      <c r="F1655">
        <v>4149030000</v>
      </c>
      <c r="G1655">
        <v>905.84002699999996</v>
      </c>
      <c r="H1655" s="2">
        <f t="shared" si="151"/>
        <v>5.6285254697974055E-3</v>
      </c>
      <c r="I1655" s="2">
        <f t="shared" si="152"/>
        <v>1.8697111001487979E-2</v>
      </c>
      <c r="J1655" s="2" t="str">
        <f t="shared" si="153"/>
        <v>sell</v>
      </c>
      <c r="K1655" s="2">
        <f t="shared" si="154"/>
        <v>-9.3800039999999854</v>
      </c>
      <c r="L1655" s="2">
        <f t="shared" si="150"/>
        <v>1021.189943</v>
      </c>
      <c r="M1655" s="2">
        <f t="shared" si="155"/>
        <v>-334.63000499999998</v>
      </c>
      <c r="S1655" s="1">
        <v>38567</v>
      </c>
      <c r="T1655">
        <v>312.35998599999999</v>
      </c>
      <c r="U1655">
        <v>0.26001000000000002</v>
      </c>
    </row>
    <row r="1656" spans="1:21">
      <c r="A1656" s="1">
        <v>40007</v>
      </c>
      <c r="B1656">
        <v>879.57000700000003</v>
      </c>
      <c r="C1656">
        <v>901.04998799999998</v>
      </c>
      <c r="D1656">
        <v>875.32000700000003</v>
      </c>
      <c r="E1656">
        <v>901.04998799999998</v>
      </c>
      <c r="F1656">
        <v>4499440000</v>
      </c>
      <c r="G1656">
        <v>901.04998799999998</v>
      </c>
      <c r="H1656" s="2">
        <f t="shared" si="151"/>
        <v>2.4421002113592934E-2</v>
      </c>
      <c r="I1656" s="2">
        <f t="shared" si="152"/>
        <v>1.8650324614513221E-2</v>
      </c>
      <c r="J1656" s="2" t="str">
        <f t="shared" si="153"/>
        <v>sell</v>
      </c>
      <c r="K1656" s="2">
        <f t="shared" si="154"/>
        <v>-21.200013000000013</v>
      </c>
      <c r="L1656" s="2">
        <f t="shared" si="150"/>
        <v>1030.569947</v>
      </c>
      <c r="M1656" s="2">
        <f t="shared" si="155"/>
        <v>-344.01000899999997</v>
      </c>
      <c r="S1656" s="1">
        <v>38568</v>
      </c>
      <c r="T1656">
        <v>303.17993200000001</v>
      </c>
      <c r="U1656">
        <v>-8.9200440000000008</v>
      </c>
    </row>
    <row r="1657" spans="1:21">
      <c r="A1657" s="1">
        <v>40004</v>
      </c>
      <c r="B1657">
        <v>880.03002900000001</v>
      </c>
      <c r="C1657">
        <v>883.57000700000003</v>
      </c>
      <c r="D1657">
        <v>872.80999799999995</v>
      </c>
      <c r="E1657">
        <v>879.13000499999998</v>
      </c>
      <c r="F1657">
        <v>3912080000</v>
      </c>
      <c r="G1657">
        <v>879.13000499999998</v>
      </c>
      <c r="H1657" s="2">
        <f t="shared" si="151"/>
        <v>-1.0227196463088312E-3</v>
      </c>
      <c r="I1657" s="2">
        <f t="shared" si="152"/>
        <v>1.8708026040778879E-2</v>
      </c>
      <c r="J1657" s="2" t="str">
        <f t="shared" si="153"/>
        <v>sell</v>
      </c>
      <c r="K1657" s="2">
        <f t="shared" si="154"/>
        <v>0.46002199999998084</v>
      </c>
      <c r="L1657" s="2">
        <f t="shared" si="150"/>
        <v>1051.7699599999999</v>
      </c>
      <c r="M1657" s="2">
        <f t="shared" si="155"/>
        <v>-365.21002199999998</v>
      </c>
      <c r="S1657" s="1">
        <v>38569</v>
      </c>
      <c r="T1657">
        <v>293.73999099999997</v>
      </c>
      <c r="U1657">
        <v>-18.359985000000002</v>
      </c>
    </row>
    <row r="1658" spans="1:21">
      <c r="A1658" s="1">
        <v>40003</v>
      </c>
      <c r="B1658">
        <v>881.28002900000001</v>
      </c>
      <c r="C1658">
        <v>887.85998500000005</v>
      </c>
      <c r="D1658">
        <v>878.45001200000002</v>
      </c>
      <c r="E1658">
        <v>882.67999299999997</v>
      </c>
      <c r="F1658">
        <v>4347170000</v>
      </c>
      <c r="G1658">
        <v>882.67999299999997</v>
      </c>
      <c r="H1658" s="2">
        <f t="shared" si="151"/>
        <v>1.5885575003764831E-3</v>
      </c>
      <c r="I1658" s="2">
        <f t="shared" si="152"/>
        <v>1.9230103519477307E-2</v>
      </c>
      <c r="J1658" s="2" t="str">
        <f t="shared" si="153"/>
        <v>sell</v>
      </c>
      <c r="K1658" s="2">
        <f t="shared" si="154"/>
        <v>1.25</v>
      </c>
      <c r="L1658" s="2">
        <f t="shared" si="150"/>
        <v>1051.3099379999999</v>
      </c>
      <c r="M1658" s="2">
        <f t="shared" si="155"/>
        <v>-364.75</v>
      </c>
      <c r="S1658" s="1">
        <v>38572</v>
      </c>
      <c r="T1658">
        <v>290.449952</v>
      </c>
      <c r="U1658">
        <v>-21.650023999999998</v>
      </c>
    </row>
    <row r="1659" spans="1:21">
      <c r="A1659" s="1">
        <v>40002</v>
      </c>
      <c r="B1659">
        <v>881.90002400000003</v>
      </c>
      <c r="C1659">
        <v>886.79998799999998</v>
      </c>
      <c r="D1659">
        <v>869.32000700000003</v>
      </c>
      <c r="E1659">
        <v>879.55999799999995</v>
      </c>
      <c r="F1659">
        <v>5721780000</v>
      </c>
      <c r="G1659">
        <v>879.55999799999995</v>
      </c>
      <c r="H1659" s="2">
        <f t="shared" si="151"/>
        <v>-2.6533914687818174E-3</v>
      </c>
      <c r="I1659" s="2">
        <f t="shared" si="152"/>
        <v>1.9364680268344741E-2</v>
      </c>
      <c r="J1659" s="2" t="str">
        <f t="shared" si="153"/>
        <v>sell</v>
      </c>
      <c r="K1659" s="2">
        <f t="shared" si="154"/>
        <v>0.61999500000001717</v>
      </c>
      <c r="L1659" s="2">
        <f t="shared" si="150"/>
        <v>1050.0599379999999</v>
      </c>
      <c r="M1659" s="2">
        <f t="shared" si="155"/>
        <v>-363.5</v>
      </c>
      <c r="S1659" s="1">
        <v>38573</v>
      </c>
      <c r="T1659">
        <v>298.699952</v>
      </c>
      <c r="U1659">
        <v>-13.400024</v>
      </c>
    </row>
    <row r="1660" spans="1:21">
      <c r="A1660" s="1">
        <v>40001</v>
      </c>
      <c r="B1660">
        <v>898.59997599999997</v>
      </c>
      <c r="C1660">
        <v>898.59997599999997</v>
      </c>
      <c r="D1660">
        <v>879.92999299999997</v>
      </c>
      <c r="E1660">
        <v>881.03002900000001</v>
      </c>
      <c r="F1660">
        <v>4673300000</v>
      </c>
      <c r="G1660">
        <v>881.03002900000001</v>
      </c>
      <c r="H1660" s="2">
        <f t="shared" si="151"/>
        <v>-1.955257897758942E-2</v>
      </c>
      <c r="I1660" s="2">
        <f t="shared" si="152"/>
        <v>1.933307146093929E-2</v>
      </c>
      <c r="J1660" s="2" t="str">
        <f t="shared" si="153"/>
        <v>sell</v>
      </c>
      <c r="K1660" s="2">
        <f t="shared" si="154"/>
        <v>16.699951999999939</v>
      </c>
      <c r="L1660" s="2">
        <f t="shared" si="150"/>
        <v>1049.4399429999999</v>
      </c>
      <c r="M1660" s="2">
        <f t="shared" si="155"/>
        <v>-362.88000499999998</v>
      </c>
      <c r="S1660" s="1">
        <v>38574</v>
      </c>
      <c r="T1660">
        <v>296.449952</v>
      </c>
      <c r="U1660">
        <v>-15.650024</v>
      </c>
    </row>
    <row r="1661" spans="1:21">
      <c r="A1661" s="1">
        <v>40000</v>
      </c>
      <c r="B1661">
        <v>894.27002000000005</v>
      </c>
      <c r="C1661">
        <v>898.71997099999999</v>
      </c>
      <c r="D1661">
        <v>886.35998500000005</v>
      </c>
      <c r="E1661">
        <v>898.71997099999999</v>
      </c>
      <c r="F1661">
        <v>4712580000</v>
      </c>
      <c r="G1661">
        <v>898.71997099999999</v>
      </c>
      <c r="H1661" s="2">
        <f t="shared" si="151"/>
        <v>4.976070873984953E-3</v>
      </c>
      <c r="I1661" s="2">
        <f t="shared" si="152"/>
        <v>1.935738593421673E-2</v>
      </c>
      <c r="J1661" s="2" t="str">
        <f t="shared" si="153"/>
        <v>sell</v>
      </c>
      <c r="K1661" s="2">
        <f t="shared" si="154"/>
        <v>-4.3299559999999246</v>
      </c>
      <c r="L1661" s="2">
        <f t="shared" si="150"/>
        <v>1032.7399909999999</v>
      </c>
      <c r="M1661" s="2">
        <f t="shared" si="155"/>
        <v>-346.18005300000004</v>
      </c>
      <c r="S1661" s="1">
        <v>38575</v>
      </c>
      <c r="T1661">
        <v>305.13000599999998</v>
      </c>
      <c r="U1661">
        <v>-6.96997</v>
      </c>
    </row>
    <row r="1662" spans="1:21">
      <c r="A1662" s="1">
        <v>39996</v>
      </c>
      <c r="B1662">
        <v>921.23999000000003</v>
      </c>
      <c r="C1662">
        <v>921.23999000000003</v>
      </c>
      <c r="D1662">
        <v>896.419983</v>
      </c>
      <c r="E1662">
        <v>896.419983</v>
      </c>
      <c r="F1662">
        <v>3931000000</v>
      </c>
      <c r="G1662">
        <v>896.419983</v>
      </c>
      <c r="H1662" s="2">
        <f t="shared" si="151"/>
        <v>-2.6941955700381649E-2</v>
      </c>
      <c r="I1662" s="2">
        <f t="shared" si="152"/>
        <v>1.9478193540391712E-2</v>
      </c>
      <c r="J1662" s="2" t="str">
        <f t="shared" si="153"/>
        <v>sell</v>
      </c>
      <c r="K1662" s="2">
        <f t="shared" si="154"/>
        <v>26.969969999999989</v>
      </c>
      <c r="L1662" s="2">
        <f t="shared" si="150"/>
        <v>1037.069947</v>
      </c>
      <c r="M1662" s="2">
        <f t="shared" si="155"/>
        <v>-350.51000899999997</v>
      </c>
      <c r="S1662" s="1">
        <v>38576</v>
      </c>
      <c r="T1662">
        <v>297.71997099999999</v>
      </c>
      <c r="U1662">
        <v>-14.380005000000001</v>
      </c>
    </row>
    <row r="1663" spans="1:21">
      <c r="A1663" s="1">
        <v>39995</v>
      </c>
      <c r="B1663">
        <v>920.82000700000003</v>
      </c>
      <c r="C1663">
        <v>931.919983</v>
      </c>
      <c r="D1663">
        <v>920.82000700000003</v>
      </c>
      <c r="E1663">
        <v>923.330017</v>
      </c>
      <c r="F1663">
        <v>3919400000</v>
      </c>
      <c r="G1663">
        <v>923.330017</v>
      </c>
      <c r="H1663" s="2">
        <f t="shared" si="151"/>
        <v>2.7258421634185513E-3</v>
      </c>
      <c r="I1663" s="2">
        <f t="shared" si="152"/>
        <v>1.996296657101124E-2</v>
      </c>
      <c r="J1663" s="2" t="str">
        <f t="shared" si="153"/>
        <v>sell</v>
      </c>
      <c r="K1663" s="2">
        <f t="shared" si="154"/>
        <v>-0.41998300000000199</v>
      </c>
      <c r="L1663" s="2">
        <f t="shared" si="150"/>
        <v>1010.0999770000001</v>
      </c>
      <c r="M1663" s="2">
        <f t="shared" si="155"/>
        <v>-323.54003899999998</v>
      </c>
      <c r="S1663" s="1">
        <v>38579</v>
      </c>
      <c r="T1663">
        <v>301.18994199999997</v>
      </c>
      <c r="U1663">
        <v>-10.910034</v>
      </c>
    </row>
    <row r="1664" spans="1:21">
      <c r="A1664" s="1">
        <v>39994</v>
      </c>
      <c r="B1664">
        <v>927.15002400000003</v>
      </c>
      <c r="C1664">
        <v>930.01000999999997</v>
      </c>
      <c r="D1664">
        <v>912.85998500000005</v>
      </c>
      <c r="E1664">
        <v>919.32000700000003</v>
      </c>
      <c r="F1664">
        <v>4627570000</v>
      </c>
      <c r="G1664">
        <v>919.32000700000003</v>
      </c>
      <c r="H1664" s="2">
        <f t="shared" si="151"/>
        <v>-8.4452535159509397E-3</v>
      </c>
      <c r="I1664" s="2">
        <f t="shared" si="152"/>
        <v>1.9957489901010431E-2</v>
      </c>
      <c r="J1664" s="2" t="str">
        <f t="shared" si="153"/>
        <v>sell</v>
      </c>
      <c r="K1664" s="2">
        <f t="shared" si="154"/>
        <v>6.330016999999998</v>
      </c>
      <c r="L1664" s="2">
        <f t="shared" si="150"/>
        <v>1010.5199600000001</v>
      </c>
      <c r="M1664" s="2">
        <f t="shared" si="155"/>
        <v>-323.96002199999998</v>
      </c>
      <c r="S1664" s="1">
        <v>38580</v>
      </c>
      <c r="T1664">
        <v>286.65991300000002</v>
      </c>
      <c r="U1664">
        <v>-25.440062999999999</v>
      </c>
    </row>
    <row r="1665" spans="1:21">
      <c r="A1665" s="1">
        <v>39993</v>
      </c>
      <c r="B1665">
        <v>919.85998500000005</v>
      </c>
      <c r="C1665">
        <v>927.98999000000003</v>
      </c>
      <c r="D1665">
        <v>916.17999299999997</v>
      </c>
      <c r="E1665">
        <v>927.22997999999995</v>
      </c>
      <c r="F1665">
        <v>4211760000</v>
      </c>
      <c r="G1665">
        <v>927.22997999999995</v>
      </c>
      <c r="H1665" s="2">
        <f t="shared" si="151"/>
        <v>8.0120834911629538E-3</v>
      </c>
      <c r="I1665" s="2">
        <f t="shared" si="152"/>
        <v>2.0000216413804863E-2</v>
      </c>
      <c r="J1665" s="2" t="str">
        <f t="shared" si="153"/>
        <v>sell</v>
      </c>
      <c r="K1665" s="2">
        <f t="shared" si="154"/>
        <v>-7.2900389999999788</v>
      </c>
      <c r="L1665" s="2">
        <f t="shared" si="150"/>
        <v>1004.1899430000001</v>
      </c>
      <c r="M1665" s="2">
        <f t="shared" si="155"/>
        <v>-317.63000499999998</v>
      </c>
      <c r="S1665" s="1">
        <v>38581</v>
      </c>
      <c r="T1665">
        <v>287.55993699999999</v>
      </c>
      <c r="U1665">
        <v>-24.540039</v>
      </c>
    </row>
    <row r="1666" spans="1:21">
      <c r="A1666" s="1">
        <v>39990</v>
      </c>
      <c r="B1666">
        <v>918.84002699999996</v>
      </c>
      <c r="C1666">
        <v>922</v>
      </c>
      <c r="D1666">
        <v>913.03002900000001</v>
      </c>
      <c r="E1666">
        <v>918.90002400000003</v>
      </c>
      <c r="F1666">
        <v>6076660000</v>
      </c>
      <c r="G1666">
        <v>918.90002400000003</v>
      </c>
      <c r="H1666" s="2">
        <f t="shared" si="151"/>
        <v>6.5296458836209024E-5</v>
      </c>
      <c r="I1666" s="2">
        <f t="shared" si="152"/>
        <v>2.0007364250735349E-2</v>
      </c>
      <c r="J1666" s="2" t="str">
        <f t="shared" si="153"/>
        <v>sell</v>
      </c>
      <c r="K1666" s="2">
        <f t="shared" si="154"/>
        <v>-1.0199580000000878</v>
      </c>
      <c r="L1666" s="2">
        <f t="shared" ref="L1666:L1729" si="156">K1666+L1667</f>
        <v>1011.4799820000001</v>
      </c>
      <c r="M1666" s="2">
        <f t="shared" si="155"/>
        <v>-324.92004399999996</v>
      </c>
      <c r="S1666" s="1">
        <v>38582</v>
      </c>
      <c r="T1666">
        <v>286.339967</v>
      </c>
      <c r="U1666">
        <v>-25.760009</v>
      </c>
    </row>
    <row r="1667" spans="1:21">
      <c r="A1667" s="1">
        <v>39989</v>
      </c>
      <c r="B1667">
        <v>899.45001200000002</v>
      </c>
      <c r="C1667">
        <v>921.419983</v>
      </c>
      <c r="D1667">
        <v>896.27002000000005</v>
      </c>
      <c r="E1667">
        <v>920.26000999999997</v>
      </c>
      <c r="F1667">
        <v>4911240000</v>
      </c>
      <c r="G1667">
        <v>920.26000999999997</v>
      </c>
      <c r="H1667" s="2">
        <f t="shared" ref="H1667:H1730" si="157">(E1667-B1667)/B1667</f>
        <v>2.3136358577312409E-2</v>
      </c>
      <c r="I1667" s="2">
        <f t="shared" ref="I1667:I1730" si="158">STDEV(H1668:H1757)</f>
        <v>2.0276719855826703E-2</v>
      </c>
      <c r="J1667" s="2" t="str">
        <f t="shared" ref="J1667:J1730" si="159">IF(I1667&gt;$P$7,"sell","buy")</f>
        <v>sell</v>
      </c>
      <c r="K1667" s="2">
        <f t="shared" si="154"/>
        <v>-19.390014999999948</v>
      </c>
      <c r="L1667" s="2">
        <f t="shared" si="156"/>
        <v>1012.4999400000002</v>
      </c>
      <c r="M1667" s="2">
        <f t="shared" si="155"/>
        <v>-325.94000200000005</v>
      </c>
      <c r="S1667" s="1">
        <v>38583</v>
      </c>
      <c r="T1667">
        <v>287.02990799999998</v>
      </c>
      <c r="U1667">
        <v>-25.070067999999999</v>
      </c>
    </row>
    <row r="1668" spans="1:21">
      <c r="A1668" s="1">
        <v>39988</v>
      </c>
      <c r="B1668">
        <v>896.30999799999995</v>
      </c>
      <c r="C1668">
        <v>910.84997599999997</v>
      </c>
      <c r="D1668">
        <v>896.30999799999995</v>
      </c>
      <c r="E1668">
        <v>900.94000200000005</v>
      </c>
      <c r="F1668">
        <v>4636720000</v>
      </c>
      <c r="G1668">
        <v>900.94000200000005</v>
      </c>
      <c r="H1668" s="2">
        <f t="shared" si="157"/>
        <v>5.1656279750659428E-3</v>
      </c>
      <c r="I1668" s="2">
        <f t="shared" si="158"/>
        <v>2.0299712379054206E-2</v>
      </c>
      <c r="J1668" s="2" t="str">
        <f t="shared" si="159"/>
        <v>sell</v>
      </c>
      <c r="K1668" s="2">
        <f t="shared" ref="K1668:K1731" si="160">IF(J1668="sell",B1668-B1667,B1667-B1668)</f>
        <v>-3.1400140000000647</v>
      </c>
      <c r="L1668" s="2">
        <f t="shared" si="156"/>
        <v>1031.8899550000001</v>
      </c>
      <c r="M1668" s="2">
        <f t="shared" ref="M1668:M1731" si="161">B1667-$B$4300</f>
        <v>-345.330017</v>
      </c>
      <c r="S1668" s="1">
        <v>38586</v>
      </c>
      <c r="T1668">
        <v>289.04992700000003</v>
      </c>
      <c r="U1668">
        <v>-23.050049000000001</v>
      </c>
    </row>
    <row r="1669" spans="1:21">
      <c r="A1669" s="1">
        <v>39987</v>
      </c>
      <c r="B1669">
        <v>893.46002199999998</v>
      </c>
      <c r="C1669">
        <v>898.69000200000005</v>
      </c>
      <c r="D1669">
        <v>888.85998500000005</v>
      </c>
      <c r="E1669">
        <v>895.09997599999997</v>
      </c>
      <c r="F1669">
        <v>5071020000</v>
      </c>
      <c r="G1669">
        <v>895.09997599999997</v>
      </c>
      <c r="H1669" s="2">
        <f t="shared" si="157"/>
        <v>1.8355090990293786E-3</v>
      </c>
      <c r="I1669" s="2">
        <f t="shared" si="158"/>
        <v>2.0306720245202827E-2</v>
      </c>
      <c r="J1669" s="2" t="str">
        <f t="shared" si="159"/>
        <v>sell</v>
      </c>
      <c r="K1669" s="2">
        <f t="shared" si="160"/>
        <v>-2.8499759999999696</v>
      </c>
      <c r="L1669" s="2">
        <f t="shared" si="156"/>
        <v>1035.0299690000002</v>
      </c>
      <c r="M1669" s="2">
        <f t="shared" si="161"/>
        <v>-348.47003100000006</v>
      </c>
      <c r="S1669" s="1">
        <v>38587</v>
      </c>
      <c r="T1669">
        <v>284.88989299999997</v>
      </c>
      <c r="U1669">
        <v>-27.210083000000001</v>
      </c>
    </row>
    <row r="1670" spans="1:21">
      <c r="A1670" s="1">
        <v>39986</v>
      </c>
      <c r="B1670">
        <v>918.13000499999998</v>
      </c>
      <c r="C1670">
        <v>918.13000499999998</v>
      </c>
      <c r="D1670">
        <v>893.03997800000002</v>
      </c>
      <c r="E1670">
        <v>893.03997800000002</v>
      </c>
      <c r="F1670">
        <v>4903940000</v>
      </c>
      <c r="G1670">
        <v>893.03997800000002</v>
      </c>
      <c r="H1670" s="2">
        <f t="shared" si="157"/>
        <v>-2.732731406594207E-2</v>
      </c>
      <c r="I1670" s="2">
        <f t="shared" si="158"/>
        <v>2.0085673601285076E-2</v>
      </c>
      <c r="J1670" s="2" t="str">
        <f t="shared" si="159"/>
        <v>sell</v>
      </c>
      <c r="K1670" s="2">
        <f t="shared" si="160"/>
        <v>24.669983000000002</v>
      </c>
      <c r="L1670" s="2">
        <f t="shared" si="156"/>
        <v>1037.8799450000001</v>
      </c>
      <c r="M1670" s="2">
        <f t="shared" si="161"/>
        <v>-351.32000700000003</v>
      </c>
      <c r="S1670" s="1">
        <v>38588</v>
      </c>
      <c r="T1670">
        <v>276.90991300000002</v>
      </c>
      <c r="U1670">
        <v>-35.190063000000002</v>
      </c>
    </row>
    <row r="1671" spans="1:21">
      <c r="A1671" s="1">
        <v>39983</v>
      </c>
      <c r="B1671">
        <v>919.96002199999998</v>
      </c>
      <c r="C1671">
        <v>927.09002699999996</v>
      </c>
      <c r="D1671">
        <v>915.79998799999998</v>
      </c>
      <c r="E1671">
        <v>921.22997999999995</v>
      </c>
      <c r="F1671">
        <v>5713390000</v>
      </c>
      <c r="G1671">
        <v>921.22997999999995</v>
      </c>
      <c r="H1671" s="2">
        <f t="shared" si="157"/>
        <v>1.3804491169508387E-3</v>
      </c>
      <c r="I1671" s="2">
        <f t="shared" si="158"/>
        <v>2.0701000851224838E-2</v>
      </c>
      <c r="J1671" s="2" t="str">
        <f t="shared" si="159"/>
        <v>sell</v>
      </c>
      <c r="K1671" s="2">
        <f t="shared" si="160"/>
        <v>1.830016999999998</v>
      </c>
      <c r="L1671" s="2">
        <f t="shared" si="156"/>
        <v>1013.209962</v>
      </c>
      <c r="M1671" s="2">
        <f t="shared" si="161"/>
        <v>-326.65002400000003</v>
      </c>
      <c r="S1671" s="1">
        <v>38589</v>
      </c>
      <c r="T1671">
        <v>279.71997099999999</v>
      </c>
      <c r="U1671">
        <v>-32.380004999999997</v>
      </c>
    </row>
    <row r="1672" spans="1:21">
      <c r="A1672" s="1">
        <v>39982</v>
      </c>
      <c r="B1672">
        <v>910.85998500000005</v>
      </c>
      <c r="C1672">
        <v>921.92999299999997</v>
      </c>
      <c r="D1672">
        <v>907.94000200000005</v>
      </c>
      <c r="E1672">
        <v>918.36999500000002</v>
      </c>
      <c r="F1672">
        <v>4684010000</v>
      </c>
      <c r="G1672">
        <v>918.36999500000002</v>
      </c>
      <c r="H1672" s="2">
        <f t="shared" si="157"/>
        <v>8.244966431366468E-3</v>
      </c>
      <c r="I1672" s="2">
        <f t="shared" si="158"/>
        <v>2.0687507379287432E-2</v>
      </c>
      <c r="J1672" s="2" t="str">
        <f t="shared" si="159"/>
        <v>sell</v>
      </c>
      <c r="K1672" s="2">
        <f t="shared" si="160"/>
        <v>-9.1000369999999293</v>
      </c>
      <c r="L1672" s="2">
        <f t="shared" si="156"/>
        <v>1011.379945</v>
      </c>
      <c r="M1672" s="2">
        <f t="shared" si="161"/>
        <v>-324.82000700000003</v>
      </c>
      <c r="S1672" s="1">
        <v>38590</v>
      </c>
      <c r="T1672">
        <v>272.41992299999998</v>
      </c>
      <c r="U1672">
        <v>-39.680053000000001</v>
      </c>
    </row>
    <row r="1673" spans="1:21">
      <c r="A1673" s="1">
        <v>39981</v>
      </c>
      <c r="B1673">
        <v>911.89001499999995</v>
      </c>
      <c r="C1673">
        <v>918.44000200000005</v>
      </c>
      <c r="D1673">
        <v>903.78002900000001</v>
      </c>
      <c r="E1673">
        <v>910.71002199999998</v>
      </c>
      <c r="F1673">
        <v>5523650000</v>
      </c>
      <c r="G1673">
        <v>910.71002199999998</v>
      </c>
      <c r="H1673" s="2">
        <f t="shared" si="157"/>
        <v>-1.2940080279308329E-3</v>
      </c>
      <c r="I1673" s="2">
        <f t="shared" si="158"/>
        <v>2.0859230277830682E-2</v>
      </c>
      <c r="J1673" s="2" t="str">
        <f t="shared" si="159"/>
        <v>sell</v>
      </c>
      <c r="K1673" s="2">
        <f t="shared" si="160"/>
        <v>1.030029999999897</v>
      </c>
      <c r="L1673" s="2">
        <f t="shared" si="156"/>
        <v>1020.4799819999999</v>
      </c>
      <c r="M1673" s="2">
        <f t="shared" si="161"/>
        <v>-333.92004399999996</v>
      </c>
      <c r="S1673" s="1">
        <v>38593</v>
      </c>
      <c r="T1673">
        <v>279.59997600000003</v>
      </c>
      <c r="U1673">
        <v>-32.5</v>
      </c>
    </row>
    <row r="1674" spans="1:21">
      <c r="A1674" s="1">
        <v>39980</v>
      </c>
      <c r="B1674">
        <v>925.59997599999997</v>
      </c>
      <c r="C1674">
        <v>928</v>
      </c>
      <c r="D1674">
        <v>911.59997599999997</v>
      </c>
      <c r="E1674">
        <v>911.96997099999999</v>
      </c>
      <c r="F1674">
        <v>4951200000</v>
      </c>
      <c r="G1674">
        <v>911.96997099999999</v>
      </c>
      <c r="H1674" s="2">
        <f t="shared" si="157"/>
        <v>-1.472558918908181E-2</v>
      </c>
      <c r="I1674" s="2">
        <f t="shared" si="158"/>
        <v>2.0850815656744678E-2</v>
      </c>
      <c r="J1674" s="2" t="str">
        <f t="shared" si="159"/>
        <v>sell</v>
      </c>
      <c r="K1674" s="2">
        <f t="shared" si="160"/>
        <v>13.709961000000021</v>
      </c>
      <c r="L1674" s="2">
        <f t="shared" si="156"/>
        <v>1019.4499520000001</v>
      </c>
      <c r="M1674" s="2">
        <f t="shared" si="161"/>
        <v>-332.89001400000006</v>
      </c>
      <c r="S1674" s="1">
        <v>38594</v>
      </c>
      <c r="T1674">
        <v>275.72998100000001</v>
      </c>
      <c r="U1674">
        <v>-36.369995000000003</v>
      </c>
    </row>
    <row r="1675" spans="1:21">
      <c r="A1675" s="1">
        <v>39979</v>
      </c>
      <c r="B1675">
        <v>942.45001200000002</v>
      </c>
      <c r="C1675">
        <v>942.45001200000002</v>
      </c>
      <c r="D1675">
        <v>919.65002400000003</v>
      </c>
      <c r="E1675">
        <v>923.71997099999999</v>
      </c>
      <c r="F1675">
        <v>4697880000</v>
      </c>
      <c r="G1675">
        <v>923.71997099999999</v>
      </c>
      <c r="H1675" s="2">
        <f t="shared" si="157"/>
        <v>-1.9873776605140548E-2</v>
      </c>
      <c r="I1675" s="2">
        <f t="shared" si="158"/>
        <v>2.0742635883064648E-2</v>
      </c>
      <c r="J1675" s="2" t="str">
        <f t="shared" si="159"/>
        <v>sell</v>
      </c>
      <c r="K1675" s="2">
        <f t="shared" si="160"/>
        <v>16.850036000000046</v>
      </c>
      <c r="L1675" s="2">
        <f t="shared" si="156"/>
        <v>1005.739991</v>
      </c>
      <c r="M1675" s="2">
        <f t="shared" si="161"/>
        <v>-319.18005300000004</v>
      </c>
      <c r="S1675" s="1">
        <v>38595</v>
      </c>
      <c r="T1675">
        <v>287.64990299999999</v>
      </c>
      <c r="U1675">
        <v>-24.450073</v>
      </c>
    </row>
    <row r="1676" spans="1:21">
      <c r="A1676" s="1">
        <v>39976</v>
      </c>
      <c r="B1676">
        <v>943.44000200000005</v>
      </c>
      <c r="C1676">
        <v>946.29998799999998</v>
      </c>
      <c r="D1676">
        <v>935.65997300000004</v>
      </c>
      <c r="E1676">
        <v>946.21002199999998</v>
      </c>
      <c r="F1676">
        <v>4528120000</v>
      </c>
      <c r="G1676">
        <v>946.21002199999998</v>
      </c>
      <c r="H1676" s="2">
        <f t="shared" si="157"/>
        <v>2.9360849594333091E-3</v>
      </c>
      <c r="I1676" s="2">
        <f t="shared" si="158"/>
        <v>2.079189704652791E-2</v>
      </c>
      <c r="J1676" s="2" t="str">
        <f t="shared" si="159"/>
        <v>sell</v>
      </c>
      <c r="K1676" s="2">
        <f t="shared" si="160"/>
        <v>0.98999000000003434</v>
      </c>
      <c r="L1676" s="2">
        <f t="shared" si="156"/>
        <v>988.88995499999999</v>
      </c>
      <c r="M1676" s="2">
        <f t="shared" si="161"/>
        <v>-302.330017</v>
      </c>
      <c r="S1676" s="1">
        <v>38596</v>
      </c>
      <c r="T1676">
        <v>288.90991300000002</v>
      </c>
      <c r="U1676">
        <v>-23.190062999999999</v>
      </c>
    </row>
    <row r="1677" spans="1:21">
      <c r="A1677" s="1">
        <v>39975</v>
      </c>
      <c r="B1677">
        <v>939.03997800000002</v>
      </c>
      <c r="C1677">
        <v>956.22997999999995</v>
      </c>
      <c r="D1677">
        <v>939.03997800000002</v>
      </c>
      <c r="E1677">
        <v>944.89001499999995</v>
      </c>
      <c r="F1677">
        <v>5500840000</v>
      </c>
      <c r="G1677">
        <v>944.89001499999995</v>
      </c>
      <c r="H1677" s="2">
        <f t="shared" si="157"/>
        <v>6.2298061180095241E-3</v>
      </c>
      <c r="I1677" s="2">
        <f t="shared" si="158"/>
        <v>2.078735253987286E-2</v>
      </c>
      <c r="J1677" s="2" t="str">
        <f t="shared" si="159"/>
        <v>sell</v>
      </c>
      <c r="K1677" s="2">
        <f t="shared" si="160"/>
        <v>-4.4000240000000304</v>
      </c>
      <c r="L1677" s="2">
        <f t="shared" si="156"/>
        <v>987.89996499999995</v>
      </c>
      <c r="M1677" s="2">
        <f t="shared" si="161"/>
        <v>-301.34002699999996</v>
      </c>
      <c r="S1677" s="1">
        <v>38597</v>
      </c>
      <c r="T1677">
        <v>285.339967</v>
      </c>
      <c r="U1677">
        <v>-26.760009</v>
      </c>
    </row>
    <row r="1678" spans="1:21">
      <c r="A1678" s="1">
        <v>39974</v>
      </c>
      <c r="B1678">
        <v>942.72997999999995</v>
      </c>
      <c r="C1678">
        <v>949.77002000000005</v>
      </c>
      <c r="D1678">
        <v>927.96997099999999</v>
      </c>
      <c r="E1678">
        <v>939.15002400000003</v>
      </c>
      <c r="F1678">
        <v>5379420000</v>
      </c>
      <c r="G1678">
        <v>939.15002400000003</v>
      </c>
      <c r="H1678" s="2">
        <f t="shared" si="157"/>
        <v>-3.7974351892361849E-3</v>
      </c>
      <c r="I1678" s="2">
        <f t="shared" si="158"/>
        <v>2.0951503485694651E-2</v>
      </c>
      <c r="J1678" s="2" t="str">
        <f t="shared" si="159"/>
        <v>sell</v>
      </c>
      <c r="K1678" s="2">
        <f t="shared" si="160"/>
        <v>3.6900019999999358</v>
      </c>
      <c r="L1678" s="2">
        <f t="shared" si="156"/>
        <v>992.29998899999998</v>
      </c>
      <c r="M1678" s="2">
        <f t="shared" si="161"/>
        <v>-305.74005099999999</v>
      </c>
      <c r="S1678" s="1">
        <v>38601</v>
      </c>
      <c r="T1678">
        <v>300.70996200000002</v>
      </c>
      <c r="U1678">
        <v>-11.390014000000001</v>
      </c>
    </row>
    <row r="1679" spans="1:21">
      <c r="A1679" s="1">
        <v>39973</v>
      </c>
      <c r="B1679">
        <v>940.34997599999997</v>
      </c>
      <c r="C1679">
        <v>946.919983</v>
      </c>
      <c r="D1679">
        <v>936.15002400000003</v>
      </c>
      <c r="E1679">
        <v>942.42999299999997</v>
      </c>
      <c r="F1679">
        <v>4439950000</v>
      </c>
      <c r="G1679">
        <v>942.42999299999997</v>
      </c>
      <c r="H1679" s="2">
        <f t="shared" si="157"/>
        <v>2.2119604967161693E-3</v>
      </c>
      <c r="I1679" s="2">
        <f t="shared" si="158"/>
        <v>2.1175473471093696E-2</v>
      </c>
      <c r="J1679" s="2" t="str">
        <f t="shared" si="159"/>
        <v>sell</v>
      </c>
      <c r="K1679" s="2">
        <f t="shared" si="160"/>
        <v>-2.3800039999999854</v>
      </c>
      <c r="L1679" s="2">
        <f t="shared" si="156"/>
        <v>988.60998700000005</v>
      </c>
      <c r="M1679" s="2">
        <f t="shared" si="161"/>
        <v>-302.05004900000006</v>
      </c>
      <c r="S1679" s="1">
        <v>38602</v>
      </c>
      <c r="T1679">
        <v>303.67993200000001</v>
      </c>
      <c r="U1679">
        <v>-8.4200440000000008</v>
      </c>
    </row>
    <row r="1680" spans="1:21">
      <c r="A1680" s="1">
        <v>39972</v>
      </c>
      <c r="B1680">
        <v>938.11999500000002</v>
      </c>
      <c r="C1680">
        <v>946.330017</v>
      </c>
      <c r="D1680">
        <v>926.44000200000005</v>
      </c>
      <c r="E1680">
        <v>939.14001499999995</v>
      </c>
      <c r="F1680">
        <v>4483430000</v>
      </c>
      <c r="G1680">
        <v>939.14001499999995</v>
      </c>
      <c r="H1680" s="2">
        <f t="shared" si="157"/>
        <v>1.0873022698977132E-3</v>
      </c>
      <c r="I1680" s="2">
        <f t="shared" si="158"/>
        <v>2.1443117357103417E-2</v>
      </c>
      <c r="J1680" s="2" t="str">
        <f t="shared" si="159"/>
        <v>sell</v>
      </c>
      <c r="K1680" s="2">
        <f t="shared" si="160"/>
        <v>-2.2299809999999525</v>
      </c>
      <c r="L1680" s="2">
        <f t="shared" si="156"/>
        <v>990.98999100000003</v>
      </c>
      <c r="M1680" s="2">
        <f t="shared" si="161"/>
        <v>-304.43005300000004</v>
      </c>
      <c r="S1680" s="1">
        <v>38603</v>
      </c>
      <c r="T1680">
        <v>298.98999099999997</v>
      </c>
      <c r="U1680">
        <v>-13.109985</v>
      </c>
    </row>
    <row r="1681" spans="1:21">
      <c r="A1681" s="1">
        <v>39969</v>
      </c>
      <c r="B1681">
        <v>945.669983</v>
      </c>
      <c r="C1681">
        <v>951.69000200000005</v>
      </c>
      <c r="D1681">
        <v>934.13000499999998</v>
      </c>
      <c r="E1681">
        <v>940.09002699999996</v>
      </c>
      <c r="F1681">
        <v>5277910000</v>
      </c>
      <c r="G1681">
        <v>940.09002699999996</v>
      </c>
      <c r="H1681" s="2">
        <f t="shared" si="157"/>
        <v>-5.9005320040913661E-3</v>
      </c>
      <c r="I1681" s="2">
        <f t="shared" si="158"/>
        <v>2.1444262462633264E-2</v>
      </c>
      <c r="J1681" s="2" t="str">
        <f t="shared" si="159"/>
        <v>sell</v>
      </c>
      <c r="K1681" s="2">
        <f t="shared" si="160"/>
        <v>7.5499879999999848</v>
      </c>
      <c r="L1681" s="2">
        <f t="shared" si="156"/>
        <v>993.21997199999998</v>
      </c>
      <c r="M1681" s="2">
        <f t="shared" si="161"/>
        <v>-306.660034</v>
      </c>
      <c r="S1681" s="1">
        <v>38604</v>
      </c>
      <c r="T1681">
        <v>308.79992700000003</v>
      </c>
      <c r="U1681">
        <v>-3.300049</v>
      </c>
    </row>
    <row r="1682" spans="1:21">
      <c r="A1682" s="1">
        <v>39968</v>
      </c>
      <c r="B1682">
        <v>932.48999000000003</v>
      </c>
      <c r="C1682">
        <v>942.46997099999999</v>
      </c>
      <c r="D1682">
        <v>929.32000700000003</v>
      </c>
      <c r="E1682">
        <v>942.46002199999998</v>
      </c>
      <c r="F1682">
        <v>5352890000</v>
      </c>
      <c r="G1682">
        <v>942.46002199999998</v>
      </c>
      <c r="H1682" s="2">
        <f t="shared" si="157"/>
        <v>1.0691838096835705E-2</v>
      </c>
      <c r="I1682" s="2">
        <f t="shared" si="158"/>
        <v>2.1426622545570862E-2</v>
      </c>
      <c r="J1682" s="2" t="str">
        <f t="shared" si="159"/>
        <v>sell</v>
      </c>
      <c r="K1682" s="2">
        <f t="shared" si="160"/>
        <v>-13.179992999999968</v>
      </c>
      <c r="L1682" s="2">
        <f t="shared" si="156"/>
        <v>985.669984</v>
      </c>
      <c r="M1682" s="2">
        <f t="shared" si="161"/>
        <v>-299.11004600000001</v>
      </c>
      <c r="S1682" s="1">
        <v>38607</v>
      </c>
      <c r="T1682">
        <v>307.88989299999997</v>
      </c>
      <c r="U1682">
        <v>-4.210083</v>
      </c>
    </row>
    <row r="1683" spans="1:21">
      <c r="A1683" s="1">
        <v>39967</v>
      </c>
      <c r="B1683">
        <v>942.51000999999997</v>
      </c>
      <c r="C1683">
        <v>942.51000999999997</v>
      </c>
      <c r="D1683">
        <v>923.84997599999997</v>
      </c>
      <c r="E1683">
        <v>931.76000999999997</v>
      </c>
      <c r="F1683">
        <v>5323770000</v>
      </c>
      <c r="G1683">
        <v>931.76000999999997</v>
      </c>
      <c r="H1683" s="2">
        <f t="shared" si="157"/>
        <v>-1.1405714407213564E-2</v>
      </c>
      <c r="I1683" s="2">
        <f t="shared" si="158"/>
        <v>2.1404147661312694E-2</v>
      </c>
      <c r="J1683" s="2" t="str">
        <f t="shared" si="159"/>
        <v>sell</v>
      </c>
      <c r="K1683" s="2">
        <f t="shared" si="160"/>
        <v>10.020019999999931</v>
      </c>
      <c r="L1683" s="2">
        <f t="shared" si="156"/>
        <v>998.84997699999997</v>
      </c>
      <c r="M1683" s="2">
        <f t="shared" si="161"/>
        <v>-312.29003899999998</v>
      </c>
      <c r="S1683" s="1">
        <v>38608</v>
      </c>
      <c r="T1683">
        <v>298.51989800000001</v>
      </c>
      <c r="U1683">
        <v>-13.580078</v>
      </c>
    </row>
    <row r="1684" spans="1:21">
      <c r="A1684" s="1">
        <v>39966</v>
      </c>
      <c r="B1684">
        <v>942.86999500000002</v>
      </c>
      <c r="C1684">
        <v>949.38000499999998</v>
      </c>
      <c r="D1684">
        <v>938.46002199999998</v>
      </c>
      <c r="E1684">
        <v>944.73999000000003</v>
      </c>
      <c r="F1684">
        <v>5987340000</v>
      </c>
      <c r="G1684">
        <v>944.73999000000003</v>
      </c>
      <c r="H1684" s="2">
        <f t="shared" si="157"/>
        <v>1.9833009958069745E-3</v>
      </c>
      <c r="I1684" s="2">
        <f t="shared" si="158"/>
        <v>2.1477234532233835E-2</v>
      </c>
      <c r="J1684" s="2" t="str">
        <f t="shared" si="159"/>
        <v>sell</v>
      </c>
      <c r="K1684" s="2">
        <f t="shared" si="160"/>
        <v>0.35998500000005151</v>
      </c>
      <c r="L1684" s="2">
        <f t="shared" si="156"/>
        <v>988.82995700000004</v>
      </c>
      <c r="M1684" s="2">
        <f t="shared" si="161"/>
        <v>-302.27001900000005</v>
      </c>
      <c r="S1684" s="1">
        <v>38609</v>
      </c>
      <c r="T1684">
        <v>294.47998100000001</v>
      </c>
      <c r="U1684">
        <v>-17.619994999999999</v>
      </c>
    </row>
    <row r="1685" spans="1:21">
      <c r="A1685" s="1">
        <v>39965</v>
      </c>
      <c r="B1685">
        <v>923.26000999999997</v>
      </c>
      <c r="C1685">
        <v>947.77002000000005</v>
      </c>
      <c r="D1685">
        <v>923.26000999999997</v>
      </c>
      <c r="E1685">
        <v>942.86999500000002</v>
      </c>
      <c r="F1685">
        <v>6370440000</v>
      </c>
      <c r="G1685">
        <v>942.86999500000002</v>
      </c>
      <c r="H1685" s="2">
        <f t="shared" si="157"/>
        <v>2.123993759894361E-2</v>
      </c>
      <c r="I1685" s="2">
        <f t="shared" si="158"/>
        <v>2.1784502014578308E-2</v>
      </c>
      <c r="J1685" s="2" t="str">
        <f t="shared" si="159"/>
        <v>sell</v>
      </c>
      <c r="K1685" s="2">
        <f t="shared" si="160"/>
        <v>-19.609985000000052</v>
      </c>
      <c r="L1685" s="2">
        <f t="shared" si="156"/>
        <v>988.46997199999998</v>
      </c>
      <c r="M1685" s="2">
        <f t="shared" si="161"/>
        <v>-301.910034</v>
      </c>
      <c r="S1685" s="1">
        <v>38610</v>
      </c>
      <c r="T1685">
        <v>295.73999099999997</v>
      </c>
      <c r="U1685">
        <v>-16.359985000000002</v>
      </c>
    </row>
    <row r="1686" spans="1:21">
      <c r="A1686" s="1">
        <v>39962</v>
      </c>
      <c r="B1686">
        <v>907.02002000000005</v>
      </c>
      <c r="C1686">
        <v>920.02002000000005</v>
      </c>
      <c r="D1686">
        <v>903.55999799999995</v>
      </c>
      <c r="E1686">
        <v>919.14001499999995</v>
      </c>
      <c r="F1686">
        <v>6050420000</v>
      </c>
      <c r="G1686">
        <v>919.14001499999995</v>
      </c>
      <c r="H1686" s="2">
        <f t="shared" si="157"/>
        <v>1.3362433830291754E-2</v>
      </c>
      <c r="I1686" s="2">
        <f t="shared" si="158"/>
        <v>2.2495861913572883E-2</v>
      </c>
      <c r="J1686" s="2" t="str">
        <f t="shared" si="159"/>
        <v>sell</v>
      </c>
      <c r="K1686" s="2">
        <f t="shared" si="160"/>
        <v>-16.239989999999921</v>
      </c>
      <c r="L1686" s="2">
        <f t="shared" si="156"/>
        <v>1008.079957</v>
      </c>
      <c r="M1686" s="2">
        <f t="shared" si="161"/>
        <v>-321.52001900000005</v>
      </c>
      <c r="S1686" s="1">
        <v>38611</v>
      </c>
      <c r="T1686">
        <v>305.22998100000001</v>
      </c>
      <c r="U1686">
        <v>-6.8699950000000003</v>
      </c>
    </row>
    <row r="1687" spans="1:21">
      <c r="A1687" s="1">
        <v>39961</v>
      </c>
      <c r="B1687">
        <v>892.96002199999998</v>
      </c>
      <c r="C1687">
        <v>909.45001200000002</v>
      </c>
      <c r="D1687">
        <v>887.59997599999997</v>
      </c>
      <c r="E1687">
        <v>906.830017</v>
      </c>
      <c r="F1687">
        <v>5738980000</v>
      </c>
      <c r="G1687">
        <v>906.830017</v>
      </c>
      <c r="H1687" s="2">
        <f t="shared" si="157"/>
        <v>1.5532604661219668E-2</v>
      </c>
      <c r="I1687" s="2">
        <f t="shared" si="158"/>
        <v>2.2453350219453216E-2</v>
      </c>
      <c r="J1687" s="2" t="str">
        <f t="shared" si="159"/>
        <v>sell</v>
      </c>
      <c r="K1687" s="2">
        <f t="shared" si="160"/>
        <v>-14.059998000000064</v>
      </c>
      <c r="L1687" s="2">
        <f t="shared" si="156"/>
        <v>1024.319947</v>
      </c>
      <c r="M1687" s="2">
        <f t="shared" si="161"/>
        <v>-337.76000899999997</v>
      </c>
      <c r="S1687" s="1">
        <v>38614</v>
      </c>
      <c r="T1687">
        <v>298.339967</v>
      </c>
      <c r="U1687">
        <v>-13.760009</v>
      </c>
    </row>
    <row r="1688" spans="1:21">
      <c r="A1688" s="1">
        <v>39960</v>
      </c>
      <c r="B1688">
        <v>909.95001200000002</v>
      </c>
      <c r="C1688">
        <v>913.84002699999996</v>
      </c>
      <c r="D1688">
        <v>891.86999500000002</v>
      </c>
      <c r="E1688">
        <v>893.05999799999995</v>
      </c>
      <c r="F1688">
        <v>5698800000</v>
      </c>
      <c r="G1688">
        <v>893.05999799999995</v>
      </c>
      <c r="H1688" s="2">
        <f t="shared" si="157"/>
        <v>-1.8561474561527964E-2</v>
      </c>
      <c r="I1688" s="2">
        <f t="shared" si="158"/>
        <v>2.2352029146690298E-2</v>
      </c>
      <c r="J1688" s="2" t="str">
        <f t="shared" si="159"/>
        <v>sell</v>
      </c>
      <c r="K1688" s="2">
        <f t="shared" si="160"/>
        <v>16.989990000000034</v>
      </c>
      <c r="L1688" s="2">
        <f t="shared" si="156"/>
        <v>1038.3799449999999</v>
      </c>
      <c r="M1688" s="2">
        <f t="shared" si="161"/>
        <v>-351.82000700000003</v>
      </c>
      <c r="S1688" s="1">
        <v>38615</v>
      </c>
      <c r="T1688">
        <v>288.65991300000002</v>
      </c>
      <c r="U1688">
        <v>-23.440062999999999</v>
      </c>
    </row>
    <row r="1689" spans="1:21">
      <c r="A1689" s="1">
        <v>39959</v>
      </c>
      <c r="B1689">
        <v>887</v>
      </c>
      <c r="C1689">
        <v>911.76000999999997</v>
      </c>
      <c r="D1689">
        <v>881.46002199999998</v>
      </c>
      <c r="E1689">
        <v>910.330017</v>
      </c>
      <c r="F1689">
        <v>5667050000</v>
      </c>
      <c r="G1689">
        <v>910.330017</v>
      </c>
      <c r="H1689" s="2">
        <f t="shared" si="157"/>
        <v>2.6302161217587369E-2</v>
      </c>
      <c r="I1689" s="2">
        <f t="shared" si="158"/>
        <v>2.2418587040186601E-2</v>
      </c>
      <c r="J1689" s="2" t="str">
        <f t="shared" si="159"/>
        <v>sell</v>
      </c>
      <c r="K1689" s="2">
        <f t="shared" si="160"/>
        <v>-22.950012000000015</v>
      </c>
      <c r="L1689" s="2">
        <f t="shared" si="156"/>
        <v>1021.3899549999999</v>
      </c>
      <c r="M1689" s="2">
        <f t="shared" si="161"/>
        <v>-334.830017</v>
      </c>
      <c r="S1689" s="1">
        <v>38616</v>
      </c>
      <c r="T1689">
        <v>277.51989800000001</v>
      </c>
      <c r="U1689">
        <v>-34.580078</v>
      </c>
    </row>
    <row r="1690" spans="1:21">
      <c r="A1690" s="1">
        <v>39955</v>
      </c>
      <c r="B1690">
        <v>888.67999299999997</v>
      </c>
      <c r="C1690">
        <v>896.65002400000003</v>
      </c>
      <c r="D1690">
        <v>883.75</v>
      </c>
      <c r="E1690">
        <v>887</v>
      </c>
      <c r="F1690">
        <v>5155320000</v>
      </c>
      <c r="G1690">
        <v>887</v>
      </c>
      <c r="H1690" s="2">
        <f t="shared" si="157"/>
        <v>-1.8904363924393734E-3</v>
      </c>
      <c r="I1690" s="2">
        <f t="shared" si="158"/>
        <v>2.2416756909895291E-2</v>
      </c>
      <c r="J1690" s="2" t="str">
        <f t="shared" si="159"/>
        <v>sell</v>
      </c>
      <c r="K1690" s="2">
        <f t="shared" si="160"/>
        <v>1.6799929999999677</v>
      </c>
      <c r="L1690" s="2">
        <f t="shared" si="156"/>
        <v>1044.3399669999999</v>
      </c>
      <c r="M1690" s="2">
        <f t="shared" si="161"/>
        <v>-357.78002900000001</v>
      </c>
      <c r="S1690" s="1">
        <v>38617</v>
      </c>
      <c r="T1690">
        <v>281.93994199999997</v>
      </c>
      <c r="U1690">
        <v>-30.160034</v>
      </c>
    </row>
    <row r="1691" spans="1:21">
      <c r="A1691" s="1">
        <v>39954</v>
      </c>
      <c r="B1691">
        <v>900.419983</v>
      </c>
      <c r="C1691">
        <v>900.419983</v>
      </c>
      <c r="D1691">
        <v>879.60998500000005</v>
      </c>
      <c r="E1691">
        <v>888.330017</v>
      </c>
      <c r="F1691">
        <v>6019840000</v>
      </c>
      <c r="G1691">
        <v>888.330017</v>
      </c>
      <c r="H1691" s="2">
        <f t="shared" si="157"/>
        <v>-1.3427029861908345E-2</v>
      </c>
      <c r="I1691" s="2">
        <f t="shared" si="158"/>
        <v>2.2504452742161327E-2</v>
      </c>
      <c r="J1691" s="2" t="str">
        <f t="shared" si="159"/>
        <v>sell</v>
      </c>
      <c r="K1691" s="2">
        <f t="shared" si="160"/>
        <v>11.739990000000034</v>
      </c>
      <c r="L1691" s="2">
        <f t="shared" si="156"/>
        <v>1042.6599739999999</v>
      </c>
      <c r="M1691" s="2">
        <f t="shared" si="161"/>
        <v>-356.10003600000005</v>
      </c>
      <c r="S1691" s="1">
        <v>38618</v>
      </c>
      <c r="T1691">
        <v>282.60998599999999</v>
      </c>
      <c r="U1691">
        <v>-29.489989999999999</v>
      </c>
    </row>
    <row r="1692" spans="1:21">
      <c r="A1692" s="1">
        <v>39953</v>
      </c>
      <c r="B1692">
        <v>908.61999500000002</v>
      </c>
      <c r="C1692">
        <v>924.59997599999997</v>
      </c>
      <c r="D1692">
        <v>901.36999500000002</v>
      </c>
      <c r="E1692">
        <v>903.46997099999999</v>
      </c>
      <c r="F1692">
        <v>8205060000</v>
      </c>
      <c r="G1692">
        <v>903.46997099999999</v>
      </c>
      <c r="H1692" s="2">
        <f t="shared" si="157"/>
        <v>-5.6679624357155274E-3</v>
      </c>
      <c r="I1692" s="2">
        <f t="shared" si="158"/>
        <v>2.2618687373804389E-2</v>
      </c>
      <c r="J1692" s="2" t="str">
        <f t="shared" si="159"/>
        <v>sell</v>
      </c>
      <c r="K1692" s="2">
        <f t="shared" si="160"/>
        <v>8.2000120000000152</v>
      </c>
      <c r="L1692" s="2">
        <f t="shared" si="156"/>
        <v>1030.9199839999999</v>
      </c>
      <c r="M1692" s="2">
        <f t="shared" si="161"/>
        <v>-344.36004600000001</v>
      </c>
      <c r="S1692" s="1">
        <v>38621</v>
      </c>
      <c r="T1692">
        <v>282.949952</v>
      </c>
      <c r="U1692">
        <v>-29.150023999999998</v>
      </c>
    </row>
    <row r="1693" spans="1:21">
      <c r="A1693" s="1">
        <v>39952</v>
      </c>
      <c r="B1693">
        <v>909.669983</v>
      </c>
      <c r="C1693">
        <v>916.39001499999995</v>
      </c>
      <c r="D1693">
        <v>905.21997099999999</v>
      </c>
      <c r="E1693">
        <v>908.13000499999998</v>
      </c>
      <c r="F1693">
        <v>6616270000</v>
      </c>
      <c r="G1693">
        <v>908.13000499999998</v>
      </c>
      <c r="H1693" s="2">
        <f t="shared" si="157"/>
        <v>-1.6928974559777456E-3</v>
      </c>
      <c r="I1693" s="2">
        <f t="shared" si="158"/>
        <v>2.2620224521945179E-2</v>
      </c>
      <c r="J1693" s="2" t="str">
        <f t="shared" si="159"/>
        <v>sell</v>
      </c>
      <c r="K1693" s="2">
        <f t="shared" si="160"/>
        <v>1.0499879999999848</v>
      </c>
      <c r="L1693" s="2">
        <f t="shared" si="156"/>
        <v>1022.7199719999999</v>
      </c>
      <c r="M1693" s="2">
        <f t="shared" si="161"/>
        <v>-336.160034</v>
      </c>
      <c r="S1693" s="1">
        <v>38622</v>
      </c>
      <c r="T1693">
        <v>282.97998100000001</v>
      </c>
      <c r="U1693">
        <v>-29.119994999999999</v>
      </c>
    </row>
    <row r="1694" spans="1:21">
      <c r="A1694" s="1">
        <v>39951</v>
      </c>
      <c r="B1694">
        <v>886.07000700000003</v>
      </c>
      <c r="C1694">
        <v>910</v>
      </c>
      <c r="D1694">
        <v>886.07000700000003</v>
      </c>
      <c r="E1694">
        <v>909.71002199999998</v>
      </c>
      <c r="F1694">
        <v>5702150000</v>
      </c>
      <c r="G1694">
        <v>909.71002199999998</v>
      </c>
      <c r="H1694" s="2">
        <f t="shared" si="157"/>
        <v>2.6679624423852039E-2</v>
      </c>
      <c r="I1694" s="2">
        <f t="shared" si="158"/>
        <v>2.2583362945099786E-2</v>
      </c>
      <c r="J1694" s="2" t="str">
        <f t="shared" si="159"/>
        <v>sell</v>
      </c>
      <c r="K1694" s="2">
        <f t="shared" si="160"/>
        <v>-23.59997599999997</v>
      </c>
      <c r="L1694" s="2">
        <f t="shared" si="156"/>
        <v>1021.6699839999999</v>
      </c>
      <c r="M1694" s="2">
        <f t="shared" si="161"/>
        <v>-335.11004600000001</v>
      </c>
      <c r="S1694" s="1">
        <v>38623</v>
      </c>
      <c r="T1694">
        <v>284.20996200000002</v>
      </c>
      <c r="U1694">
        <v>-27.890014000000001</v>
      </c>
    </row>
    <row r="1695" spans="1:21">
      <c r="A1695" s="1">
        <v>39948</v>
      </c>
      <c r="B1695">
        <v>892.76000999999997</v>
      </c>
      <c r="C1695">
        <v>896.96997099999999</v>
      </c>
      <c r="D1695">
        <v>878.94000200000005</v>
      </c>
      <c r="E1695">
        <v>882.88000499999998</v>
      </c>
      <c r="F1695">
        <v>5439720000</v>
      </c>
      <c r="G1695">
        <v>882.88000499999998</v>
      </c>
      <c r="H1695" s="2">
        <f t="shared" si="157"/>
        <v>-1.1066809544930202E-2</v>
      </c>
      <c r="I1695" s="2">
        <f t="shared" si="158"/>
        <v>2.2553301192541168E-2</v>
      </c>
      <c r="J1695" s="2" t="str">
        <f t="shared" si="159"/>
        <v>sell</v>
      </c>
      <c r="K1695" s="2">
        <f t="shared" si="160"/>
        <v>6.6900029999999333</v>
      </c>
      <c r="L1695" s="2">
        <f t="shared" si="156"/>
        <v>1045.2699599999999</v>
      </c>
      <c r="M1695" s="2">
        <f t="shared" si="161"/>
        <v>-358.71002199999998</v>
      </c>
      <c r="S1695" s="1">
        <v>38624</v>
      </c>
      <c r="T1695">
        <v>295.000001</v>
      </c>
      <c r="U1695">
        <v>-17.099975000000001</v>
      </c>
    </row>
    <row r="1696" spans="1:21">
      <c r="A1696" s="1">
        <v>39947</v>
      </c>
      <c r="B1696">
        <v>884.23999000000003</v>
      </c>
      <c r="C1696">
        <v>898.35998500000005</v>
      </c>
      <c r="D1696">
        <v>882.52002000000005</v>
      </c>
      <c r="E1696">
        <v>893.07000700000003</v>
      </c>
      <c r="F1696">
        <v>6134870000</v>
      </c>
      <c r="G1696">
        <v>893.07000700000003</v>
      </c>
      <c r="H1696" s="2">
        <f t="shared" si="157"/>
        <v>9.9859959964036429E-3</v>
      </c>
      <c r="I1696" s="2">
        <f t="shared" si="158"/>
        <v>2.2531915940890174E-2</v>
      </c>
      <c r="J1696" s="2" t="str">
        <f t="shared" si="159"/>
        <v>sell</v>
      </c>
      <c r="K1696" s="2">
        <f t="shared" si="160"/>
        <v>-8.5200199999999313</v>
      </c>
      <c r="L1696" s="2">
        <f t="shared" si="156"/>
        <v>1038.5799569999999</v>
      </c>
      <c r="M1696" s="2">
        <f t="shared" si="161"/>
        <v>-352.02001900000005</v>
      </c>
      <c r="S1696" s="1">
        <v>38625</v>
      </c>
      <c r="T1696">
        <v>296.13000599999998</v>
      </c>
      <c r="U1696">
        <v>-15.96997</v>
      </c>
    </row>
    <row r="1697" spans="1:21">
      <c r="A1697" s="1">
        <v>39946</v>
      </c>
      <c r="B1697">
        <v>905.40002400000003</v>
      </c>
      <c r="C1697">
        <v>905.40002400000003</v>
      </c>
      <c r="D1697">
        <v>882.79998799999998</v>
      </c>
      <c r="E1697">
        <v>883.919983</v>
      </c>
      <c r="F1697">
        <v>7091820000</v>
      </c>
      <c r="G1697">
        <v>883.919983</v>
      </c>
      <c r="H1697" s="2">
        <f t="shared" si="157"/>
        <v>-2.3724365397189372E-2</v>
      </c>
      <c r="I1697" s="2">
        <f t="shared" si="158"/>
        <v>2.262615527254078E-2</v>
      </c>
      <c r="J1697" s="2" t="str">
        <f t="shared" si="159"/>
        <v>sell</v>
      </c>
      <c r="K1697" s="2">
        <f t="shared" si="160"/>
        <v>21.160033999999996</v>
      </c>
      <c r="L1697" s="2">
        <f t="shared" si="156"/>
        <v>1047.0999769999999</v>
      </c>
      <c r="M1697" s="2">
        <f t="shared" si="161"/>
        <v>-360.54003899999998</v>
      </c>
      <c r="S1697" s="1">
        <v>38628</v>
      </c>
      <c r="T1697">
        <v>294.01989800000001</v>
      </c>
      <c r="U1697">
        <v>-18.080078</v>
      </c>
    </row>
    <row r="1698" spans="1:21">
      <c r="A1698" s="1">
        <v>39945</v>
      </c>
      <c r="B1698">
        <v>910.52002000000005</v>
      </c>
      <c r="C1698">
        <v>915.57000700000003</v>
      </c>
      <c r="D1698">
        <v>896.46002199999998</v>
      </c>
      <c r="E1698">
        <v>908.34997599999997</v>
      </c>
      <c r="F1698">
        <v>6871750400</v>
      </c>
      <c r="G1698">
        <v>908.34997599999997</v>
      </c>
      <c r="H1698" s="2">
        <f t="shared" si="157"/>
        <v>-2.3833017971423356E-3</v>
      </c>
      <c r="I1698" s="2">
        <f t="shared" si="158"/>
        <v>2.2665921055518238E-2</v>
      </c>
      <c r="J1698" s="2" t="str">
        <f t="shared" si="159"/>
        <v>sell</v>
      </c>
      <c r="K1698" s="2">
        <f t="shared" si="160"/>
        <v>5.1199960000000146</v>
      </c>
      <c r="L1698" s="2">
        <f t="shared" si="156"/>
        <v>1025.9399429999999</v>
      </c>
      <c r="M1698" s="2">
        <f t="shared" si="161"/>
        <v>-339.38000499999998</v>
      </c>
      <c r="S1698" s="1">
        <v>38629</v>
      </c>
      <c r="T1698">
        <v>281.789918</v>
      </c>
      <c r="U1698">
        <v>-30.310058000000001</v>
      </c>
    </row>
    <row r="1699" spans="1:21">
      <c r="A1699" s="1">
        <v>39944</v>
      </c>
      <c r="B1699">
        <v>922.98999000000003</v>
      </c>
      <c r="C1699">
        <v>922.98999000000003</v>
      </c>
      <c r="D1699">
        <v>908.67999299999997</v>
      </c>
      <c r="E1699">
        <v>909.23999000000003</v>
      </c>
      <c r="F1699">
        <v>6150600000</v>
      </c>
      <c r="G1699">
        <v>909.23999000000003</v>
      </c>
      <c r="H1699" s="2">
        <f t="shared" si="157"/>
        <v>-1.4897236317806654E-2</v>
      </c>
      <c r="I1699" s="2">
        <f t="shared" si="158"/>
        <v>2.2716307452823149E-2</v>
      </c>
      <c r="J1699" s="2" t="str">
        <f t="shared" si="159"/>
        <v>sell</v>
      </c>
      <c r="K1699" s="2">
        <f t="shared" si="160"/>
        <v>12.469969999999989</v>
      </c>
      <c r="L1699" s="2">
        <f t="shared" si="156"/>
        <v>1020.8199469999998</v>
      </c>
      <c r="M1699" s="2">
        <f t="shared" si="161"/>
        <v>-334.26000899999997</v>
      </c>
      <c r="S1699" s="1">
        <v>38630</v>
      </c>
      <c r="T1699">
        <v>263.70996200000002</v>
      </c>
      <c r="U1699">
        <v>-48.390014000000001</v>
      </c>
    </row>
    <row r="1700" spans="1:21">
      <c r="A1700" s="1">
        <v>39941</v>
      </c>
      <c r="B1700">
        <v>909.03002900000001</v>
      </c>
      <c r="C1700">
        <v>930.169983</v>
      </c>
      <c r="D1700">
        <v>909.03002900000001</v>
      </c>
      <c r="E1700">
        <v>929.22997999999995</v>
      </c>
      <c r="F1700">
        <v>8163280000</v>
      </c>
      <c r="G1700">
        <v>929.22997999999995</v>
      </c>
      <c r="H1700" s="2">
        <f t="shared" si="157"/>
        <v>2.2221434227229407E-2</v>
      </c>
      <c r="I1700" s="2">
        <f t="shared" si="158"/>
        <v>2.2615266173760626E-2</v>
      </c>
      <c r="J1700" s="2" t="str">
        <f t="shared" si="159"/>
        <v>sell</v>
      </c>
      <c r="K1700" s="2">
        <f t="shared" si="160"/>
        <v>-13.959961000000021</v>
      </c>
      <c r="L1700" s="2">
        <f t="shared" si="156"/>
        <v>1008.3499769999999</v>
      </c>
      <c r="M1700" s="2">
        <f t="shared" si="161"/>
        <v>-321.79003899999998</v>
      </c>
      <c r="S1700" s="1">
        <v>38631</v>
      </c>
      <c r="T1700">
        <v>258.80993699999999</v>
      </c>
      <c r="U1700">
        <v>-53.290039</v>
      </c>
    </row>
    <row r="1701" spans="1:21">
      <c r="A1701" s="1">
        <v>39940</v>
      </c>
      <c r="B1701">
        <v>919.580017</v>
      </c>
      <c r="C1701">
        <v>929.580017</v>
      </c>
      <c r="D1701">
        <v>901.35998500000005</v>
      </c>
      <c r="E1701">
        <v>907.39001499999995</v>
      </c>
      <c r="F1701">
        <v>9120100000</v>
      </c>
      <c r="G1701">
        <v>907.39001499999995</v>
      </c>
      <c r="H1701" s="2">
        <f t="shared" si="157"/>
        <v>-1.3256053605610321E-2</v>
      </c>
      <c r="I1701" s="2">
        <f t="shared" si="158"/>
        <v>2.2563162162484062E-2</v>
      </c>
      <c r="J1701" s="2" t="str">
        <f t="shared" si="159"/>
        <v>sell</v>
      </c>
      <c r="K1701" s="2">
        <f t="shared" si="160"/>
        <v>10.549987999999985</v>
      </c>
      <c r="L1701" s="2">
        <f t="shared" si="156"/>
        <v>1022.3099379999999</v>
      </c>
      <c r="M1701" s="2">
        <f t="shared" si="161"/>
        <v>-335.75</v>
      </c>
      <c r="S1701" s="1">
        <v>38632</v>
      </c>
      <c r="T1701">
        <v>263.21997099999999</v>
      </c>
      <c r="U1701">
        <v>-48.880004999999997</v>
      </c>
    </row>
    <row r="1702" spans="1:21">
      <c r="A1702" s="1">
        <v>39939</v>
      </c>
      <c r="B1702">
        <v>903.95001200000002</v>
      </c>
      <c r="C1702">
        <v>920.28002900000001</v>
      </c>
      <c r="D1702">
        <v>903.95001200000002</v>
      </c>
      <c r="E1702">
        <v>919.53002900000001</v>
      </c>
      <c r="F1702">
        <v>8555040000</v>
      </c>
      <c r="G1702">
        <v>919.53002900000001</v>
      </c>
      <c r="H1702" s="2">
        <f t="shared" si="157"/>
        <v>1.7235485140963742E-2</v>
      </c>
      <c r="I1702" s="2">
        <f t="shared" si="158"/>
        <v>2.2504024350602281E-2</v>
      </c>
      <c r="J1702" s="2" t="str">
        <f t="shared" si="159"/>
        <v>sell</v>
      </c>
      <c r="K1702" s="2">
        <f t="shared" si="160"/>
        <v>-15.630004999999983</v>
      </c>
      <c r="L1702" s="2">
        <f t="shared" si="156"/>
        <v>1011.7599499999999</v>
      </c>
      <c r="M1702" s="2">
        <f t="shared" si="161"/>
        <v>-325.20001200000002</v>
      </c>
      <c r="S1702" s="1">
        <v>38635</v>
      </c>
      <c r="T1702">
        <v>254.64990299999999</v>
      </c>
      <c r="U1702">
        <v>-57.450073000000003</v>
      </c>
    </row>
    <row r="1703" spans="1:21">
      <c r="A1703" s="1">
        <v>39938</v>
      </c>
      <c r="B1703">
        <v>906.09997599999997</v>
      </c>
      <c r="C1703">
        <v>907.70001200000002</v>
      </c>
      <c r="D1703">
        <v>897.34002699999996</v>
      </c>
      <c r="E1703">
        <v>903.79998799999998</v>
      </c>
      <c r="F1703">
        <v>6882860000</v>
      </c>
      <c r="G1703">
        <v>903.79998799999998</v>
      </c>
      <c r="H1703" s="2">
        <f t="shared" si="157"/>
        <v>-2.5383379990289116E-3</v>
      </c>
      <c r="I1703" s="2">
        <f t="shared" si="158"/>
        <v>2.2549666201704378E-2</v>
      </c>
      <c r="J1703" s="2" t="str">
        <f t="shared" si="159"/>
        <v>sell</v>
      </c>
      <c r="K1703" s="2">
        <f t="shared" si="160"/>
        <v>2.1499639999999545</v>
      </c>
      <c r="L1703" s="2">
        <f t="shared" si="156"/>
        <v>1027.3899549999999</v>
      </c>
      <c r="M1703" s="2">
        <f t="shared" si="161"/>
        <v>-340.830017</v>
      </c>
      <c r="S1703" s="1">
        <v>38636</v>
      </c>
      <c r="T1703">
        <v>252.189942</v>
      </c>
      <c r="U1703">
        <v>-59.910034000000003</v>
      </c>
    </row>
    <row r="1704" spans="1:21">
      <c r="A1704" s="1">
        <v>39937</v>
      </c>
      <c r="B1704">
        <v>879.21002199999998</v>
      </c>
      <c r="C1704">
        <v>907.84997599999997</v>
      </c>
      <c r="D1704">
        <v>879.21002199999998</v>
      </c>
      <c r="E1704">
        <v>907.23999000000003</v>
      </c>
      <c r="F1704">
        <v>7038840000</v>
      </c>
      <c r="G1704">
        <v>907.23999000000003</v>
      </c>
      <c r="H1704" s="2">
        <f t="shared" si="157"/>
        <v>3.1880855880416767E-2</v>
      </c>
      <c r="I1704" s="2">
        <f t="shared" si="158"/>
        <v>2.2396831513199982E-2</v>
      </c>
      <c r="J1704" s="2" t="str">
        <f t="shared" si="159"/>
        <v>sell</v>
      </c>
      <c r="K1704" s="2">
        <f t="shared" si="160"/>
        <v>-26.889953999999989</v>
      </c>
      <c r="L1704" s="2">
        <f t="shared" si="156"/>
        <v>1025.2399909999999</v>
      </c>
      <c r="M1704" s="2">
        <f t="shared" si="161"/>
        <v>-338.68005300000004</v>
      </c>
      <c r="S1704" s="1">
        <v>38637</v>
      </c>
      <c r="T1704">
        <v>245.000001</v>
      </c>
      <c r="U1704">
        <v>-67.099975000000001</v>
      </c>
    </row>
    <row r="1705" spans="1:21">
      <c r="A1705" s="1">
        <v>39934</v>
      </c>
      <c r="B1705">
        <v>872.73999000000003</v>
      </c>
      <c r="C1705">
        <v>880.47997999999995</v>
      </c>
      <c r="D1705">
        <v>866.09997599999997</v>
      </c>
      <c r="E1705">
        <v>877.52002000000005</v>
      </c>
      <c r="F1705">
        <v>5312170000</v>
      </c>
      <c r="G1705">
        <v>877.52002000000005</v>
      </c>
      <c r="H1705" s="2">
        <f t="shared" si="157"/>
        <v>5.477037897621731E-3</v>
      </c>
      <c r="I1705" s="2">
        <f t="shared" si="158"/>
        <v>2.2391095406283923E-2</v>
      </c>
      <c r="J1705" s="2" t="str">
        <f t="shared" si="159"/>
        <v>sell</v>
      </c>
      <c r="K1705" s="2">
        <f t="shared" si="160"/>
        <v>-6.4700319999999465</v>
      </c>
      <c r="L1705" s="2">
        <f t="shared" si="156"/>
        <v>1052.1299449999999</v>
      </c>
      <c r="M1705" s="2">
        <f t="shared" si="161"/>
        <v>-365.57000700000003</v>
      </c>
      <c r="S1705" s="1">
        <v>38638</v>
      </c>
      <c r="T1705">
        <v>244.15991299999999</v>
      </c>
      <c r="U1705">
        <v>-67.940062999999995</v>
      </c>
    </row>
    <row r="1706" spans="1:21">
      <c r="A1706" s="1">
        <v>39933</v>
      </c>
      <c r="B1706">
        <v>876.59002699999996</v>
      </c>
      <c r="C1706">
        <v>888.70001200000002</v>
      </c>
      <c r="D1706">
        <v>868.51000999999997</v>
      </c>
      <c r="E1706">
        <v>872.80999799999995</v>
      </c>
      <c r="F1706">
        <v>6862540000</v>
      </c>
      <c r="G1706">
        <v>872.80999799999995</v>
      </c>
      <c r="H1706" s="2">
        <f t="shared" si="157"/>
        <v>-4.3121971315788349E-3</v>
      </c>
      <c r="I1706" s="2">
        <f t="shared" si="158"/>
        <v>2.2522184197289255E-2</v>
      </c>
      <c r="J1706" s="2" t="str">
        <f t="shared" si="159"/>
        <v>sell</v>
      </c>
      <c r="K1706" s="2">
        <f t="shared" si="160"/>
        <v>3.8500369999999293</v>
      </c>
      <c r="L1706" s="2">
        <f t="shared" si="156"/>
        <v>1058.5999769999999</v>
      </c>
      <c r="M1706" s="2">
        <f t="shared" si="161"/>
        <v>-372.04003899999998</v>
      </c>
      <c r="S1706" s="1">
        <v>38639</v>
      </c>
      <c r="T1706">
        <v>253.889893</v>
      </c>
      <c r="U1706">
        <v>-58.210082999999997</v>
      </c>
    </row>
    <row r="1707" spans="1:21">
      <c r="A1707" s="1">
        <v>39932</v>
      </c>
      <c r="B1707">
        <v>856.84997599999997</v>
      </c>
      <c r="C1707">
        <v>882.05999799999995</v>
      </c>
      <c r="D1707">
        <v>856.84997599999997</v>
      </c>
      <c r="E1707">
        <v>873.64001499999995</v>
      </c>
      <c r="F1707">
        <v>6101620000</v>
      </c>
      <c r="G1707">
        <v>873.64001499999995</v>
      </c>
      <c r="H1707" s="2">
        <f t="shared" si="157"/>
        <v>1.9595074365737018E-2</v>
      </c>
      <c r="I1707" s="2">
        <f t="shared" si="158"/>
        <v>2.2434248703341052E-2</v>
      </c>
      <c r="J1707" s="2" t="str">
        <f t="shared" si="159"/>
        <v>sell</v>
      </c>
      <c r="K1707" s="2">
        <f t="shared" si="160"/>
        <v>-19.740050999999994</v>
      </c>
      <c r="L1707" s="2">
        <f t="shared" si="156"/>
        <v>1054.7499399999999</v>
      </c>
      <c r="M1707" s="2">
        <f t="shared" si="161"/>
        <v>-368.19000200000005</v>
      </c>
      <c r="S1707" s="1">
        <v>38642</v>
      </c>
      <c r="T1707">
        <v>257.41992299999998</v>
      </c>
      <c r="U1707">
        <v>-54.680053000000001</v>
      </c>
    </row>
    <row r="1708" spans="1:21">
      <c r="A1708" s="1">
        <v>39931</v>
      </c>
      <c r="B1708">
        <v>854.47997999999995</v>
      </c>
      <c r="C1708">
        <v>864.47997999999995</v>
      </c>
      <c r="D1708">
        <v>847.11999500000002</v>
      </c>
      <c r="E1708">
        <v>855.15997300000004</v>
      </c>
      <c r="F1708">
        <v>6328000000</v>
      </c>
      <c r="G1708">
        <v>855.15997300000004</v>
      </c>
      <c r="H1708" s="2">
        <f t="shared" si="157"/>
        <v>7.9579746268611392E-4</v>
      </c>
      <c r="I1708" s="2">
        <f t="shared" si="158"/>
        <v>2.2988587619885092E-2</v>
      </c>
      <c r="J1708" s="2" t="str">
        <f t="shared" si="159"/>
        <v>sell</v>
      </c>
      <c r="K1708" s="2">
        <f t="shared" si="160"/>
        <v>-2.3699960000000146</v>
      </c>
      <c r="L1708" s="2">
        <f t="shared" si="156"/>
        <v>1074.4899909999999</v>
      </c>
      <c r="M1708" s="2">
        <f t="shared" si="161"/>
        <v>-387.93005300000004</v>
      </c>
      <c r="S1708" s="1">
        <v>38643</v>
      </c>
      <c r="T1708">
        <v>245.45996199999999</v>
      </c>
      <c r="U1708">
        <v>-66.640013999999994</v>
      </c>
    </row>
    <row r="1709" spans="1:21">
      <c r="A1709" s="1">
        <v>39930</v>
      </c>
      <c r="B1709">
        <v>862.82000700000003</v>
      </c>
      <c r="C1709">
        <v>868.830017</v>
      </c>
      <c r="D1709">
        <v>854.65002400000003</v>
      </c>
      <c r="E1709">
        <v>857.51000999999997</v>
      </c>
      <c r="F1709">
        <v>5613460000</v>
      </c>
      <c r="G1709">
        <v>857.51000999999997</v>
      </c>
      <c r="H1709" s="2">
        <f t="shared" si="157"/>
        <v>-6.1542349005823021E-3</v>
      </c>
      <c r="I1709" s="2">
        <f t="shared" si="158"/>
        <v>2.3031094576983286E-2</v>
      </c>
      <c r="J1709" s="2" t="str">
        <f t="shared" si="159"/>
        <v>sell</v>
      </c>
      <c r="K1709" s="2">
        <f t="shared" si="160"/>
        <v>8.3400270000000774</v>
      </c>
      <c r="L1709" s="2">
        <f t="shared" si="156"/>
        <v>1076.8599869999998</v>
      </c>
      <c r="M1709" s="2">
        <f t="shared" si="161"/>
        <v>-390.30004900000006</v>
      </c>
      <c r="S1709" s="1">
        <v>38644</v>
      </c>
      <c r="T1709">
        <v>263.07995699999998</v>
      </c>
      <c r="U1709">
        <v>-49.020018999999998</v>
      </c>
    </row>
    <row r="1710" spans="1:21">
      <c r="A1710" s="1">
        <v>39927</v>
      </c>
      <c r="B1710">
        <v>853.90997300000004</v>
      </c>
      <c r="C1710">
        <v>871.79998799999998</v>
      </c>
      <c r="D1710">
        <v>853.90997300000004</v>
      </c>
      <c r="E1710">
        <v>866.22997999999995</v>
      </c>
      <c r="F1710">
        <v>7114440000</v>
      </c>
      <c r="G1710">
        <v>866.22997999999995</v>
      </c>
      <c r="H1710" s="2">
        <f t="shared" si="157"/>
        <v>1.4427758650852433E-2</v>
      </c>
      <c r="I1710" s="2">
        <f t="shared" si="158"/>
        <v>2.3002068717709295E-2</v>
      </c>
      <c r="J1710" s="2" t="str">
        <f t="shared" si="159"/>
        <v>sell</v>
      </c>
      <c r="K1710" s="2">
        <f t="shared" si="160"/>
        <v>-8.910033999999996</v>
      </c>
      <c r="L1710" s="2">
        <f t="shared" si="156"/>
        <v>1068.5199599999999</v>
      </c>
      <c r="M1710" s="2">
        <f t="shared" si="161"/>
        <v>-381.96002199999998</v>
      </c>
      <c r="S1710" s="1">
        <v>38645</v>
      </c>
      <c r="T1710">
        <v>245.11999599999999</v>
      </c>
      <c r="U1710">
        <v>-66.979979999999998</v>
      </c>
    </row>
    <row r="1711" spans="1:21">
      <c r="A1711" s="1">
        <v>39926</v>
      </c>
      <c r="B1711">
        <v>844.61999500000002</v>
      </c>
      <c r="C1711">
        <v>852.86999500000002</v>
      </c>
      <c r="D1711">
        <v>835.45001200000002</v>
      </c>
      <c r="E1711">
        <v>851.919983</v>
      </c>
      <c r="F1711">
        <v>6563100000</v>
      </c>
      <c r="G1711">
        <v>851.919983</v>
      </c>
      <c r="H1711" s="2">
        <f t="shared" si="157"/>
        <v>8.6429258639561159E-3</v>
      </c>
      <c r="I1711" s="2">
        <f t="shared" si="158"/>
        <v>2.3175085513769962E-2</v>
      </c>
      <c r="J1711" s="2" t="str">
        <f t="shared" si="159"/>
        <v>sell</v>
      </c>
      <c r="K1711" s="2">
        <f t="shared" si="160"/>
        <v>-9.2899780000000192</v>
      </c>
      <c r="L1711" s="2">
        <f t="shared" si="156"/>
        <v>1077.4299939999999</v>
      </c>
      <c r="M1711" s="2">
        <f t="shared" si="161"/>
        <v>-390.87005599999998</v>
      </c>
      <c r="S1711" s="1">
        <v>38646</v>
      </c>
      <c r="T1711">
        <v>246.90991299999999</v>
      </c>
      <c r="U1711">
        <v>-65.190062999999995</v>
      </c>
    </row>
    <row r="1712" spans="1:21">
      <c r="A1712" s="1">
        <v>39925</v>
      </c>
      <c r="B1712">
        <v>847.26000999999997</v>
      </c>
      <c r="C1712">
        <v>861.78002900000001</v>
      </c>
      <c r="D1712">
        <v>840.57000700000003</v>
      </c>
      <c r="E1712">
        <v>843.54998799999998</v>
      </c>
      <c r="F1712">
        <v>7327860000</v>
      </c>
      <c r="G1712">
        <v>843.54998799999998</v>
      </c>
      <c r="H1712" s="2">
        <f t="shared" si="157"/>
        <v>-4.3788470554629163E-3</v>
      </c>
      <c r="I1712" s="2">
        <f t="shared" si="158"/>
        <v>2.3184299134740256E-2</v>
      </c>
      <c r="J1712" s="2" t="str">
        <f t="shared" si="159"/>
        <v>sell</v>
      </c>
      <c r="K1712" s="2">
        <f t="shared" si="160"/>
        <v>2.6400149999999485</v>
      </c>
      <c r="L1712" s="2">
        <f t="shared" si="156"/>
        <v>1086.7199719999999</v>
      </c>
      <c r="M1712" s="2">
        <f t="shared" si="161"/>
        <v>-400.160034</v>
      </c>
      <c r="S1712" s="1">
        <v>38649</v>
      </c>
      <c r="T1712">
        <v>266.699952</v>
      </c>
      <c r="U1712">
        <v>-45.400024000000002</v>
      </c>
    </row>
    <row r="1713" spans="1:21">
      <c r="A1713" s="1">
        <v>39924</v>
      </c>
      <c r="B1713">
        <v>831.25</v>
      </c>
      <c r="C1713">
        <v>850.09002699999996</v>
      </c>
      <c r="D1713">
        <v>826.830017</v>
      </c>
      <c r="E1713">
        <v>850.080017</v>
      </c>
      <c r="F1713">
        <v>7436489600</v>
      </c>
      <c r="G1713">
        <v>850.080017</v>
      </c>
      <c r="H1713" s="2">
        <f t="shared" si="157"/>
        <v>2.2652652030075184E-2</v>
      </c>
      <c r="I1713" s="2">
        <f t="shared" si="158"/>
        <v>2.3154732440920617E-2</v>
      </c>
      <c r="J1713" s="2" t="str">
        <f t="shared" si="159"/>
        <v>sell</v>
      </c>
      <c r="K1713" s="2">
        <f t="shared" si="160"/>
        <v>-16.010009999999966</v>
      </c>
      <c r="L1713" s="2">
        <f t="shared" si="156"/>
        <v>1084.0799569999999</v>
      </c>
      <c r="M1713" s="2">
        <f t="shared" si="161"/>
        <v>-397.52001900000005</v>
      </c>
      <c r="S1713" s="1">
        <v>38650</v>
      </c>
      <c r="T1713">
        <v>263.85998599999999</v>
      </c>
      <c r="U1713">
        <v>-48.239989999999999</v>
      </c>
    </row>
    <row r="1714" spans="1:21">
      <c r="A1714" s="1">
        <v>39923</v>
      </c>
      <c r="B1714">
        <v>868.27002000000005</v>
      </c>
      <c r="C1714">
        <v>868.27002000000005</v>
      </c>
      <c r="D1714">
        <v>832.39001499999995</v>
      </c>
      <c r="E1714">
        <v>832.39001499999995</v>
      </c>
      <c r="F1714">
        <v>6973960000</v>
      </c>
      <c r="G1714">
        <v>832.39001499999995</v>
      </c>
      <c r="H1714" s="2">
        <f t="shared" si="157"/>
        <v>-4.1323556236572689E-2</v>
      </c>
      <c r="I1714" s="2">
        <f t="shared" si="158"/>
        <v>2.2958541323186629E-2</v>
      </c>
      <c r="J1714" s="2" t="str">
        <f t="shared" si="159"/>
        <v>sell</v>
      </c>
      <c r="K1714" s="2">
        <f t="shared" si="160"/>
        <v>37.020020000000045</v>
      </c>
      <c r="L1714" s="2">
        <f t="shared" si="156"/>
        <v>1100.0899669999999</v>
      </c>
      <c r="M1714" s="2">
        <f t="shared" si="161"/>
        <v>-413.53002900000001</v>
      </c>
      <c r="S1714" s="1">
        <v>38651</v>
      </c>
      <c r="T1714">
        <v>258.699952</v>
      </c>
      <c r="U1714">
        <v>-53.400024000000002</v>
      </c>
    </row>
    <row r="1715" spans="1:21">
      <c r="A1715" s="1">
        <v>39920</v>
      </c>
      <c r="B1715">
        <v>865.17999299999997</v>
      </c>
      <c r="C1715">
        <v>875.63000499999998</v>
      </c>
      <c r="D1715">
        <v>860.86999500000002</v>
      </c>
      <c r="E1715">
        <v>869.59997599999997</v>
      </c>
      <c r="F1715">
        <v>7352009600</v>
      </c>
      <c r="G1715">
        <v>869.59997599999997</v>
      </c>
      <c r="H1715" s="2">
        <f t="shared" si="157"/>
        <v>5.1087438865452381E-3</v>
      </c>
      <c r="I1715" s="2">
        <f t="shared" si="158"/>
        <v>2.3280690257380221E-2</v>
      </c>
      <c r="J1715" s="2" t="str">
        <f t="shared" si="159"/>
        <v>sell</v>
      </c>
      <c r="K1715" s="2">
        <f t="shared" si="160"/>
        <v>-3.0900270000000774</v>
      </c>
      <c r="L1715" s="2">
        <f t="shared" si="156"/>
        <v>1063.069947</v>
      </c>
      <c r="M1715" s="2">
        <f t="shared" si="161"/>
        <v>-376.51000899999997</v>
      </c>
      <c r="S1715" s="1">
        <v>38652</v>
      </c>
      <c r="T1715">
        <v>246.21997099999999</v>
      </c>
      <c r="U1715">
        <v>-65.880004999999997</v>
      </c>
    </row>
    <row r="1716" spans="1:21">
      <c r="A1716" s="1">
        <v>39919</v>
      </c>
      <c r="B1716">
        <v>854.53997800000002</v>
      </c>
      <c r="C1716">
        <v>870.34997599999997</v>
      </c>
      <c r="D1716">
        <v>847.03997800000002</v>
      </c>
      <c r="E1716">
        <v>865.29998799999998</v>
      </c>
      <c r="F1716">
        <v>6598670000</v>
      </c>
      <c r="G1716">
        <v>865.29998799999998</v>
      </c>
      <c r="H1716" s="2">
        <f t="shared" si="157"/>
        <v>1.2591581759794468E-2</v>
      </c>
      <c r="I1716" s="2">
        <f t="shared" si="158"/>
        <v>2.3448701136665927E-2</v>
      </c>
      <c r="J1716" s="2" t="str">
        <f t="shared" si="159"/>
        <v>sell</v>
      </c>
      <c r="K1716" s="2">
        <f t="shared" si="160"/>
        <v>-10.640014999999948</v>
      </c>
      <c r="L1716" s="2">
        <f t="shared" si="156"/>
        <v>1066.1599740000001</v>
      </c>
      <c r="M1716" s="2">
        <f t="shared" si="161"/>
        <v>-379.60003600000005</v>
      </c>
      <c r="S1716" s="1">
        <v>38653</v>
      </c>
      <c r="T1716">
        <v>265.72998100000001</v>
      </c>
      <c r="U1716">
        <v>-46.369995000000003</v>
      </c>
    </row>
    <row r="1717" spans="1:21">
      <c r="A1717" s="1">
        <v>39918</v>
      </c>
      <c r="B1717">
        <v>839.44000200000005</v>
      </c>
      <c r="C1717">
        <v>852.92999299999997</v>
      </c>
      <c r="D1717">
        <v>835.580017</v>
      </c>
      <c r="E1717">
        <v>852.05999799999995</v>
      </c>
      <c r="F1717">
        <v>6241100000</v>
      </c>
      <c r="G1717">
        <v>852.05999799999995</v>
      </c>
      <c r="H1717" s="2">
        <f t="shared" si="157"/>
        <v>1.5033827277628234E-2</v>
      </c>
      <c r="I1717" s="2">
        <f t="shared" si="158"/>
        <v>2.3636627062157196E-2</v>
      </c>
      <c r="J1717" s="2" t="str">
        <f t="shared" si="159"/>
        <v>sell</v>
      </c>
      <c r="K1717" s="2">
        <f t="shared" si="160"/>
        <v>-15.09997599999997</v>
      </c>
      <c r="L1717" s="2">
        <f t="shared" si="156"/>
        <v>1076.7999890000001</v>
      </c>
      <c r="M1717" s="2">
        <f t="shared" si="161"/>
        <v>-390.24005099999999</v>
      </c>
      <c r="S1717" s="1">
        <v>38656</v>
      </c>
      <c r="T1717">
        <v>274.32995699999998</v>
      </c>
      <c r="U1717">
        <v>-37.770018999999998</v>
      </c>
    </row>
    <row r="1718" spans="1:21">
      <c r="A1718" s="1">
        <v>39917</v>
      </c>
      <c r="B1718">
        <v>856.88000499999998</v>
      </c>
      <c r="C1718">
        <v>856.88000499999998</v>
      </c>
      <c r="D1718">
        <v>840.25</v>
      </c>
      <c r="E1718">
        <v>841.5</v>
      </c>
      <c r="F1718">
        <v>7569840000</v>
      </c>
      <c r="G1718">
        <v>841.5</v>
      </c>
      <c r="H1718" s="2">
        <f t="shared" si="157"/>
        <v>-1.7948843373933068E-2</v>
      </c>
      <c r="I1718" s="2">
        <f t="shared" si="158"/>
        <v>2.3870153418989588E-2</v>
      </c>
      <c r="J1718" s="2" t="str">
        <f t="shared" si="159"/>
        <v>sell</v>
      </c>
      <c r="K1718" s="2">
        <f t="shared" si="160"/>
        <v>17.440002999999933</v>
      </c>
      <c r="L1718" s="2">
        <f t="shared" si="156"/>
        <v>1091.8999650000001</v>
      </c>
      <c r="M1718" s="2">
        <f t="shared" si="161"/>
        <v>-405.34002699999996</v>
      </c>
      <c r="S1718" s="1">
        <v>38657</v>
      </c>
      <c r="T1718">
        <v>270.07995699999998</v>
      </c>
      <c r="U1718">
        <v>-42.020018999999998</v>
      </c>
    </row>
    <row r="1719" spans="1:21">
      <c r="A1719" s="1">
        <v>39916</v>
      </c>
      <c r="B1719">
        <v>855.330017</v>
      </c>
      <c r="C1719">
        <v>864.30999799999995</v>
      </c>
      <c r="D1719">
        <v>845.34997599999997</v>
      </c>
      <c r="E1719">
        <v>858.72997999999995</v>
      </c>
      <c r="F1719">
        <v>6434890000</v>
      </c>
      <c r="G1719">
        <v>858.72997999999995</v>
      </c>
      <c r="H1719" s="2">
        <f t="shared" si="157"/>
        <v>3.9750306109039048E-3</v>
      </c>
      <c r="I1719" s="2">
        <f t="shared" si="158"/>
        <v>2.5413709523810852E-2</v>
      </c>
      <c r="J1719" s="2" t="str">
        <f t="shared" si="159"/>
        <v>sell</v>
      </c>
      <c r="K1719" s="2">
        <f t="shared" si="160"/>
        <v>-1.5499879999999848</v>
      </c>
      <c r="L1719" s="2">
        <f t="shared" si="156"/>
        <v>1074.4599620000001</v>
      </c>
      <c r="M1719" s="2">
        <f t="shared" si="161"/>
        <v>-387.90002400000003</v>
      </c>
      <c r="S1719" s="1">
        <v>38658</v>
      </c>
      <c r="T1719">
        <v>282.07995699999998</v>
      </c>
      <c r="U1719">
        <v>-30.020019000000001</v>
      </c>
    </row>
    <row r="1720" spans="1:21">
      <c r="A1720" s="1">
        <v>39912</v>
      </c>
      <c r="B1720">
        <v>829.28997800000002</v>
      </c>
      <c r="C1720">
        <v>856.90997300000004</v>
      </c>
      <c r="D1720">
        <v>829.28997800000002</v>
      </c>
      <c r="E1720">
        <v>856.55999799999995</v>
      </c>
      <c r="F1720">
        <v>7600710400</v>
      </c>
      <c r="G1720">
        <v>856.55999799999995</v>
      </c>
      <c r="H1720" s="2">
        <f t="shared" si="157"/>
        <v>3.2883575978775344E-2</v>
      </c>
      <c r="I1720" s="2">
        <f t="shared" si="158"/>
        <v>2.5200986799734332E-2</v>
      </c>
      <c r="J1720" s="2" t="str">
        <f t="shared" si="159"/>
        <v>sell</v>
      </c>
      <c r="K1720" s="2">
        <f t="shared" si="160"/>
        <v>-26.040038999999979</v>
      </c>
      <c r="L1720" s="2">
        <f t="shared" si="156"/>
        <v>1076.0099500000001</v>
      </c>
      <c r="M1720" s="2">
        <f t="shared" si="161"/>
        <v>-389.45001200000002</v>
      </c>
      <c r="S1720" s="1">
        <v>38659</v>
      </c>
      <c r="T1720">
        <v>287.25988799999999</v>
      </c>
      <c r="U1720">
        <v>-24.840088000000002</v>
      </c>
    </row>
    <row r="1721" spans="1:21">
      <c r="A1721" s="1">
        <v>39911</v>
      </c>
      <c r="B1721">
        <v>816.76000999999997</v>
      </c>
      <c r="C1721">
        <v>828.419983</v>
      </c>
      <c r="D1721">
        <v>814.84002699999996</v>
      </c>
      <c r="E1721">
        <v>825.15997300000004</v>
      </c>
      <c r="F1721">
        <v>5938460000</v>
      </c>
      <c r="G1721">
        <v>825.15997300000004</v>
      </c>
      <c r="H1721" s="2">
        <f t="shared" si="157"/>
        <v>1.0284493482975582E-2</v>
      </c>
      <c r="I1721" s="2">
        <f t="shared" si="158"/>
        <v>2.5541561263343626E-2</v>
      </c>
      <c r="J1721" s="2" t="str">
        <f t="shared" si="159"/>
        <v>sell</v>
      </c>
      <c r="K1721" s="2">
        <f t="shared" si="160"/>
        <v>-12.529968000000054</v>
      </c>
      <c r="L1721" s="2">
        <f t="shared" si="156"/>
        <v>1102.0499890000001</v>
      </c>
      <c r="M1721" s="2">
        <f t="shared" si="161"/>
        <v>-415.49005099999999</v>
      </c>
      <c r="S1721" s="1">
        <v>38660</v>
      </c>
      <c r="T1721">
        <v>287.45996200000002</v>
      </c>
      <c r="U1721">
        <v>-24.640014000000001</v>
      </c>
    </row>
    <row r="1722" spans="1:21">
      <c r="A1722" s="1">
        <v>39910</v>
      </c>
      <c r="B1722">
        <v>834.11999500000002</v>
      </c>
      <c r="C1722">
        <v>834.11999500000002</v>
      </c>
      <c r="D1722">
        <v>814.53002900000001</v>
      </c>
      <c r="E1722">
        <v>815.54998799999998</v>
      </c>
      <c r="F1722">
        <v>5155580000</v>
      </c>
      <c r="G1722">
        <v>815.54998799999998</v>
      </c>
      <c r="H1722" s="2">
        <f t="shared" si="157"/>
        <v>-2.2262992268876174E-2</v>
      </c>
      <c r="I1722" s="2">
        <f t="shared" si="158"/>
        <v>2.5429623019479538E-2</v>
      </c>
      <c r="J1722" s="2" t="str">
        <f t="shared" si="159"/>
        <v>sell</v>
      </c>
      <c r="K1722" s="2">
        <f t="shared" si="160"/>
        <v>17.359985000000052</v>
      </c>
      <c r="L1722" s="2">
        <f t="shared" si="156"/>
        <v>1114.5799570000001</v>
      </c>
      <c r="M1722" s="2">
        <f t="shared" si="161"/>
        <v>-428.02001900000005</v>
      </c>
      <c r="S1722" s="1">
        <v>38663</v>
      </c>
      <c r="T1722">
        <v>290.13000599999998</v>
      </c>
      <c r="U1722">
        <v>-21.96997</v>
      </c>
    </row>
    <row r="1723" spans="1:21">
      <c r="A1723" s="1">
        <v>39909</v>
      </c>
      <c r="B1723">
        <v>839.75</v>
      </c>
      <c r="C1723">
        <v>839.75</v>
      </c>
      <c r="D1723">
        <v>822.78997800000002</v>
      </c>
      <c r="E1723">
        <v>835.47997999999995</v>
      </c>
      <c r="F1723">
        <v>6210000000</v>
      </c>
      <c r="G1723">
        <v>835.47997999999995</v>
      </c>
      <c r="H1723" s="2">
        <f t="shared" si="157"/>
        <v>-5.0848704971718306E-3</v>
      </c>
      <c r="I1723" s="2">
        <f t="shared" si="158"/>
        <v>2.6256978467331025E-2</v>
      </c>
      <c r="J1723" s="2" t="str">
        <f t="shared" si="159"/>
        <v>sell</v>
      </c>
      <c r="K1723" s="2">
        <f t="shared" si="160"/>
        <v>5.6300049999999828</v>
      </c>
      <c r="L1723" s="2">
        <f t="shared" si="156"/>
        <v>1097.2199720000001</v>
      </c>
      <c r="M1723" s="2">
        <f t="shared" si="161"/>
        <v>-410.660034</v>
      </c>
      <c r="S1723" s="1">
        <v>38664</v>
      </c>
      <c r="T1723">
        <v>285.90991300000002</v>
      </c>
      <c r="U1723">
        <v>-26.190062999999999</v>
      </c>
    </row>
    <row r="1724" spans="1:21">
      <c r="A1724" s="1">
        <v>39906</v>
      </c>
      <c r="B1724">
        <v>835.13000499999998</v>
      </c>
      <c r="C1724">
        <v>842.5</v>
      </c>
      <c r="D1724">
        <v>826.70001200000002</v>
      </c>
      <c r="E1724">
        <v>842.5</v>
      </c>
      <c r="F1724">
        <v>5855640000</v>
      </c>
      <c r="G1724">
        <v>842.5</v>
      </c>
      <c r="H1724" s="2">
        <f t="shared" si="157"/>
        <v>8.8249673175136573E-3</v>
      </c>
      <c r="I1724" s="2">
        <f t="shared" si="158"/>
        <v>2.6924615264851137E-2</v>
      </c>
      <c r="J1724" s="2" t="str">
        <f t="shared" si="159"/>
        <v>sell</v>
      </c>
      <c r="K1724" s="2">
        <f t="shared" si="160"/>
        <v>-4.6199950000000172</v>
      </c>
      <c r="L1724" s="2">
        <f t="shared" si="156"/>
        <v>1091.5899670000001</v>
      </c>
      <c r="M1724" s="2">
        <f t="shared" si="161"/>
        <v>-405.03002900000001</v>
      </c>
      <c r="S1724" s="1">
        <v>38665</v>
      </c>
      <c r="T1724">
        <v>287.96997099999999</v>
      </c>
      <c r="U1724">
        <v>-24.130005000000001</v>
      </c>
    </row>
    <row r="1725" spans="1:21">
      <c r="A1725" s="1">
        <v>39905</v>
      </c>
      <c r="B1725">
        <v>814.53002900000001</v>
      </c>
      <c r="C1725">
        <v>845.60998500000005</v>
      </c>
      <c r="D1725">
        <v>814.53002900000001</v>
      </c>
      <c r="E1725">
        <v>834.38000499999998</v>
      </c>
      <c r="F1725">
        <v>7542809600</v>
      </c>
      <c r="G1725">
        <v>834.38000499999998</v>
      </c>
      <c r="H1725" s="2">
        <f t="shared" si="157"/>
        <v>2.4369851685357533E-2</v>
      </c>
      <c r="I1725" s="2">
        <f t="shared" si="158"/>
        <v>2.7764859241570343E-2</v>
      </c>
      <c r="J1725" s="2" t="str">
        <f t="shared" si="159"/>
        <v>sell</v>
      </c>
      <c r="K1725" s="2">
        <f t="shared" si="160"/>
        <v>-20.59997599999997</v>
      </c>
      <c r="L1725" s="2">
        <f t="shared" si="156"/>
        <v>1096.2099620000001</v>
      </c>
      <c r="M1725" s="2">
        <f t="shared" si="161"/>
        <v>-409.65002400000003</v>
      </c>
      <c r="S1725" s="1">
        <v>38666</v>
      </c>
      <c r="T1725">
        <v>298.27990799999998</v>
      </c>
      <c r="U1725">
        <v>-13.820067999999999</v>
      </c>
    </row>
    <row r="1726" spans="1:21">
      <c r="A1726" s="1">
        <v>39904</v>
      </c>
      <c r="B1726">
        <v>793.59002699999996</v>
      </c>
      <c r="C1726">
        <v>813.61999500000002</v>
      </c>
      <c r="D1726">
        <v>783.32000700000003</v>
      </c>
      <c r="E1726">
        <v>811.080017</v>
      </c>
      <c r="F1726">
        <v>6034140000</v>
      </c>
      <c r="G1726">
        <v>811.080017</v>
      </c>
      <c r="H1726" s="2">
        <f t="shared" si="157"/>
        <v>2.2039074843363721E-2</v>
      </c>
      <c r="I1726" s="2">
        <f t="shared" si="158"/>
        <v>2.8433759301267299E-2</v>
      </c>
      <c r="J1726" s="2" t="str">
        <f t="shared" si="159"/>
        <v>sell</v>
      </c>
      <c r="K1726" s="2">
        <f t="shared" si="160"/>
        <v>-20.94000200000005</v>
      </c>
      <c r="L1726" s="2">
        <f t="shared" si="156"/>
        <v>1116.8099380000001</v>
      </c>
      <c r="M1726" s="2">
        <f t="shared" si="161"/>
        <v>-430.25</v>
      </c>
      <c r="S1726" s="1">
        <v>38667</v>
      </c>
      <c r="T1726">
        <v>302.039918</v>
      </c>
      <c r="U1726">
        <v>-10.060058</v>
      </c>
    </row>
    <row r="1727" spans="1:21">
      <c r="A1727" s="1">
        <v>39903</v>
      </c>
      <c r="B1727">
        <v>790.88000499999998</v>
      </c>
      <c r="C1727">
        <v>810.47997999999995</v>
      </c>
      <c r="D1727">
        <v>790.88000499999998</v>
      </c>
      <c r="E1727">
        <v>797.86999500000002</v>
      </c>
      <c r="F1727">
        <v>6089100000</v>
      </c>
      <c r="G1727">
        <v>797.86999500000002</v>
      </c>
      <c r="H1727" s="2">
        <f t="shared" si="157"/>
        <v>8.8382434197461276E-3</v>
      </c>
      <c r="I1727" s="2">
        <f t="shared" si="158"/>
        <v>2.8430881310846083E-2</v>
      </c>
      <c r="J1727" s="2" t="str">
        <f t="shared" si="159"/>
        <v>sell</v>
      </c>
      <c r="K1727" s="2">
        <f t="shared" si="160"/>
        <v>-2.7100219999999808</v>
      </c>
      <c r="L1727" s="2">
        <f t="shared" si="156"/>
        <v>1137.7499400000002</v>
      </c>
      <c r="M1727" s="2">
        <f t="shared" si="161"/>
        <v>-451.19000200000005</v>
      </c>
      <c r="S1727" s="1">
        <v>38670</v>
      </c>
      <c r="T1727">
        <v>301.07995699999998</v>
      </c>
      <c r="U1727">
        <v>-11.020019</v>
      </c>
    </row>
    <row r="1728" spans="1:21">
      <c r="A1728" s="1">
        <v>39902</v>
      </c>
      <c r="B1728">
        <v>809.07000700000003</v>
      </c>
      <c r="C1728">
        <v>809.07000700000003</v>
      </c>
      <c r="D1728">
        <v>779.80999799999995</v>
      </c>
      <c r="E1728">
        <v>787.53002900000001</v>
      </c>
      <c r="F1728">
        <v>5912660000</v>
      </c>
      <c r="G1728">
        <v>787.53002900000001</v>
      </c>
      <c r="H1728" s="2">
        <f t="shared" si="157"/>
        <v>-2.6623132502302756E-2</v>
      </c>
      <c r="I1728" s="2">
        <f t="shared" si="158"/>
        <v>2.8421723470403452E-2</v>
      </c>
      <c r="J1728" s="2" t="str">
        <f t="shared" si="159"/>
        <v>sell</v>
      </c>
      <c r="K1728" s="2">
        <f t="shared" si="160"/>
        <v>18.19000200000005</v>
      </c>
      <c r="L1728" s="2">
        <f t="shared" si="156"/>
        <v>1140.4599620000001</v>
      </c>
      <c r="M1728" s="2">
        <f t="shared" si="161"/>
        <v>-453.90002400000003</v>
      </c>
      <c r="S1728" s="1">
        <v>38671</v>
      </c>
      <c r="T1728">
        <v>296.32995699999998</v>
      </c>
      <c r="U1728">
        <v>-15.770019</v>
      </c>
    </row>
    <row r="1729" spans="1:21">
      <c r="A1729" s="1">
        <v>39899</v>
      </c>
      <c r="B1729">
        <v>828.67999299999997</v>
      </c>
      <c r="C1729">
        <v>828.67999299999997</v>
      </c>
      <c r="D1729">
        <v>813.42999299999997</v>
      </c>
      <c r="E1729">
        <v>815.94000200000005</v>
      </c>
      <c r="F1729">
        <v>5600210000</v>
      </c>
      <c r="G1729">
        <v>815.94000200000005</v>
      </c>
      <c r="H1729" s="2">
        <f t="shared" si="157"/>
        <v>-1.5373836834021307E-2</v>
      </c>
      <c r="I1729" s="2">
        <f t="shared" si="158"/>
        <v>2.8608112101090724E-2</v>
      </c>
      <c r="J1729" s="2" t="str">
        <f t="shared" si="159"/>
        <v>sell</v>
      </c>
      <c r="K1729" s="2">
        <f t="shared" si="160"/>
        <v>19.609985999999935</v>
      </c>
      <c r="L1729" s="2">
        <f t="shared" si="156"/>
        <v>1122.2699600000001</v>
      </c>
      <c r="M1729" s="2">
        <f t="shared" si="161"/>
        <v>-435.71002199999998</v>
      </c>
      <c r="S1729" s="1">
        <v>38672</v>
      </c>
      <c r="T1729">
        <v>298.52990799999998</v>
      </c>
      <c r="U1729">
        <v>-13.570067999999999</v>
      </c>
    </row>
    <row r="1730" spans="1:21">
      <c r="A1730" s="1">
        <v>39898</v>
      </c>
      <c r="B1730">
        <v>814.05999799999995</v>
      </c>
      <c r="C1730">
        <v>832.97997999999995</v>
      </c>
      <c r="D1730">
        <v>814.05999799999995</v>
      </c>
      <c r="E1730">
        <v>832.85998500000005</v>
      </c>
      <c r="F1730">
        <v>6992960000</v>
      </c>
      <c r="G1730">
        <v>832.85998500000005</v>
      </c>
      <c r="H1730" s="2">
        <f t="shared" si="157"/>
        <v>2.3094104913874054E-2</v>
      </c>
      <c r="I1730" s="2">
        <f t="shared" si="158"/>
        <v>2.9401498598738446E-2</v>
      </c>
      <c r="J1730" s="2" t="str">
        <f t="shared" si="159"/>
        <v>sell</v>
      </c>
      <c r="K1730" s="2">
        <f t="shared" si="160"/>
        <v>-14.619995000000017</v>
      </c>
      <c r="L1730" s="2">
        <f t="shared" ref="L1730:L1793" si="162">K1730+L1731</f>
        <v>1102.6599740000001</v>
      </c>
      <c r="M1730" s="2">
        <f t="shared" si="161"/>
        <v>-416.10003600000005</v>
      </c>
      <c r="S1730" s="1">
        <v>38673</v>
      </c>
      <c r="T1730">
        <v>310.11999600000001</v>
      </c>
      <c r="U1730">
        <v>-1.9799800000000001</v>
      </c>
    </row>
    <row r="1731" spans="1:21">
      <c r="A1731" s="1">
        <v>39897</v>
      </c>
      <c r="B1731">
        <v>806.80999799999995</v>
      </c>
      <c r="C1731">
        <v>826.78002900000001</v>
      </c>
      <c r="D1731">
        <v>791.36999500000002</v>
      </c>
      <c r="E1731">
        <v>813.88000499999998</v>
      </c>
      <c r="F1731">
        <v>7687180000</v>
      </c>
      <c r="G1731">
        <v>813.88000499999998</v>
      </c>
      <c r="H1731" s="2">
        <f t="shared" ref="H1731:H1794" si="163">(E1731-B1731)/B1731</f>
        <v>8.7629144625449139E-3</v>
      </c>
      <c r="I1731" s="2">
        <f t="shared" ref="I1731:I1794" si="164">STDEV(H1732:H1821)</f>
        <v>2.979149832551177E-2</v>
      </c>
      <c r="J1731" s="2" t="str">
        <f t="shared" ref="J1731:J1794" si="165">IF(I1731&gt;$P$7,"sell","buy")</f>
        <v>sell</v>
      </c>
      <c r="K1731" s="2">
        <f t="shared" si="160"/>
        <v>-7.25</v>
      </c>
      <c r="L1731" s="2">
        <f t="shared" si="162"/>
        <v>1117.2799690000002</v>
      </c>
      <c r="M1731" s="2">
        <f t="shared" si="161"/>
        <v>-430.72003100000006</v>
      </c>
      <c r="S1731" s="1">
        <v>38674</v>
      </c>
      <c r="T1731">
        <v>315.589967</v>
      </c>
      <c r="U1731">
        <v>3.4899909999999998</v>
      </c>
    </row>
    <row r="1732" spans="1:21">
      <c r="A1732" s="1">
        <v>39896</v>
      </c>
      <c r="B1732">
        <v>820.59997599999997</v>
      </c>
      <c r="C1732">
        <v>823.65002400000003</v>
      </c>
      <c r="D1732">
        <v>805.47997999999995</v>
      </c>
      <c r="E1732">
        <v>806.11999500000002</v>
      </c>
      <c r="F1732">
        <v>6767980000</v>
      </c>
      <c r="G1732">
        <v>806.11999500000002</v>
      </c>
      <c r="H1732" s="2">
        <f t="shared" si="163"/>
        <v>-1.7645602514616637E-2</v>
      </c>
      <c r="I1732" s="2">
        <f t="shared" si="164"/>
        <v>2.9806895645772952E-2</v>
      </c>
      <c r="J1732" s="2" t="str">
        <f t="shared" si="165"/>
        <v>sell</v>
      </c>
      <c r="K1732" s="2">
        <f t="shared" ref="K1732:K1795" si="166">IF(J1732="sell",B1732-B1731,B1731-B1732)</f>
        <v>13.789978000000019</v>
      </c>
      <c r="L1732" s="2">
        <f t="shared" si="162"/>
        <v>1124.5299690000002</v>
      </c>
      <c r="M1732" s="2">
        <f t="shared" ref="M1732:M1795" si="167">B1731-$B$4300</f>
        <v>-437.97003100000006</v>
      </c>
      <c r="S1732" s="1">
        <v>38677</v>
      </c>
      <c r="T1732">
        <v>322.16992299999998</v>
      </c>
      <c r="U1732">
        <v>10.069947000000001</v>
      </c>
    </row>
    <row r="1733" spans="1:21">
      <c r="A1733" s="1">
        <v>39895</v>
      </c>
      <c r="B1733">
        <v>772.30999799999995</v>
      </c>
      <c r="C1733">
        <v>823.36999500000002</v>
      </c>
      <c r="D1733">
        <v>772.30999799999995</v>
      </c>
      <c r="E1733">
        <v>822.919983</v>
      </c>
      <c r="F1733">
        <v>7715769600</v>
      </c>
      <c r="G1733">
        <v>822.919983</v>
      </c>
      <c r="H1733" s="2">
        <f t="shared" si="163"/>
        <v>6.5530661432664838E-2</v>
      </c>
      <c r="I1733" s="2">
        <f t="shared" si="164"/>
        <v>2.9032878625418822E-2</v>
      </c>
      <c r="J1733" s="2" t="str">
        <f t="shared" si="165"/>
        <v>sell</v>
      </c>
      <c r="K1733" s="2">
        <f t="shared" si="166"/>
        <v>-48.289978000000019</v>
      </c>
      <c r="L1733" s="2">
        <f t="shared" si="162"/>
        <v>1110.7399910000001</v>
      </c>
      <c r="M1733" s="2">
        <f t="shared" si="167"/>
        <v>-424.18005300000004</v>
      </c>
      <c r="S1733" s="1">
        <v>38678</v>
      </c>
      <c r="T1733">
        <v>328.54992700000003</v>
      </c>
      <c r="U1733">
        <v>16.449950999999999</v>
      </c>
    </row>
    <row r="1734" spans="1:21">
      <c r="A1734" s="1">
        <v>39892</v>
      </c>
      <c r="B1734">
        <v>784.580017</v>
      </c>
      <c r="C1734">
        <v>788.90997300000004</v>
      </c>
      <c r="D1734">
        <v>766.20001200000002</v>
      </c>
      <c r="E1734">
        <v>768.53997800000002</v>
      </c>
      <c r="F1734">
        <v>7643720000</v>
      </c>
      <c r="G1734">
        <v>768.53997800000002</v>
      </c>
      <c r="H1734" s="2">
        <f t="shared" si="163"/>
        <v>-2.0444108507035784E-2</v>
      </c>
      <c r="I1734" s="2">
        <f t="shared" si="164"/>
        <v>2.9097717481180209E-2</v>
      </c>
      <c r="J1734" s="2" t="str">
        <f t="shared" si="165"/>
        <v>sell</v>
      </c>
      <c r="K1734" s="2">
        <f t="shared" si="166"/>
        <v>12.270019000000048</v>
      </c>
      <c r="L1734" s="2">
        <f t="shared" si="162"/>
        <v>1159.0299690000002</v>
      </c>
      <c r="M1734" s="2">
        <f t="shared" si="167"/>
        <v>-472.47003100000006</v>
      </c>
      <c r="S1734" s="1">
        <v>38679</v>
      </c>
      <c r="T1734">
        <v>332.92993200000001</v>
      </c>
      <c r="U1734">
        <v>20.829955999999999</v>
      </c>
    </row>
    <row r="1735" spans="1:21">
      <c r="A1735" s="1">
        <v>39891</v>
      </c>
      <c r="B1735">
        <v>797.919983</v>
      </c>
      <c r="C1735">
        <v>803.23999000000003</v>
      </c>
      <c r="D1735">
        <v>781.82000700000003</v>
      </c>
      <c r="E1735">
        <v>784.03997800000002</v>
      </c>
      <c r="F1735">
        <v>9033870400</v>
      </c>
      <c r="G1735">
        <v>784.03997800000002</v>
      </c>
      <c r="H1735" s="2">
        <f t="shared" si="163"/>
        <v>-1.739523422864318E-2</v>
      </c>
      <c r="I1735" s="2">
        <f t="shared" si="164"/>
        <v>2.9507233003272022E-2</v>
      </c>
      <c r="J1735" s="2" t="str">
        <f t="shared" si="165"/>
        <v>sell</v>
      </c>
      <c r="K1735" s="2">
        <f t="shared" si="166"/>
        <v>13.339966000000004</v>
      </c>
      <c r="L1735" s="2">
        <f t="shared" si="162"/>
        <v>1146.7599500000001</v>
      </c>
      <c r="M1735" s="2">
        <f t="shared" si="167"/>
        <v>-460.20001200000002</v>
      </c>
      <c r="S1735" s="1">
        <v>38681</v>
      </c>
      <c r="T1735">
        <v>335.56994700000001</v>
      </c>
      <c r="U1735">
        <v>23.469971000000001</v>
      </c>
    </row>
    <row r="1736" spans="1:21">
      <c r="A1736" s="1">
        <v>39890</v>
      </c>
      <c r="B1736">
        <v>776.01000999999997</v>
      </c>
      <c r="C1736">
        <v>803.03997800000002</v>
      </c>
      <c r="D1736">
        <v>765.64001499999995</v>
      </c>
      <c r="E1736">
        <v>794.34997599999997</v>
      </c>
      <c r="F1736">
        <v>9098449600</v>
      </c>
      <c r="G1736">
        <v>794.34997599999997</v>
      </c>
      <c r="H1736" s="2">
        <f t="shared" si="163"/>
        <v>2.3633671941937971E-2</v>
      </c>
      <c r="I1736" s="2">
        <f t="shared" si="164"/>
        <v>2.9818188236088429E-2</v>
      </c>
      <c r="J1736" s="2" t="str">
        <f t="shared" si="165"/>
        <v>sell</v>
      </c>
      <c r="K1736" s="2">
        <f t="shared" si="166"/>
        <v>-21.909973000000036</v>
      </c>
      <c r="L1736" s="2">
        <f t="shared" si="162"/>
        <v>1133.4199840000001</v>
      </c>
      <c r="M1736" s="2">
        <f t="shared" si="167"/>
        <v>-446.86004600000001</v>
      </c>
      <c r="S1736" s="1">
        <v>38684</v>
      </c>
      <c r="T1736">
        <v>324.77990799999998</v>
      </c>
      <c r="U1736">
        <v>12.679932000000001</v>
      </c>
    </row>
    <row r="1737" spans="1:21">
      <c r="A1737" s="1">
        <v>39889</v>
      </c>
      <c r="B1737">
        <v>753.88000499999998</v>
      </c>
      <c r="C1737">
        <v>778.11999500000002</v>
      </c>
      <c r="D1737">
        <v>749.92999299999997</v>
      </c>
      <c r="E1737">
        <v>778.11999500000002</v>
      </c>
      <c r="F1737">
        <v>6156800000</v>
      </c>
      <c r="G1737">
        <v>778.11999500000002</v>
      </c>
      <c r="H1737" s="2">
        <f t="shared" si="163"/>
        <v>3.2153644929208643E-2</v>
      </c>
      <c r="I1737" s="2">
        <f t="shared" si="164"/>
        <v>2.9862420504519677E-2</v>
      </c>
      <c r="J1737" s="2" t="str">
        <f t="shared" si="165"/>
        <v>sell</v>
      </c>
      <c r="K1737" s="2">
        <f t="shared" si="166"/>
        <v>-22.130004999999983</v>
      </c>
      <c r="L1737" s="2">
        <f t="shared" si="162"/>
        <v>1155.3299570000001</v>
      </c>
      <c r="M1737" s="2">
        <f t="shared" si="167"/>
        <v>-468.77001900000005</v>
      </c>
      <c r="S1737" s="1">
        <v>38685</v>
      </c>
      <c r="T1737">
        <v>324.79992700000003</v>
      </c>
      <c r="U1737">
        <v>12.699951</v>
      </c>
    </row>
    <row r="1738" spans="1:21">
      <c r="A1738" s="1">
        <v>39888</v>
      </c>
      <c r="B1738">
        <v>758.84002699999996</v>
      </c>
      <c r="C1738">
        <v>774.53002900000001</v>
      </c>
      <c r="D1738">
        <v>753.36999500000002</v>
      </c>
      <c r="E1738">
        <v>753.89001499999995</v>
      </c>
      <c r="F1738">
        <v>7883540000</v>
      </c>
      <c r="G1738">
        <v>753.89001499999995</v>
      </c>
      <c r="H1738" s="2">
        <f t="shared" si="163"/>
        <v>-6.5231298084912634E-3</v>
      </c>
      <c r="I1738" s="2">
        <f t="shared" si="164"/>
        <v>2.9858166955665497E-2</v>
      </c>
      <c r="J1738" s="2" t="str">
        <f t="shared" si="165"/>
        <v>sell</v>
      </c>
      <c r="K1738" s="2">
        <f t="shared" si="166"/>
        <v>4.9600219999999808</v>
      </c>
      <c r="L1738" s="2">
        <f t="shared" si="162"/>
        <v>1177.4599620000001</v>
      </c>
      <c r="M1738" s="2">
        <f t="shared" si="167"/>
        <v>-490.90002400000003</v>
      </c>
      <c r="S1738" s="1">
        <v>38686</v>
      </c>
      <c r="T1738">
        <v>316.79992700000003</v>
      </c>
      <c r="U1738">
        <v>4.6999510000000004</v>
      </c>
    </row>
    <row r="1739" spans="1:21">
      <c r="A1739" s="1">
        <v>39885</v>
      </c>
      <c r="B1739">
        <v>751.96997099999999</v>
      </c>
      <c r="C1739">
        <v>758.28997800000002</v>
      </c>
      <c r="D1739">
        <v>742.46002199999998</v>
      </c>
      <c r="E1739">
        <v>756.54998799999998</v>
      </c>
      <c r="F1739">
        <v>6787089600</v>
      </c>
      <c r="G1739">
        <v>756.54998799999998</v>
      </c>
      <c r="H1739" s="2">
        <f t="shared" si="163"/>
        <v>6.090691352886481E-3</v>
      </c>
      <c r="I1739" s="2">
        <f t="shared" si="164"/>
        <v>2.9908146700557355E-2</v>
      </c>
      <c r="J1739" s="2" t="str">
        <f t="shared" si="165"/>
        <v>sell</v>
      </c>
      <c r="K1739" s="2">
        <f t="shared" si="166"/>
        <v>-6.8700559999999768</v>
      </c>
      <c r="L1739" s="2">
        <f t="shared" si="162"/>
        <v>1172.4999400000002</v>
      </c>
      <c r="M1739" s="2">
        <f t="shared" si="167"/>
        <v>-485.94000200000005</v>
      </c>
      <c r="S1739" s="1">
        <v>38687</v>
      </c>
      <c r="T1739">
        <v>331.98999099999997</v>
      </c>
      <c r="U1739">
        <v>19.890014999999998</v>
      </c>
    </row>
    <row r="1740" spans="1:21">
      <c r="A1740" s="1">
        <v>39884</v>
      </c>
      <c r="B1740">
        <v>720.89001499999995</v>
      </c>
      <c r="C1740">
        <v>752.63000499999998</v>
      </c>
      <c r="D1740">
        <v>714.76000999999997</v>
      </c>
      <c r="E1740">
        <v>750.73999000000003</v>
      </c>
      <c r="F1740">
        <v>7326630400</v>
      </c>
      <c r="G1740">
        <v>750.73999000000003</v>
      </c>
      <c r="H1740" s="2">
        <f t="shared" si="163"/>
        <v>4.1407113954824423E-2</v>
      </c>
      <c r="I1740" s="2">
        <f t="shared" si="164"/>
        <v>2.9614084854996364E-2</v>
      </c>
      <c r="J1740" s="2" t="str">
        <f t="shared" si="165"/>
        <v>sell</v>
      </c>
      <c r="K1740" s="2">
        <f t="shared" si="166"/>
        <v>-31.079956000000038</v>
      </c>
      <c r="L1740" s="2">
        <f t="shared" si="162"/>
        <v>1179.3699960000001</v>
      </c>
      <c r="M1740" s="2">
        <f t="shared" si="167"/>
        <v>-492.81005800000003</v>
      </c>
      <c r="S1740" s="1">
        <v>38688</v>
      </c>
      <c r="T1740">
        <v>332.39990299999999</v>
      </c>
      <c r="U1740">
        <v>20.299927</v>
      </c>
    </row>
    <row r="1741" spans="1:21">
      <c r="A1741" s="1">
        <v>39883</v>
      </c>
      <c r="B1741">
        <v>719.59002699999996</v>
      </c>
      <c r="C1741">
        <v>731.919983</v>
      </c>
      <c r="D1741">
        <v>713.84997599999997</v>
      </c>
      <c r="E1741">
        <v>721.35998500000005</v>
      </c>
      <c r="F1741">
        <v>7287809600</v>
      </c>
      <c r="G1741">
        <v>721.35998500000005</v>
      </c>
      <c r="H1741" s="2">
        <f t="shared" si="163"/>
        <v>2.459675556342984E-3</v>
      </c>
      <c r="I1741" s="2">
        <f t="shared" si="164"/>
        <v>2.9622863682974562E-2</v>
      </c>
      <c r="J1741" s="2" t="str">
        <f t="shared" si="165"/>
        <v>sell</v>
      </c>
      <c r="K1741" s="2">
        <f t="shared" si="166"/>
        <v>-1.2999879999999848</v>
      </c>
      <c r="L1741" s="2">
        <f t="shared" si="162"/>
        <v>1210.4499520000002</v>
      </c>
      <c r="M1741" s="2">
        <f t="shared" si="167"/>
        <v>-523.89001400000006</v>
      </c>
      <c r="S1741" s="1">
        <v>38691</v>
      </c>
      <c r="T1741">
        <v>329.40991300000002</v>
      </c>
      <c r="U1741">
        <v>17.309937000000001</v>
      </c>
    </row>
    <row r="1742" spans="1:21">
      <c r="A1742" s="1">
        <v>39882</v>
      </c>
      <c r="B1742">
        <v>679.28002900000001</v>
      </c>
      <c r="C1742">
        <v>719.59997599999997</v>
      </c>
      <c r="D1742">
        <v>679.28002900000001</v>
      </c>
      <c r="E1742">
        <v>719.59997599999997</v>
      </c>
      <c r="F1742">
        <v>8618329600</v>
      </c>
      <c r="G1742">
        <v>719.59997599999997</v>
      </c>
      <c r="H1742" s="2">
        <f t="shared" si="163"/>
        <v>5.9356885641635659E-2</v>
      </c>
      <c r="I1742" s="2">
        <f t="shared" si="164"/>
        <v>3.1154504280633374E-2</v>
      </c>
      <c r="J1742" s="2" t="str">
        <f t="shared" si="165"/>
        <v>sell</v>
      </c>
      <c r="K1742" s="2">
        <f t="shared" si="166"/>
        <v>-40.30999799999995</v>
      </c>
      <c r="L1742" s="2">
        <f t="shared" si="162"/>
        <v>1211.7499400000002</v>
      </c>
      <c r="M1742" s="2">
        <f t="shared" si="167"/>
        <v>-525.19000200000005</v>
      </c>
      <c r="S1742" s="1">
        <v>38692</v>
      </c>
      <c r="T1742">
        <v>331.01989800000001</v>
      </c>
      <c r="U1742">
        <v>18.919922</v>
      </c>
    </row>
    <row r="1743" spans="1:21">
      <c r="A1743" s="1">
        <v>39881</v>
      </c>
      <c r="B1743">
        <v>680.76000999999997</v>
      </c>
      <c r="C1743">
        <v>695.27002000000005</v>
      </c>
      <c r="D1743">
        <v>672.88000499999998</v>
      </c>
      <c r="E1743">
        <v>676.53002900000001</v>
      </c>
      <c r="F1743">
        <v>7277320000</v>
      </c>
      <c r="G1743">
        <v>676.53002900000001</v>
      </c>
      <c r="H1743" s="2">
        <f t="shared" si="163"/>
        <v>-6.2136155735704164E-3</v>
      </c>
      <c r="I1743" s="2">
        <f t="shared" si="164"/>
        <v>3.1285946116826086E-2</v>
      </c>
      <c r="J1743" s="2" t="str">
        <f t="shared" si="165"/>
        <v>sell</v>
      </c>
      <c r="K1743" s="2">
        <f t="shared" si="166"/>
        <v>1.4799809999999525</v>
      </c>
      <c r="L1743" s="2">
        <f t="shared" si="162"/>
        <v>1252.0599380000001</v>
      </c>
      <c r="M1743" s="2">
        <f t="shared" si="167"/>
        <v>-565.5</v>
      </c>
      <c r="S1743" s="1">
        <v>38693</v>
      </c>
      <c r="T1743">
        <v>324.68994199999997</v>
      </c>
      <c r="U1743">
        <v>12.589966</v>
      </c>
    </row>
    <row r="1744" spans="1:21">
      <c r="A1744" s="1">
        <v>39878</v>
      </c>
      <c r="B1744">
        <v>684.03997800000002</v>
      </c>
      <c r="C1744">
        <v>699.09002699999996</v>
      </c>
      <c r="D1744">
        <v>666.78997800000002</v>
      </c>
      <c r="E1744">
        <v>683.38000499999998</v>
      </c>
      <c r="F1744">
        <v>7331830400</v>
      </c>
      <c r="G1744">
        <v>683.38000499999998</v>
      </c>
      <c r="H1744" s="2">
        <f t="shared" si="163"/>
        <v>-9.6481641603707021E-4</v>
      </c>
      <c r="I1744" s="2">
        <f t="shared" si="164"/>
        <v>3.1349128283500324E-2</v>
      </c>
      <c r="J1744" s="2" t="str">
        <f t="shared" si="165"/>
        <v>sell</v>
      </c>
      <c r="K1744" s="2">
        <f t="shared" si="166"/>
        <v>3.2799680000000535</v>
      </c>
      <c r="L1744" s="2">
        <f t="shared" si="162"/>
        <v>1250.5799570000001</v>
      </c>
      <c r="M1744" s="2">
        <f t="shared" si="167"/>
        <v>-564.02001900000005</v>
      </c>
      <c r="S1744" s="1">
        <v>38694</v>
      </c>
      <c r="T1744">
        <v>323.15991300000002</v>
      </c>
      <c r="U1744">
        <v>11.059937</v>
      </c>
    </row>
    <row r="1745" spans="1:21">
      <c r="A1745" s="1">
        <v>39877</v>
      </c>
      <c r="B1745">
        <v>708.27002000000005</v>
      </c>
      <c r="C1745">
        <v>708.27002000000005</v>
      </c>
      <c r="D1745">
        <v>677.92999299999997</v>
      </c>
      <c r="E1745">
        <v>682.54998799999998</v>
      </c>
      <c r="F1745">
        <v>7507249600</v>
      </c>
      <c r="G1745">
        <v>682.54998799999998</v>
      </c>
      <c r="H1745" s="2">
        <f t="shared" si="163"/>
        <v>-3.6313879274460975E-2</v>
      </c>
      <c r="I1745" s="2">
        <f t="shared" si="164"/>
        <v>3.1158120002677751E-2</v>
      </c>
      <c r="J1745" s="2" t="str">
        <f t="shared" si="165"/>
        <v>sell</v>
      </c>
      <c r="K1745" s="2">
        <f t="shared" si="166"/>
        <v>24.230042000000026</v>
      </c>
      <c r="L1745" s="2">
        <f t="shared" si="162"/>
        <v>1247.2999890000001</v>
      </c>
      <c r="M1745" s="2">
        <f t="shared" si="167"/>
        <v>-560.74005099999999</v>
      </c>
      <c r="S1745" s="1">
        <v>38695</v>
      </c>
      <c r="T1745">
        <v>326.68994199999997</v>
      </c>
      <c r="U1745">
        <v>14.589966</v>
      </c>
    </row>
    <row r="1746" spans="1:21">
      <c r="A1746" s="1">
        <v>39876</v>
      </c>
      <c r="B1746">
        <v>698.59997599999997</v>
      </c>
      <c r="C1746">
        <v>724.11999500000002</v>
      </c>
      <c r="D1746">
        <v>698.59997599999997</v>
      </c>
      <c r="E1746">
        <v>712.86999500000002</v>
      </c>
      <c r="F1746">
        <v>7673620000</v>
      </c>
      <c r="G1746">
        <v>712.86999500000002</v>
      </c>
      <c r="H1746" s="2">
        <f t="shared" si="163"/>
        <v>2.0426595319551009E-2</v>
      </c>
      <c r="I1746" s="2">
        <f t="shared" si="164"/>
        <v>3.1627060561384132E-2</v>
      </c>
      <c r="J1746" s="2" t="str">
        <f t="shared" si="165"/>
        <v>sell</v>
      </c>
      <c r="K1746" s="2">
        <f t="shared" si="166"/>
        <v>-9.6700440000000754</v>
      </c>
      <c r="L1746" s="2">
        <f t="shared" si="162"/>
        <v>1223.069947</v>
      </c>
      <c r="M1746" s="2">
        <f t="shared" si="167"/>
        <v>-536.51000899999997</v>
      </c>
      <c r="S1746" s="1">
        <v>38698</v>
      </c>
      <c r="T1746">
        <v>327.750001</v>
      </c>
      <c r="U1746">
        <v>15.650024999999999</v>
      </c>
    </row>
    <row r="1747" spans="1:21">
      <c r="A1747" s="1">
        <v>39875</v>
      </c>
      <c r="B1747">
        <v>704.44000200000005</v>
      </c>
      <c r="C1747">
        <v>711.669983</v>
      </c>
      <c r="D1747">
        <v>692.29998799999998</v>
      </c>
      <c r="E1747">
        <v>696.330017</v>
      </c>
      <c r="F1747">
        <v>7583230400</v>
      </c>
      <c r="G1747">
        <v>696.330017</v>
      </c>
      <c r="H1747" s="2">
        <f t="shared" si="163"/>
        <v>-1.1512669605608301E-2</v>
      </c>
      <c r="I1747" s="2">
        <f t="shared" si="164"/>
        <v>3.1710120851059898E-2</v>
      </c>
      <c r="J1747" s="2" t="str">
        <f t="shared" si="165"/>
        <v>sell</v>
      </c>
      <c r="K1747" s="2">
        <f t="shared" si="166"/>
        <v>5.8400260000000799</v>
      </c>
      <c r="L1747" s="2">
        <f t="shared" si="162"/>
        <v>1232.7399909999999</v>
      </c>
      <c r="M1747" s="2">
        <f t="shared" si="167"/>
        <v>-546.18005300000004</v>
      </c>
      <c r="S1747" s="1">
        <v>38699</v>
      </c>
      <c r="T1747">
        <v>334.750001</v>
      </c>
      <c r="U1747">
        <v>22.650024999999999</v>
      </c>
    </row>
    <row r="1748" spans="1:21">
      <c r="A1748" s="1">
        <v>39874</v>
      </c>
      <c r="B1748">
        <v>729.57000700000003</v>
      </c>
      <c r="C1748">
        <v>729.57000700000003</v>
      </c>
      <c r="D1748">
        <v>699.70001200000002</v>
      </c>
      <c r="E1748">
        <v>700.82000700000003</v>
      </c>
      <c r="F1748">
        <v>7868289600</v>
      </c>
      <c r="G1748">
        <v>700.82000700000003</v>
      </c>
      <c r="H1748" s="2">
        <f t="shared" si="163"/>
        <v>-3.940677347499566E-2</v>
      </c>
      <c r="I1748" s="2">
        <f t="shared" si="164"/>
        <v>3.1842694452677067E-2</v>
      </c>
      <c r="J1748" s="2" t="str">
        <f t="shared" si="165"/>
        <v>sell</v>
      </c>
      <c r="K1748" s="2">
        <f t="shared" si="166"/>
        <v>25.130004999999983</v>
      </c>
      <c r="L1748" s="2">
        <f t="shared" si="162"/>
        <v>1226.8999649999998</v>
      </c>
      <c r="M1748" s="2">
        <f t="shared" si="167"/>
        <v>-540.34002699999996</v>
      </c>
      <c r="S1748" s="1">
        <v>38700</v>
      </c>
      <c r="T1748">
        <v>340.05993699999999</v>
      </c>
      <c r="U1748">
        <v>27.959961</v>
      </c>
    </row>
    <row r="1749" spans="1:21">
      <c r="A1749" s="1">
        <v>39871</v>
      </c>
      <c r="B1749">
        <v>749.92999299999997</v>
      </c>
      <c r="C1749">
        <v>751.27002000000005</v>
      </c>
      <c r="D1749">
        <v>734.52002000000005</v>
      </c>
      <c r="E1749">
        <v>735.09002699999996</v>
      </c>
      <c r="F1749">
        <v>8926480000</v>
      </c>
      <c r="G1749">
        <v>735.09002699999996</v>
      </c>
      <c r="H1749" s="2">
        <f t="shared" si="163"/>
        <v>-1.9788468441746941E-2</v>
      </c>
      <c r="I1749" s="2">
        <f t="shared" si="164"/>
        <v>3.178309893736251E-2</v>
      </c>
      <c r="J1749" s="2" t="str">
        <f t="shared" si="165"/>
        <v>sell</v>
      </c>
      <c r="K1749" s="2">
        <f t="shared" si="166"/>
        <v>20.359985999999935</v>
      </c>
      <c r="L1749" s="2">
        <f t="shared" si="162"/>
        <v>1201.7699599999999</v>
      </c>
      <c r="M1749" s="2">
        <f t="shared" si="167"/>
        <v>-515.21002199999998</v>
      </c>
      <c r="S1749" s="1">
        <v>38701</v>
      </c>
      <c r="T1749">
        <v>338.25988799999999</v>
      </c>
      <c r="U1749">
        <v>26.159911999999998</v>
      </c>
    </row>
    <row r="1750" spans="1:21">
      <c r="A1750" s="1">
        <v>39870</v>
      </c>
      <c r="B1750">
        <v>765.76000999999997</v>
      </c>
      <c r="C1750">
        <v>779.419983</v>
      </c>
      <c r="D1750">
        <v>751.75</v>
      </c>
      <c r="E1750">
        <v>752.830017</v>
      </c>
      <c r="F1750">
        <v>7599969600</v>
      </c>
      <c r="G1750">
        <v>752.830017</v>
      </c>
      <c r="H1750" s="2">
        <f t="shared" si="163"/>
        <v>-1.688517659729968E-2</v>
      </c>
      <c r="I1750" s="2">
        <f t="shared" si="164"/>
        <v>3.2042772574948086E-2</v>
      </c>
      <c r="J1750" s="2" t="str">
        <f t="shared" si="165"/>
        <v>sell</v>
      </c>
      <c r="K1750" s="2">
        <f t="shared" si="166"/>
        <v>15.830016999999998</v>
      </c>
      <c r="L1750" s="2">
        <f t="shared" si="162"/>
        <v>1181.4099739999999</v>
      </c>
      <c r="M1750" s="2">
        <f t="shared" si="167"/>
        <v>-494.85003600000005</v>
      </c>
      <c r="S1750" s="1">
        <v>38702</v>
      </c>
      <c r="T1750">
        <v>334.63989299999997</v>
      </c>
      <c r="U1750">
        <v>22.539916999999999</v>
      </c>
    </row>
    <row r="1751" spans="1:21">
      <c r="A1751" s="1">
        <v>39869</v>
      </c>
      <c r="B1751">
        <v>770.64001499999995</v>
      </c>
      <c r="C1751">
        <v>780.11999500000002</v>
      </c>
      <c r="D1751">
        <v>752.89001499999995</v>
      </c>
      <c r="E1751">
        <v>764.90002400000003</v>
      </c>
      <c r="F1751">
        <v>7483640000</v>
      </c>
      <c r="G1751">
        <v>764.90002400000003</v>
      </c>
      <c r="H1751" s="2">
        <f t="shared" si="163"/>
        <v>-7.4483427907645287E-3</v>
      </c>
      <c r="I1751" s="2">
        <f t="shared" si="164"/>
        <v>3.3310785542367632E-2</v>
      </c>
      <c r="J1751" s="2" t="str">
        <f t="shared" si="165"/>
        <v>sell</v>
      </c>
      <c r="K1751" s="2">
        <f t="shared" si="166"/>
        <v>4.8800049999999828</v>
      </c>
      <c r="L1751" s="2">
        <f t="shared" si="162"/>
        <v>1165.5799569999999</v>
      </c>
      <c r="M1751" s="2">
        <f t="shared" si="167"/>
        <v>-479.02001900000005</v>
      </c>
      <c r="S1751" s="1">
        <v>38705</v>
      </c>
      <c r="T1751">
        <v>327.23999099999997</v>
      </c>
      <c r="U1751">
        <v>15.140015</v>
      </c>
    </row>
    <row r="1752" spans="1:21">
      <c r="A1752" s="1">
        <v>39868</v>
      </c>
      <c r="B1752">
        <v>744.69000200000005</v>
      </c>
      <c r="C1752">
        <v>775.48999000000003</v>
      </c>
      <c r="D1752">
        <v>744.69000200000005</v>
      </c>
      <c r="E1752">
        <v>773.14001499999995</v>
      </c>
      <c r="F1752">
        <v>7234489600</v>
      </c>
      <c r="G1752">
        <v>773.14001499999995</v>
      </c>
      <c r="H1752" s="2">
        <f t="shared" si="163"/>
        <v>3.8203833707438302E-2</v>
      </c>
      <c r="I1752" s="2">
        <f t="shared" si="164"/>
        <v>3.3056257883831687E-2</v>
      </c>
      <c r="J1752" s="2" t="str">
        <f t="shared" si="165"/>
        <v>sell</v>
      </c>
      <c r="K1752" s="2">
        <f t="shared" si="166"/>
        <v>-25.950012999999899</v>
      </c>
      <c r="L1752" s="2">
        <f t="shared" si="162"/>
        <v>1160.6999519999999</v>
      </c>
      <c r="M1752" s="2">
        <f t="shared" si="167"/>
        <v>-474.14001400000006</v>
      </c>
      <c r="S1752" s="1">
        <v>38706</v>
      </c>
      <c r="T1752">
        <v>326.93994199999997</v>
      </c>
      <c r="U1752">
        <v>14.839966</v>
      </c>
    </row>
    <row r="1753" spans="1:21">
      <c r="A1753" s="1">
        <v>39867</v>
      </c>
      <c r="B1753">
        <v>773.25</v>
      </c>
      <c r="C1753">
        <v>777.84997599999997</v>
      </c>
      <c r="D1753">
        <v>742.36999500000002</v>
      </c>
      <c r="E1753">
        <v>743.330017</v>
      </c>
      <c r="F1753">
        <v>6509300000</v>
      </c>
      <c r="G1753">
        <v>743.330017</v>
      </c>
      <c r="H1753" s="2">
        <f t="shared" si="163"/>
        <v>-3.8693802780472034E-2</v>
      </c>
      <c r="I1753" s="2">
        <f t="shared" si="164"/>
        <v>3.4507762259383033E-2</v>
      </c>
      <c r="J1753" s="2" t="str">
        <f t="shared" si="165"/>
        <v>sell</v>
      </c>
      <c r="K1753" s="2">
        <f t="shared" si="166"/>
        <v>28.55999799999995</v>
      </c>
      <c r="L1753" s="2">
        <f t="shared" si="162"/>
        <v>1186.6499649999998</v>
      </c>
      <c r="M1753" s="2">
        <f t="shared" si="167"/>
        <v>-500.09002699999996</v>
      </c>
      <c r="S1753" s="1">
        <v>38707</v>
      </c>
      <c r="T1753">
        <v>330.10998599999999</v>
      </c>
      <c r="U1753">
        <v>18.010010000000001</v>
      </c>
    </row>
    <row r="1754" spans="1:21">
      <c r="A1754" s="1">
        <v>39864</v>
      </c>
      <c r="B1754">
        <v>775.86999500000002</v>
      </c>
      <c r="C1754">
        <v>778.69000200000005</v>
      </c>
      <c r="D1754">
        <v>754.25</v>
      </c>
      <c r="E1754">
        <v>770.04998799999998</v>
      </c>
      <c r="F1754">
        <v>8210590400</v>
      </c>
      <c r="G1754">
        <v>770.04998799999998</v>
      </c>
      <c r="H1754" s="2">
        <f t="shared" si="163"/>
        <v>-7.501265724291906E-3</v>
      </c>
      <c r="I1754" s="2">
        <f t="shared" si="164"/>
        <v>3.4501256113852873E-2</v>
      </c>
      <c r="J1754" s="2" t="str">
        <f t="shared" si="165"/>
        <v>sell</v>
      </c>
      <c r="K1754" s="2">
        <f t="shared" si="166"/>
        <v>2.6199950000000172</v>
      </c>
      <c r="L1754" s="2">
        <f t="shared" si="162"/>
        <v>1158.0899669999999</v>
      </c>
      <c r="M1754" s="2">
        <f t="shared" si="167"/>
        <v>-471.53002900000001</v>
      </c>
      <c r="S1754" s="1">
        <v>38708</v>
      </c>
      <c r="T1754">
        <v>335.43994199999997</v>
      </c>
      <c r="U1754">
        <v>23.339966</v>
      </c>
    </row>
    <row r="1755" spans="1:21">
      <c r="A1755" s="1">
        <v>39863</v>
      </c>
      <c r="B1755">
        <v>787.90997300000004</v>
      </c>
      <c r="C1755">
        <v>797.580017</v>
      </c>
      <c r="D1755">
        <v>777.03002900000001</v>
      </c>
      <c r="E1755">
        <v>778.94000200000005</v>
      </c>
      <c r="F1755">
        <v>5746940000</v>
      </c>
      <c r="G1755">
        <v>778.94000200000005</v>
      </c>
      <c r="H1755" s="2">
        <f t="shared" si="163"/>
        <v>-1.1384512580601625E-2</v>
      </c>
      <c r="I1755" s="2">
        <f t="shared" si="164"/>
        <v>3.5473210057291579E-2</v>
      </c>
      <c r="J1755" s="2" t="str">
        <f t="shared" si="165"/>
        <v>sell</v>
      </c>
      <c r="K1755" s="2">
        <f t="shared" si="166"/>
        <v>12.039978000000019</v>
      </c>
      <c r="L1755" s="2">
        <f t="shared" si="162"/>
        <v>1155.4699719999999</v>
      </c>
      <c r="M1755" s="2">
        <f t="shared" si="167"/>
        <v>-468.910034</v>
      </c>
      <c r="S1755" s="1">
        <v>38709</v>
      </c>
      <c r="T1755">
        <v>335.97998100000001</v>
      </c>
      <c r="U1755">
        <v>23.880005000000001</v>
      </c>
    </row>
    <row r="1756" spans="1:21">
      <c r="A1756" s="1">
        <v>39862</v>
      </c>
      <c r="B1756">
        <v>791.05999799999995</v>
      </c>
      <c r="C1756">
        <v>796.169983</v>
      </c>
      <c r="D1756">
        <v>780.42999299999997</v>
      </c>
      <c r="E1756">
        <v>788.419983</v>
      </c>
      <c r="F1756">
        <v>5740710000</v>
      </c>
      <c r="G1756">
        <v>788.419983</v>
      </c>
      <c r="H1756" s="2">
        <f t="shared" si="163"/>
        <v>-3.3373132337301535E-3</v>
      </c>
      <c r="I1756" s="2">
        <f t="shared" si="164"/>
        <v>3.5473719879223799E-2</v>
      </c>
      <c r="J1756" s="2" t="str">
        <f t="shared" si="165"/>
        <v>sell</v>
      </c>
      <c r="K1756" s="2">
        <f t="shared" si="166"/>
        <v>3.1500249999999141</v>
      </c>
      <c r="L1756" s="2">
        <f t="shared" si="162"/>
        <v>1143.4299939999999</v>
      </c>
      <c r="M1756" s="2">
        <f t="shared" si="167"/>
        <v>-456.87005599999998</v>
      </c>
      <c r="S1756" s="1">
        <v>38713</v>
      </c>
      <c r="T1756">
        <v>323.85998599999999</v>
      </c>
      <c r="U1756">
        <v>11.760009999999999</v>
      </c>
    </row>
    <row r="1757" spans="1:21">
      <c r="A1757" s="1">
        <v>39861</v>
      </c>
      <c r="B1757">
        <v>818.60998500000005</v>
      </c>
      <c r="C1757">
        <v>818.60998500000005</v>
      </c>
      <c r="D1757">
        <v>789.169983</v>
      </c>
      <c r="E1757">
        <v>789.169983</v>
      </c>
      <c r="F1757">
        <v>5907820000</v>
      </c>
      <c r="G1757">
        <v>789.169983</v>
      </c>
      <c r="H1757" s="2">
        <f t="shared" si="163"/>
        <v>-3.5963404477652505E-2</v>
      </c>
      <c r="I1757" s="2">
        <f t="shared" si="164"/>
        <v>3.5790775520876637E-2</v>
      </c>
      <c r="J1757" s="2" t="str">
        <f t="shared" si="165"/>
        <v>sell</v>
      </c>
      <c r="K1757" s="2">
        <f t="shared" si="166"/>
        <v>27.549987000000101</v>
      </c>
      <c r="L1757" s="2">
        <f t="shared" si="162"/>
        <v>1140.2799689999999</v>
      </c>
      <c r="M1757" s="2">
        <f t="shared" si="167"/>
        <v>-453.72003100000006</v>
      </c>
      <c r="S1757" s="1">
        <v>38714</v>
      </c>
      <c r="T1757">
        <v>325.48999099999997</v>
      </c>
      <c r="U1757">
        <v>13.390015</v>
      </c>
    </row>
    <row r="1758" spans="1:21">
      <c r="A1758" s="1">
        <v>39857</v>
      </c>
      <c r="B1758">
        <v>833.95001200000002</v>
      </c>
      <c r="C1758">
        <v>839.42999299999997</v>
      </c>
      <c r="D1758">
        <v>825.21002199999998</v>
      </c>
      <c r="E1758">
        <v>826.84002699999996</v>
      </c>
      <c r="F1758">
        <v>5296650000</v>
      </c>
      <c r="G1758">
        <v>826.84002699999996</v>
      </c>
      <c r="H1758" s="2">
        <f t="shared" si="163"/>
        <v>-8.5256728792996901E-3</v>
      </c>
      <c r="I1758" s="2">
        <f t="shared" si="164"/>
        <v>3.597911410846924E-2</v>
      </c>
      <c r="J1758" s="2" t="str">
        <f t="shared" si="165"/>
        <v>sell</v>
      </c>
      <c r="K1758" s="2">
        <f t="shared" si="166"/>
        <v>15.340026999999964</v>
      </c>
      <c r="L1758" s="2">
        <f t="shared" si="162"/>
        <v>1112.7299819999998</v>
      </c>
      <c r="M1758" s="2">
        <f t="shared" si="167"/>
        <v>-426.17004399999996</v>
      </c>
      <c r="S1758" s="1">
        <v>38715</v>
      </c>
      <c r="T1758">
        <v>321.73999099999997</v>
      </c>
      <c r="U1758">
        <v>9.640015</v>
      </c>
    </row>
    <row r="1759" spans="1:21">
      <c r="A1759" s="1">
        <v>39856</v>
      </c>
      <c r="B1759">
        <v>829.90997300000004</v>
      </c>
      <c r="C1759">
        <v>835.47997999999995</v>
      </c>
      <c r="D1759">
        <v>808.05999799999995</v>
      </c>
      <c r="E1759">
        <v>835.19000200000005</v>
      </c>
      <c r="F1759">
        <v>6476460000</v>
      </c>
      <c r="G1759">
        <v>835.19000200000005</v>
      </c>
      <c r="H1759" s="2">
        <f t="shared" si="163"/>
        <v>6.3621708037963449E-3</v>
      </c>
      <c r="I1759" s="2">
        <f t="shared" si="164"/>
        <v>3.5991890204766168E-2</v>
      </c>
      <c r="J1759" s="2" t="str">
        <f t="shared" si="165"/>
        <v>sell</v>
      </c>
      <c r="K1759" s="2">
        <f t="shared" si="166"/>
        <v>-4.0400389999999788</v>
      </c>
      <c r="L1759" s="2">
        <f t="shared" si="162"/>
        <v>1097.3899549999999</v>
      </c>
      <c r="M1759" s="2">
        <f t="shared" si="167"/>
        <v>-410.830017</v>
      </c>
      <c r="S1759" s="1">
        <v>38716</v>
      </c>
      <c r="T1759">
        <v>315.60998599999999</v>
      </c>
      <c r="U1759">
        <v>3.5100099999999999</v>
      </c>
    </row>
    <row r="1760" spans="1:21">
      <c r="A1760" s="1">
        <v>39855</v>
      </c>
      <c r="B1760">
        <v>827.40997300000004</v>
      </c>
      <c r="C1760">
        <v>838.21997099999999</v>
      </c>
      <c r="D1760">
        <v>822.29998799999998</v>
      </c>
      <c r="E1760">
        <v>833.73999000000003</v>
      </c>
      <c r="F1760">
        <v>5926460000</v>
      </c>
      <c r="G1760">
        <v>833.73999000000003</v>
      </c>
      <c r="H1760" s="2">
        <f t="shared" si="163"/>
        <v>7.6503996888613738E-3</v>
      </c>
      <c r="I1760" s="2">
        <f t="shared" si="164"/>
        <v>3.6196167509279231E-2</v>
      </c>
      <c r="J1760" s="2" t="str">
        <f t="shared" si="165"/>
        <v>sell</v>
      </c>
      <c r="K1760" s="2">
        <f t="shared" si="166"/>
        <v>-2.5</v>
      </c>
      <c r="L1760" s="2">
        <f t="shared" si="162"/>
        <v>1101.4299939999999</v>
      </c>
      <c r="M1760" s="2">
        <f t="shared" si="167"/>
        <v>-414.87005599999998</v>
      </c>
      <c r="S1760" s="1">
        <v>38720</v>
      </c>
      <c r="T1760">
        <v>336.11999600000001</v>
      </c>
      <c r="U1760">
        <v>24.020019999999999</v>
      </c>
    </row>
    <row r="1761" spans="1:21">
      <c r="A1761" s="1">
        <v>39854</v>
      </c>
      <c r="B1761">
        <v>866.86999500000002</v>
      </c>
      <c r="C1761">
        <v>868.04998799999998</v>
      </c>
      <c r="D1761">
        <v>822.98999000000003</v>
      </c>
      <c r="E1761">
        <v>827.15997300000004</v>
      </c>
      <c r="F1761">
        <v>6770169600</v>
      </c>
      <c r="G1761">
        <v>827.15997300000004</v>
      </c>
      <c r="H1761" s="2">
        <f t="shared" si="163"/>
        <v>-4.5808509037159578E-2</v>
      </c>
      <c r="I1761" s="2">
        <f t="shared" si="164"/>
        <v>3.5902304783504223E-2</v>
      </c>
      <c r="J1761" s="2" t="str">
        <f t="shared" si="165"/>
        <v>sell</v>
      </c>
      <c r="K1761" s="2">
        <f t="shared" si="166"/>
        <v>39.460021999999981</v>
      </c>
      <c r="L1761" s="2">
        <f t="shared" si="162"/>
        <v>1103.9299939999999</v>
      </c>
      <c r="M1761" s="2">
        <f t="shared" si="167"/>
        <v>-417.37005599999998</v>
      </c>
      <c r="S1761" s="1">
        <v>38721</v>
      </c>
      <c r="T1761">
        <v>340.77990799999998</v>
      </c>
      <c r="U1761">
        <v>28.679932000000001</v>
      </c>
    </row>
    <row r="1762" spans="1:21">
      <c r="A1762" s="1">
        <v>39853</v>
      </c>
      <c r="B1762">
        <v>868.23999000000003</v>
      </c>
      <c r="C1762">
        <v>875.01000999999997</v>
      </c>
      <c r="D1762">
        <v>861.65002400000003</v>
      </c>
      <c r="E1762">
        <v>869.89001499999995</v>
      </c>
      <c r="F1762">
        <v>5574370000</v>
      </c>
      <c r="G1762">
        <v>869.89001499999995</v>
      </c>
      <c r="H1762" s="2">
        <f t="shared" si="163"/>
        <v>1.9004250195846359E-3</v>
      </c>
      <c r="I1762" s="2">
        <f t="shared" si="164"/>
        <v>3.6275369219303771E-2</v>
      </c>
      <c r="J1762" s="2" t="str">
        <f t="shared" si="165"/>
        <v>sell</v>
      </c>
      <c r="K1762" s="2">
        <f t="shared" si="166"/>
        <v>1.3699950000000172</v>
      </c>
      <c r="L1762" s="2">
        <f t="shared" si="162"/>
        <v>1064.4699719999999</v>
      </c>
      <c r="M1762" s="2">
        <f t="shared" si="167"/>
        <v>-377.910034</v>
      </c>
      <c r="S1762" s="1">
        <v>38722</v>
      </c>
      <c r="T1762">
        <v>340.79992700000003</v>
      </c>
      <c r="U1762">
        <v>28.699950999999999</v>
      </c>
    </row>
    <row r="1763" spans="1:21">
      <c r="A1763" s="1">
        <v>39850</v>
      </c>
      <c r="B1763">
        <v>846.09002699999996</v>
      </c>
      <c r="C1763">
        <v>870.75</v>
      </c>
      <c r="D1763">
        <v>845.419983</v>
      </c>
      <c r="E1763">
        <v>868.59997599999997</v>
      </c>
      <c r="F1763">
        <v>6484100000</v>
      </c>
      <c r="G1763">
        <v>868.59997599999997</v>
      </c>
      <c r="H1763" s="2">
        <f t="shared" si="163"/>
        <v>2.6604673594622107E-2</v>
      </c>
      <c r="I1763" s="2">
        <f t="shared" si="164"/>
        <v>3.7192411576385857E-2</v>
      </c>
      <c r="J1763" s="2" t="str">
        <f t="shared" si="165"/>
        <v>sell</v>
      </c>
      <c r="K1763" s="2">
        <f t="shared" si="166"/>
        <v>-22.149963000000071</v>
      </c>
      <c r="L1763" s="2">
        <f t="shared" si="162"/>
        <v>1063.0999769999999</v>
      </c>
      <c r="M1763" s="2">
        <f t="shared" si="167"/>
        <v>-376.54003899999998</v>
      </c>
      <c r="S1763" s="1">
        <v>38723</v>
      </c>
      <c r="T1763">
        <v>352.76989800000001</v>
      </c>
      <c r="U1763">
        <v>40.669922</v>
      </c>
    </row>
    <row r="1764" spans="1:21">
      <c r="A1764" s="1">
        <v>39849</v>
      </c>
      <c r="B1764">
        <v>831.75</v>
      </c>
      <c r="C1764">
        <v>850.54998799999998</v>
      </c>
      <c r="D1764">
        <v>819.90997300000004</v>
      </c>
      <c r="E1764">
        <v>845.84997599999997</v>
      </c>
      <c r="F1764">
        <v>6624030000</v>
      </c>
      <c r="G1764">
        <v>845.84997599999997</v>
      </c>
      <c r="H1764" s="2">
        <f t="shared" si="163"/>
        <v>1.6952180342651002E-2</v>
      </c>
      <c r="I1764" s="2">
        <f t="shared" si="164"/>
        <v>3.7148493143543536E-2</v>
      </c>
      <c r="J1764" s="2" t="str">
        <f t="shared" si="165"/>
        <v>sell</v>
      </c>
      <c r="K1764" s="2">
        <f t="shared" si="166"/>
        <v>-14.340026999999964</v>
      </c>
      <c r="L1764" s="2">
        <f t="shared" si="162"/>
        <v>1085.2499399999999</v>
      </c>
      <c r="M1764" s="2">
        <f t="shared" si="167"/>
        <v>-398.69000200000005</v>
      </c>
      <c r="S1764" s="1">
        <v>38726</v>
      </c>
      <c r="T1764">
        <v>357.46997099999999</v>
      </c>
      <c r="U1764">
        <v>45.369995000000003</v>
      </c>
    </row>
    <row r="1765" spans="1:21">
      <c r="A1765" s="1">
        <v>39848</v>
      </c>
      <c r="B1765">
        <v>837.77002000000005</v>
      </c>
      <c r="C1765">
        <v>851.84997599999997</v>
      </c>
      <c r="D1765">
        <v>829.17999299999997</v>
      </c>
      <c r="E1765">
        <v>832.22997999999995</v>
      </c>
      <c r="F1765">
        <v>6420450000</v>
      </c>
      <c r="G1765">
        <v>832.22997999999995</v>
      </c>
      <c r="H1765" s="2">
        <f t="shared" si="163"/>
        <v>-6.6128410754064575E-3</v>
      </c>
      <c r="I1765" s="2">
        <f t="shared" si="164"/>
        <v>3.7211662911305961E-2</v>
      </c>
      <c r="J1765" s="2" t="str">
        <f t="shared" si="165"/>
        <v>sell</v>
      </c>
      <c r="K1765" s="2">
        <f t="shared" si="166"/>
        <v>6.020020000000045</v>
      </c>
      <c r="L1765" s="2">
        <f t="shared" si="162"/>
        <v>1099.5899669999999</v>
      </c>
      <c r="M1765" s="2">
        <f t="shared" si="167"/>
        <v>-413.03002900000001</v>
      </c>
      <c r="S1765" s="1">
        <v>38727</v>
      </c>
      <c r="T1765">
        <v>357.039918</v>
      </c>
      <c r="U1765">
        <v>44.939942000000002</v>
      </c>
    </row>
    <row r="1766" spans="1:21">
      <c r="A1766" s="1">
        <v>39847</v>
      </c>
      <c r="B1766">
        <v>825.69000200000005</v>
      </c>
      <c r="C1766">
        <v>842.59997599999997</v>
      </c>
      <c r="D1766">
        <v>821.97997999999995</v>
      </c>
      <c r="E1766">
        <v>838.51000999999997</v>
      </c>
      <c r="F1766">
        <v>5886310000</v>
      </c>
      <c r="G1766">
        <v>838.51000999999997</v>
      </c>
      <c r="H1766" s="2">
        <f t="shared" si="163"/>
        <v>1.552641786741644E-2</v>
      </c>
      <c r="I1766" s="2">
        <f t="shared" si="164"/>
        <v>3.7160866338813603E-2</v>
      </c>
      <c r="J1766" s="2" t="str">
        <f t="shared" si="165"/>
        <v>sell</v>
      </c>
      <c r="K1766" s="2">
        <f t="shared" si="166"/>
        <v>-12.080017999999995</v>
      </c>
      <c r="L1766" s="2">
        <f t="shared" si="162"/>
        <v>1093.569947</v>
      </c>
      <c r="M1766" s="2">
        <f t="shared" si="167"/>
        <v>-407.01000899999997</v>
      </c>
      <c r="S1766" s="1">
        <v>38728</v>
      </c>
      <c r="T1766">
        <v>361.500001</v>
      </c>
      <c r="U1766">
        <v>49.400024999999999</v>
      </c>
    </row>
    <row r="1767" spans="1:21">
      <c r="A1767" s="1">
        <v>39846</v>
      </c>
      <c r="B1767">
        <v>823.09002699999996</v>
      </c>
      <c r="C1767">
        <v>830.78002900000001</v>
      </c>
      <c r="D1767">
        <v>812.86999500000002</v>
      </c>
      <c r="E1767">
        <v>825.44000200000005</v>
      </c>
      <c r="F1767">
        <v>5673270000</v>
      </c>
      <c r="G1767">
        <v>825.44000200000005</v>
      </c>
      <c r="H1767" s="2">
        <f t="shared" si="163"/>
        <v>2.8550643585918286E-3</v>
      </c>
      <c r="I1767" s="2">
        <f t="shared" si="164"/>
        <v>3.7181343574151045E-2</v>
      </c>
      <c r="J1767" s="2" t="str">
        <f t="shared" si="165"/>
        <v>sell</v>
      </c>
      <c r="K1767" s="2">
        <f t="shared" si="166"/>
        <v>-2.5999750000000859</v>
      </c>
      <c r="L1767" s="2">
        <f t="shared" si="162"/>
        <v>1105.6499649999998</v>
      </c>
      <c r="M1767" s="2">
        <f t="shared" si="167"/>
        <v>-419.09002699999996</v>
      </c>
      <c r="S1767" s="1">
        <v>38729</v>
      </c>
      <c r="T1767">
        <v>353.38000599999998</v>
      </c>
      <c r="U1767">
        <v>41.280029999999996</v>
      </c>
    </row>
    <row r="1768" spans="1:21">
      <c r="A1768" s="1">
        <v>39843</v>
      </c>
      <c r="B1768">
        <v>845.69000200000005</v>
      </c>
      <c r="C1768">
        <v>851.65997300000004</v>
      </c>
      <c r="D1768">
        <v>821.669983</v>
      </c>
      <c r="E1768">
        <v>825.88000499999998</v>
      </c>
      <c r="F1768">
        <v>5350580000</v>
      </c>
      <c r="G1768">
        <v>825.88000499999998</v>
      </c>
      <c r="H1768" s="2">
        <f t="shared" si="163"/>
        <v>-2.3424655551266722E-2</v>
      </c>
      <c r="I1768" s="2">
        <f t="shared" si="164"/>
        <v>3.7307134829791602E-2</v>
      </c>
      <c r="J1768" s="2" t="str">
        <f t="shared" si="165"/>
        <v>sell</v>
      </c>
      <c r="K1768" s="2">
        <f t="shared" si="166"/>
        <v>22.599975000000086</v>
      </c>
      <c r="L1768" s="2">
        <f t="shared" si="162"/>
        <v>1108.2499399999999</v>
      </c>
      <c r="M1768" s="2">
        <f t="shared" si="167"/>
        <v>-421.69000200000005</v>
      </c>
      <c r="S1768" s="1">
        <v>38730</v>
      </c>
      <c r="T1768">
        <v>354.92993200000001</v>
      </c>
      <c r="U1768">
        <v>42.829956000000003</v>
      </c>
    </row>
    <row r="1769" spans="1:21">
      <c r="A1769" s="1">
        <v>39842</v>
      </c>
      <c r="B1769">
        <v>868.89001499999995</v>
      </c>
      <c r="C1769">
        <v>868.89001499999995</v>
      </c>
      <c r="D1769">
        <v>844.15002400000003</v>
      </c>
      <c r="E1769">
        <v>845.14001499999995</v>
      </c>
      <c r="F1769">
        <v>5067060000</v>
      </c>
      <c r="G1769">
        <v>845.14001499999995</v>
      </c>
      <c r="H1769" s="2">
        <f t="shared" si="163"/>
        <v>-2.7333724165307622E-2</v>
      </c>
      <c r="I1769" s="2">
        <f t="shared" si="164"/>
        <v>3.7429632022062787E-2</v>
      </c>
      <c r="J1769" s="2" t="str">
        <f t="shared" si="165"/>
        <v>sell</v>
      </c>
      <c r="K1769" s="2">
        <f t="shared" si="166"/>
        <v>23.200012999999899</v>
      </c>
      <c r="L1769" s="2">
        <f t="shared" si="162"/>
        <v>1085.6499649999998</v>
      </c>
      <c r="M1769" s="2">
        <f t="shared" si="167"/>
        <v>-399.09002699999996</v>
      </c>
      <c r="S1769" s="1">
        <v>38734</v>
      </c>
      <c r="T1769">
        <v>350.250001</v>
      </c>
      <c r="U1769">
        <v>38.150024999999999</v>
      </c>
    </row>
    <row r="1770" spans="1:21">
      <c r="A1770" s="1">
        <v>39841</v>
      </c>
      <c r="B1770">
        <v>845.72997999999995</v>
      </c>
      <c r="C1770">
        <v>877.85998500000005</v>
      </c>
      <c r="D1770">
        <v>845.72997999999995</v>
      </c>
      <c r="E1770">
        <v>874.09002699999996</v>
      </c>
      <c r="F1770">
        <v>6199180000</v>
      </c>
      <c r="G1770">
        <v>874.09002699999996</v>
      </c>
      <c r="H1770" s="2">
        <f t="shared" si="163"/>
        <v>3.3533217067698143E-2</v>
      </c>
      <c r="I1770" s="2">
        <f t="shared" si="164"/>
        <v>3.7541640741191089E-2</v>
      </c>
      <c r="J1770" s="2" t="str">
        <f t="shared" si="165"/>
        <v>sell</v>
      </c>
      <c r="K1770" s="2">
        <f t="shared" si="166"/>
        <v>-23.160034999999993</v>
      </c>
      <c r="L1770" s="2">
        <f t="shared" si="162"/>
        <v>1062.4499519999999</v>
      </c>
      <c r="M1770" s="2">
        <f t="shared" si="167"/>
        <v>-375.89001400000006</v>
      </c>
      <c r="S1770" s="1">
        <v>38735</v>
      </c>
      <c r="T1770">
        <v>345.250001</v>
      </c>
      <c r="U1770">
        <v>33.150024999999999</v>
      </c>
    </row>
    <row r="1771" spans="1:21">
      <c r="A1771" s="1">
        <v>39840</v>
      </c>
      <c r="B1771">
        <v>837.29998799999998</v>
      </c>
      <c r="C1771">
        <v>850.45001200000002</v>
      </c>
      <c r="D1771">
        <v>835.40002400000003</v>
      </c>
      <c r="E1771">
        <v>845.71002199999998</v>
      </c>
      <c r="F1771">
        <v>5353260000</v>
      </c>
      <c r="G1771">
        <v>845.71002199999998</v>
      </c>
      <c r="H1771" s="2">
        <f t="shared" si="163"/>
        <v>1.0044230407895332E-2</v>
      </c>
      <c r="I1771" s="2">
        <f t="shared" si="164"/>
        <v>3.7777294289328398E-2</v>
      </c>
      <c r="J1771" s="2" t="str">
        <f t="shared" si="165"/>
        <v>sell</v>
      </c>
      <c r="K1771" s="2">
        <f t="shared" si="166"/>
        <v>-8.4299919999999702</v>
      </c>
      <c r="L1771" s="2">
        <f t="shared" si="162"/>
        <v>1085.6099869999998</v>
      </c>
      <c r="M1771" s="2">
        <f t="shared" si="167"/>
        <v>-399.05004900000006</v>
      </c>
      <c r="S1771" s="1">
        <v>38736</v>
      </c>
      <c r="T1771">
        <v>352.35998599999999</v>
      </c>
      <c r="U1771">
        <v>40.260010000000001</v>
      </c>
    </row>
    <row r="1772" spans="1:21">
      <c r="A1772" s="1">
        <v>39839</v>
      </c>
      <c r="B1772">
        <v>832.5</v>
      </c>
      <c r="C1772">
        <v>852.53002900000001</v>
      </c>
      <c r="D1772">
        <v>827.69000200000005</v>
      </c>
      <c r="E1772">
        <v>836.57000700000003</v>
      </c>
      <c r="F1772">
        <v>6039940000</v>
      </c>
      <c r="G1772">
        <v>836.57000700000003</v>
      </c>
      <c r="H1772" s="2">
        <f t="shared" si="163"/>
        <v>4.8888972972973357E-3</v>
      </c>
      <c r="I1772" s="2">
        <f t="shared" si="164"/>
        <v>3.7855722785822991E-2</v>
      </c>
      <c r="J1772" s="2" t="str">
        <f t="shared" si="165"/>
        <v>sell</v>
      </c>
      <c r="K1772" s="2">
        <f t="shared" si="166"/>
        <v>-4.7999879999999848</v>
      </c>
      <c r="L1772" s="2">
        <f t="shared" si="162"/>
        <v>1094.0399789999999</v>
      </c>
      <c r="M1772" s="2">
        <f t="shared" si="167"/>
        <v>-407.48004100000003</v>
      </c>
      <c r="S1772" s="1">
        <v>38737</v>
      </c>
      <c r="T1772">
        <v>328.80993699999999</v>
      </c>
      <c r="U1772">
        <v>16.709961</v>
      </c>
    </row>
    <row r="1773" spans="1:21">
      <c r="A1773" s="1">
        <v>39836</v>
      </c>
      <c r="B1773">
        <v>822.15997300000004</v>
      </c>
      <c r="C1773">
        <v>838.60998500000005</v>
      </c>
      <c r="D1773">
        <v>806.07000700000003</v>
      </c>
      <c r="E1773">
        <v>831.95001200000002</v>
      </c>
      <c r="F1773">
        <v>5832160000</v>
      </c>
      <c r="G1773">
        <v>831.95001200000002</v>
      </c>
      <c r="H1773" s="2">
        <f t="shared" si="163"/>
        <v>1.1907705703887361E-2</v>
      </c>
      <c r="I1773" s="2">
        <f t="shared" si="164"/>
        <v>3.8098982448645471E-2</v>
      </c>
      <c r="J1773" s="2" t="str">
        <f t="shared" si="165"/>
        <v>sell</v>
      </c>
      <c r="K1773" s="2">
        <f t="shared" si="166"/>
        <v>-10.340026999999964</v>
      </c>
      <c r="L1773" s="2">
        <f t="shared" si="162"/>
        <v>1098.8399669999999</v>
      </c>
      <c r="M1773" s="2">
        <f t="shared" si="167"/>
        <v>-412.28002900000001</v>
      </c>
      <c r="S1773" s="1">
        <v>38740</v>
      </c>
      <c r="T1773">
        <v>331.13989299999997</v>
      </c>
      <c r="U1773">
        <v>19.039916999999999</v>
      </c>
    </row>
    <row r="1774" spans="1:21">
      <c r="A1774" s="1">
        <v>39835</v>
      </c>
      <c r="B1774">
        <v>839.73999000000003</v>
      </c>
      <c r="C1774">
        <v>839.73999000000003</v>
      </c>
      <c r="D1774">
        <v>811.28997800000002</v>
      </c>
      <c r="E1774">
        <v>827.5</v>
      </c>
      <c r="F1774">
        <v>5843830000</v>
      </c>
      <c r="G1774">
        <v>827.5</v>
      </c>
      <c r="H1774" s="2">
        <f t="shared" si="163"/>
        <v>-1.4575928437086858E-2</v>
      </c>
      <c r="I1774" s="2">
        <f t="shared" si="164"/>
        <v>3.8090554942003932E-2</v>
      </c>
      <c r="J1774" s="2" t="str">
        <f t="shared" si="165"/>
        <v>sell</v>
      </c>
      <c r="K1774" s="2">
        <f t="shared" si="166"/>
        <v>17.580016999999998</v>
      </c>
      <c r="L1774" s="2">
        <f t="shared" si="162"/>
        <v>1109.1799939999999</v>
      </c>
      <c r="M1774" s="2">
        <f t="shared" si="167"/>
        <v>-422.62005599999998</v>
      </c>
      <c r="S1774" s="1">
        <v>38741</v>
      </c>
      <c r="T1774">
        <v>334.17993200000001</v>
      </c>
      <c r="U1774">
        <v>22.079955999999999</v>
      </c>
    </row>
    <row r="1775" spans="1:21">
      <c r="A1775" s="1">
        <v>39834</v>
      </c>
      <c r="B1775">
        <v>806.77002000000005</v>
      </c>
      <c r="C1775">
        <v>841.71997099999999</v>
      </c>
      <c r="D1775">
        <v>804.29998799999998</v>
      </c>
      <c r="E1775">
        <v>840.23999000000003</v>
      </c>
      <c r="F1775">
        <v>6467830000</v>
      </c>
      <c r="G1775">
        <v>840.23999000000003</v>
      </c>
      <c r="H1775" s="2">
        <f t="shared" si="163"/>
        <v>4.1486382947150152E-2</v>
      </c>
      <c r="I1775" s="2">
        <f t="shared" si="164"/>
        <v>3.7849007099728778E-2</v>
      </c>
      <c r="J1775" s="2" t="str">
        <f t="shared" si="165"/>
        <v>sell</v>
      </c>
      <c r="K1775" s="2">
        <f t="shared" si="166"/>
        <v>-32.969969999999989</v>
      </c>
      <c r="L1775" s="2">
        <f t="shared" si="162"/>
        <v>1091.5999769999999</v>
      </c>
      <c r="M1775" s="2">
        <f t="shared" si="167"/>
        <v>-405.04003899999998</v>
      </c>
      <c r="S1775" s="1">
        <v>38742</v>
      </c>
      <c r="T1775">
        <v>332.000001</v>
      </c>
      <c r="U1775">
        <v>19.900024999999999</v>
      </c>
    </row>
    <row r="1776" spans="1:21">
      <c r="A1776" s="1">
        <v>39833</v>
      </c>
      <c r="B1776">
        <v>849.64001499999995</v>
      </c>
      <c r="C1776">
        <v>849.64001499999995</v>
      </c>
      <c r="D1776">
        <v>804.46997099999999</v>
      </c>
      <c r="E1776">
        <v>805.21997099999999</v>
      </c>
      <c r="F1776">
        <v>6375230000</v>
      </c>
      <c r="G1776">
        <v>805.21997099999999</v>
      </c>
      <c r="H1776" s="2">
        <f t="shared" si="163"/>
        <v>-5.228101691985395E-2</v>
      </c>
      <c r="I1776" s="2">
        <f t="shared" si="164"/>
        <v>3.7499048909091164E-2</v>
      </c>
      <c r="J1776" s="2" t="str">
        <f t="shared" si="165"/>
        <v>sell</v>
      </c>
      <c r="K1776" s="2">
        <f t="shared" si="166"/>
        <v>42.869994999999903</v>
      </c>
      <c r="L1776" s="2">
        <f t="shared" si="162"/>
        <v>1124.569947</v>
      </c>
      <c r="M1776" s="2">
        <f t="shared" si="167"/>
        <v>-438.01000899999997</v>
      </c>
      <c r="S1776" s="1">
        <v>38743</v>
      </c>
      <c r="T1776">
        <v>341.14990299999999</v>
      </c>
      <c r="U1776">
        <v>29.049927</v>
      </c>
    </row>
    <row r="1777" spans="1:21">
      <c r="A1777" s="1">
        <v>39829</v>
      </c>
      <c r="B1777">
        <v>844.45001200000002</v>
      </c>
      <c r="C1777">
        <v>858.13000499999998</v>
      </c>
      <c r="D1777">
        <v>830.65997300000004</v>
      </c>
      <c r="E1777">
        <v>850.11999500000002</v>
      </c>
      <c r="F1777">
        <v>6786040000</v>
      </c>
      <c r="G1777">
        <v>850.11999500000002</v>
      </c>
      <c r="H1777" s="2">
        <f t="shared" si="163"/>
        <v>6.7144092834710055E-3</v>
      </c>
      <c r="I1777" s="2">
        <f t="shared" si="164"/>
        <v>3.7628270988248037E-2</v>
      </c>
      <c r="J1777" s="2" t="str">
        <f t="shared" si="165"/>
        <v>sell</v>
      </c>
      <c r="K1777" s="2">
        <f t="shared" si="166"/>
        <v>-5.1900029999999333</v>
      </c>
      <c r="L1777" s="2">
        <f t="shared" si="162"/>
        <v>1081.6999519999999</v>
      </c>
      <c r="M1777" s="2">
        <f t="shared" si="167"/>
        <v>-395.14001400000006</v>
      </c>
      <c r="S1777" s="1">
        <v>38744</v>
      </c>
      <c r="T1777">
        <v>351.039918</v>
      </c>
      <c r="U1777">
        <v>38.939942000000002</v>
      </c>
    </row>
    <row r="1778" spans="1:21">
      <c r="A1778" s="1">
        <v>39828</v>
      </c>
      <c r="B1778">
        <v>841.98999000000003</v>
      </c>
      <c r="C1778">
        <v>851.59002699999996</v>
      </c>
      <c r="D1778">
        <v>817.03997800000002</v>
      </c>
      <c r="E1778">
        <v>843.73999000000003</v>
      </c>
      <c r="F1778">
        <v>7807350400</v>
      </c>
      <c r="G1778">
        <v>843.73999000000003</v>
      </c>
      <c r="H1778" s="2">
        <f t="shared" si="163"/>
        <v>2.0784095069823812E-3</v>
      </c>
      <c r="I1778" s="2">
        <f t="shared" si="164"/>
        <v>3.7672359331048635E-2</v>
      </c>
      <c r="J1778" s="2" t="str">
        <f t="shared" si="165"/>
        <v>sell</v>
      </c>
      <c r="K1778" s="2">
        <f t="shared" si="166"/>
        <v>-2.4600219999999808</v>
      </c>
      <c r="L1778" s="2">
        <f t="shared" si="162"/>
        <v>1086.8899549999999</v>
      </c>
      <c r="M1778" s="2">
        <f t="shared" si="167"/>
        <v>-400.330017</v>
      </c>
      <c r="S1778" s="1">
        <v>38747</v>
      </c>
      <c r="T1778">
        <v>352.51989800000001</v>
      </c>
      <c r="U1778">
        <v>40.419922</v>
      </c>
    </row>
    <row r="1779" spans="1:21">
      <c r="A1779" s="1">
        <v>39827</v>
      </c>
      <c r="B1779">
        <v>867.28002900000001</v>
      </c>
      <c r="C1779">
        <v>867.28002900000001</v>
      </c>
      <c r="D1779">
        <v>836.92999299999997</v>
      </c>
      <c r="E1779">
        <v>842.61999500000002</v>
      </c>
      <c r="F1779">
        <v>5407880000</v>
      </c>
      <c r="G1779">
        <v>842.61999500000002</v>
      </c>
      <c r="H1779" s="2">
        <f t="shared" si="163"/>
        <v>-2.8433762078476265E-2</v>
      </c>
      <c r="I1779" s="2">
        <f t="shared" si="164"/>
        <v>3.7593326471460076E-2</v>
      </c>
      <c r="J1779" s="2" t="str">
        <f t="shared" si="165"/>
        <v>sell</v>
      </c>
      <c r="K1779" s="2">
        <f t="shared" si="166"/>
        <v>25.290038999999979</v>
      </c>
      <c r="L1779" s="2">
        <f t="shared" si="162"/>
        <v>1089.3499769999999</v>
      </c>
      <c r="M1779" s="2">
        <f t="shared" si="167"/>
        <v>-402.79003899999998</v>
      </c>
      <c r="S1779" s="1">
        <v>38748</v>
      </c>
      <c r="T1779">
        <v>347.39990299999999</v>
      </c>
      <c r="U1779">
        <v>35.299926999999997</v>
      </c>
    </row>
    <row r="1780" spans="1:21">
      <c r="A1780" s="1">
        <v>39826</v>
      </c>
      <c r="B1780">
        <v>869.78997800000002</v>
      </c>
      <c r="C1780">
        <v>877.02002000000005</v>
      </c>
      <c r="D1780">
        <v>862.02002000000005</v>
      </c>
      <c r="E1780">
        <v>871.78997800000002</v>
      </c>
      <c r="F1780">
        <v>5567460000</v>
      </c>
      <c r="G1780">
        <v>871.78997800000002</v>
      </c>
      <c r="H1780" s="2">
        <f t="shared" si="163"/>
        <v>2.2994056618113848E-3</v>
      </c>
      <c r="I1780" s="2">
        <f t="shared" si="164"/>
        <v>3.7677798449223372E-2</v>
      </c>
      <c r="J1780" s="2" t="str">
        <f t="shared" si="165"/>
        <v>sell</v>
      </c>
      <c r="K1780" s="2">
        <f t="shared" si="166"/>
        <v>2.509949000000006</v>
      </c>
      <c r="L1780" s="2">
        <f t="shared" si="162"/>
        <v>1064.0599379999999</v>
      </c>
      <c r="M1780" s="2">
        <f t="shared" si="167"/>
        <v>-377.5</v>
      </c>
      <c r="S1780" s="1">
        <v>38749</v>
      </c>
      <c r="T1780">
        <v>349.77990799999998</v>
      </c>
      <c r="U1780">
        <v>37.679932000000001</v>
      </c>
    </row>
    <row r="1781" spans="1:21">
      <c r="A1781" s="1">
        <v>39825</v>
      </c>
      <c r="B1781">
        <v>890.40002400000003</v>
      </c>
      <c r="C1781">
        <v>890.40002400000003</v>
      </c>
      <c r="D1781">
        <v>864.32000700000003</v>
      </c>
      <c r="E1781">
        <v>870.26000999999997</v>
      </c>
      <c r="F1781">
        <v>4725050000</v>
      </c>
      <c r="G1781">
        <v>870.26000999999997</v>
      </c>
      <c r="H1781" s="2">
        <f t="shared" si="163"/>
        <v>-2.2619062732639892E-2</v>
      </c>
      <c r="I1781" s="2">
        <f t="shared" si="164"/>
        <v>3.7621758788561437E-2</v>
      </c>
      <c r="J1781" s="2" t="str">
        <f t="shared" si="165"/>
        <v>sell</v>
      </c>
      <c r="K1781" s="2">
        <f t="shared" si="166"/>
        <v>20.610046000000011</v>
      </c>
      <c r="L1781" s="2">
        <f t="shared" si="162"/>
        <v>1061.5499889999999</v>
      </c>
      <c r="M1781" s="2">
        <f t="shared" si="167"/>
        <v>-374.99005099999999</v>
      </c>
      <c r="S1781" s="1">
        <v>38750</v>
      </c>
      <c r="T1781">
        <v>338.15991300000002</v>
      </c>
      <c r="U1781">
        <v>26.059937000000001</v>
      </c>
    </row>
    <row r="1782" spans="1:21">
      <c r="A1782" s="1">
        <v>39822</v>
      </c>
      <c r="B1782">
        <v>909.90997300000004</v>
      </c>
      <c r="C1782">
        <v>911.92999299999997</v>
      </c>
      <c r="D1782">
        <v>888.30999799999995</v>
      </c>
      <c r="E1782">
        <v>890.34997599999997</v>
      </c>
      <c r="F1782">
        <v>4716500000</v>
      </c>
      <c r="G1782">
        <v>890.34997599999997</v>
      </c>
      <c r="H1782" s="2">
        <f t="shared" si="163"/>
        <v>-2.1496628875832823E-2</v>
      </c>
      <c r="I1782" s="2">
        <f t="shared" si="164"/>
        <v>3.7574133024510313E-2</v>
      </c>
      <c r="J1782" s="2" t="str">
        <f t="shared" si="165"/>
        <v>sell</v>
      </c>
      <c r="K1782" s="2">
        <f t="shared" si="166"/>
        <v>19.509949000000006</v>
      </c>
      <c r="L1782" s="2">
        <f t="shared" si="162"/>
        <v>1040.9399429999999</v>
      </c>
      <c r="M1782" s="2">
        <f t="shared" si="167"/>
        <v>-354.38000499999998</v>
      </c>
      <c r="S1782" s="1">
        <v>38751</v>
      </c>
      <c r="T1782">
        <v>331.34997600000003</v>
      </c>
      <c r="U1782">
        <v>19.25</v>
      </c>
    </row>
    <row r="1783" spans="1:21">
      <c r="A1783" s="1">
        <v>39821</v>
      </c>
      <c r="B1783">
        <v>905.72997999999995</v>
      </c>
      <c r="C1783">
        <v>910</v>
      </c>
      <c r="D1783">
        <v>896.80999799999995</v>
      </c>
      <c r="E1783">
        <v>909.72997999999995</v>
      </c>
      <c r="F1783">
        <v>4991550000</v>
      </c>
      <c r="G1783">
        <v>909.72997999999995</v>
      </c>
      <c r="H1783" s="2">
        <f t="shared" si="163"/>
        <v>4.4163272590358555E-3</v>
      </c>
      <c r="I1783" s="2">
        <f t="shared" si="164"/>
        <v>3.7574563956367268E-2</v>
      </c>
      <c r="J1783" s="2" t="str">
        <f t="shared" si="165"/>
        <v>sell</v>
      </c>
      <c r="K1783" s="2">
        <f t="shared" si="166"/>
        <v>-4.1799930000000813</v>
      </c>
      <c r="L1783" s="2">
        <f t="shared" si="162"/>
        <v>1021.4299939999997</v>
      </c>
      <c r="M1783" s="2">
        <f t="shared" si="167"/>
        <v>-334.87005599999998</v>
      </c>
      <c r="S1783" s="1">
        <v>38754</v>
      </c>
      <c r="T1783">
        <v>332.339967</v>
      </c>
      <c r="U1783">
        <v>20.239991</v>
      </c>
    </row>
    <row r="1784" spans="1:21">
      <c r="A1784" s="1">
        <v>39820</v>
      </c>
      <c r="B1784">
        <v>927.45001200000002</v>
      </c>
      <c r="C1784">
        <v>927.45001200000002</v>
      </c>
      <c r="D1784">
        <v>902.36999500000002</v>
      </c>
      <c r="E1784">
        <v>906.65002400000003</v>
      </c>
      <c r="F1784">
        <v>4704940000</v>
      </c>
      <c r="G1784">
        <v>906.65002400000003</v>
      </c>
      <c r="H1784" s="2">
        <f t="shared" si="163"/>
        <v>-2.2427071789180141E-2</v>
      </c>
      <c r="I1784" s="2">
        <f t="shared" si="164"/>
        <v>3.7555550593196908E-2</v>
      </c>
      <c r="J1784" s="2" t="str">
        <f t="shared" si="165"/>
        <v>sell</v>
      </c>
      <c r="K1784" s="2">
        <f t="shared" si="166"/>
        <v>21.72003200000006</v>
      </c>
      <c r="L1784" s="2">
        <f t="shared" si="162"/>
        <v>1025.6099869999998</v>
      </c>
      <c r="M1784" s="2">
        <f t="shared" si="167"/>
        <v>-339.05004900000006</v>
      </c>
      <c r="S1784" s="1">
        <v>38755</v>
      </c>
      <c r="T1784">
        <v>322.09997600000003</v>
      </c>
      <c r="U1784">
        <v>10</v>
      </c>
    </row>
    <row r="1785" spans="1:21">
      <c r="A1785" s="1">
        <v>39819</v>
      </c>
      <c r="B1785">
        <v>931.169983</v>
      </c>
      <c r="C1785">
        <v>943.84997599999997</v>
      </c>
      <c r="D1785">
        <v>927.28002900000001</v>
      </c>
      <c r="E1785">
        <v>934.70001200000002</v>
      </c>
      <c r="F1785">
        <v>5392620000</v>
      </c>
      <c r="G1785">
        <v>934.70001200000002</v>
      </c>
      <c r="H1785" s="2">
        <f t="shared" si="163"/>
        <v>3.7909609034293937E-3</v>
      </c>
      <c r="I1785" s="2">
        <f t="shared" si="164"/>
        <v>3.7566784057771405E-2</v>
      </c>
      <c r="J1785" s="2" t="str">
        <f t="shared" si="165"/>
        <v>sell</v>
      </c>
      <c r="K1785" s="2">
        <f t="shared" si="166"/>
        <v>3.7199709999999868</v>
      </c>
      <c r="L1785" s="2">
        <f t="shared" si="162"/>
        <v>1003.8899549999996</v>
      </c>
      <c r="M1785" s="2">
        <f t="shared" si="167"/>
        <v>-317.330017</v>
      </c>
      <c r="S1785" s="1">
        <v>38756</v>
      </c>
      <c r="T1785">
        <v>332.96997099999999</v>
      </c>
      <c r="U1785">
        <v>20.869994999999999</v>
      </c>
    </row>
    <row r="1786" spans="1:21">
      <c r="A1786" s="1">
        <v>39818</v>
      </c>
      <c r="B1786">
        <v>929.169983</v>
      </c>
      <c r="C1786">
        <v>936.63000499999998</v>
      </c>
      <c r="D1786">
        <v>919.53002900000001</v>
      </c>
      <c r="E1786">
        <v>927.45001200000002</v>
      </c>
      <c r="F1786">
        <v>5413910000</v>
      </c>
      <c r="G1786">
        <v>927.45001200000002</v>
      </c>
      <c r="H1786" s="2">
        <f t="shared" si="163"/>
        <v>-1.8510832586807605E-3</v>
      </c>
      <c r="I1786" s="2">
        <f t="shared" si="164"/>
        <v>3.7572286106762755E-2</v>
      </c>
      <c r="J1786" s="2" t="str">
        <f t="shared" si="165"/>
        <v>sell</v>
      </c>
      <c r="K1786" s="2">
        <f t="shared" si="166"/>
        <v>-2</v>
      </c>
      <c r="L1786" s="2">
        <f t="shared" si="162"/>
        <v>1000.1699839999997</v>
      </c>
      <c r="M1786" s="2">
        <f t="shared" si="167"/>
        <v>-313.61004600000001</v>
      </c>
      <c r="S1786" s="1">
        <v>38757</v>
      </c>
      <c r="T1786">
        <v>331.13989299999997</v>
      </c>
      <c r="U1786">
        <v>19.039916999999999</v>
      </c>
    </row>
    <row r="1787" spans="1:21">
      <c r="A1787" s="1">
        <v>39815</v>
      </c>
      <c r="B1787">
        <v>902.98999000000003</v>
      </c>
      <c r="C1787">
        <v>934.72997999999995</v>
      </c>
      <c r="D1787">
        <v>899.34997599999997</v>
      </c>
      <c r="E1787">
        <v>931.79998799999998</v>
      </c>
      <c r="F1787">
        <v>4048270000</v>
      </c>
      <c r="G1787">
        <v>931.79998799999998</v>
      </c>
      <c r="H1787" s="2">
        <f t="shared" si="163"/>
        <v>3.1905113366760524E-2</v>
      </c>
      <c r="I1787" s="2">
        <f t="shared" si="164"/>
        <v>3.7427560204129816E-2</v>
      </c>
      <c r="J1787" s="2" t="str">
        <f t="shared" si="165"/>
        <v>sell</v>
      </c>
      <c r="K1787" s="2">
        <f t="shared" si="166"/>
        <v>-26.179992999999968</v>
      </c>
      <c r="L1787" s="2">
        <f t="shared" si="162"/>
        <v>1002.1699839999997</v>
      </c>
      <c r="M1787" s="2">
        <f t="shared" si="167"/>
        <v>-315.61004600000001</v>
      </c>
      <c r="S1787" s="1">
        <v>38758</v>
      </c>
      <c r="T1787">
        <v>334.30993699999999</v>
      </c>
      <c r="U1787">
        <v>22.209961</v>
      </c>
    </row>
    <row r="1788" spans="1:21">
      <c r="A1788" s="1">
        <v>39813</v>
      </c>
      <c r="B1788">
        <v>890.59002699999996</v>
      </c>
      <c r="C1788">
        <v>910.32000700000003</v>
      </c>
      <c r="D1788">
        <v>889.669983</v>
      </c>
      <c r="E1788">
        <v>903.25</v>
      </c>
      <c r="F1788">
        <v>4172940000</v>
      </c>
      <c r="G1788">
        <v>903.25</v>
      </c>
      <c r="H1788" s="2">
        <f t="shared" si="163"/>
        <v>1.42152647303337E-2</v>
      </c>
      <c r="I1788" s="2">
        <f t="shared" si="164"/>
        <v>3.7414254880153514E-2</v>
      </c>
      <c r="J1788" s="2" t="str">
        <f t="shared" si="165"/>
        <v>sell</v>
      </c>
      <c r="K1788" s="2">
        <f t="shared" si="166"/>
        <v>-12.399963000000071</v>
      </c>
      <c r="L1788" s="2">
        <f t="shared" si="162"/>
        <v>1028.3499769999996</v>
      </c>
      <c r="M1788" s="2">
        <f t="shared" si="167"/>
        <v>-341.79003899999998</v>
      </c>
      <c r="S1788" s="1">
        <v>38761</v>
      </c>
      <c r="T1788">
        <v>330.17993200000001</v>
      </c>
      <c r="U1788">
        <v>18.079955999999999</v>
      </c>
    </row>
    <row r="1789" spans="1:21">
      <c r="A1789" s="1">
        <v>39812</v>
      </c>
      <c r="B1789">
        <v>870.580017</v>
      </c>
      <c r="C1789">
        <v>891.11999500000002</v>
      </c>
      <c r="D1789">
        <v>870.580017</v>
      </c>
      <c r="E1789">
        <v>890.64001499999995</v>
      </c>
      <c r="F1789">
        <v>3627800000</v>
      </c>
      <c r="G1789">
        <v>890.64001499999995</v>
      </c>
      <c r="H1789" s="2">
        <f t="shared" si="163"/>
        <v>2.3042107110528762E-2</v>
      </c>
      <c r="I1789" s="2">
        <f t="shared" si="164"/>
        <v>3.732124602853186E-2</v>
      </c>
      <c r="J1789" s="2" t="str">
        <f t="shared" si="165"/>
        <v>sell</v>
      </c>
      <c r="K1789" s="2">
        <f t="shared" si="166"/>
        <v>-20.010009999999966</v>
      </c>
      <c r="L1789" s="2">
        <f t="shared" si="162"/>
        <v>1040.7499399999997</v>
      </c>
      <c r="M1789" s="2">
        <f t="shared" si="167"/>
        <v>-354.19000200000005</v>
      </c>
      <c r="S1789" s="1">
        <v>38762</v>
      </c>
      <c r="T1789">
        <v>342.84997600000003</v>
      </c>
      <c r="U1789">
        <v>30.75</v>
      </c>
    </row>
    <row r="1790" spans="1:21">
      <c r="A1790" s="1">
        <v>39811</v>
      </c>
      <c r="B1790">
        <v>872.36999500000002</v>
      </c>
      <c r="C1790">
        <v>873.70001200000002</v>
      </c>
      <c r="D1790">
        <v>857.07000700000003</v>
      </c>
      <c r="E1790">
        <v>869.419983</v>
      </c>
      <c r="F1790">
        <v>3323430000</v>
      </c>
      <c r="G1790">
        <v>869.419983</v>
      </c>
      <c r="H1790" s="2">
        <f t="shared" si="163"/>
        <v>-3.3816064478467247E-3</v>
      </c>
      <c r="I1790" s="2">
        <f t="shared" si="164"/>
        <v>3.7333328677745407E-2</v>
      </c>
      <c r="J1790" s="2" t="str">
        <f t="shared" si="165"/>
        <v>sell</v>
      </c>
      <c r="K1790" s="2">
        <f t="shared" si="166"/>
        <v>1.7899780000000192</v>
      </c>
      <c r="L1790" s="2">
        <f t="shared" si="162"/>
        <v>1060.7599499999997</v>
      </c>
      <c r="M1790" s="2">
        <f t="shared" si="167"/>
        <v>-374.20001200000002</v>
      </c>
      <c r="S1790" s="1">
        <v>38763</v>
      </c>
      <c r="T1790">
        <v>347.31994700000001</v>
      </c>
      <c r="U1790">
        <v>35.219971000000001</v>
      </c>
    </row>
    <row r="1791" spans="1:21">
      <c r="A1791" s="1">
        <v>39808</v>
      </c>
      <c r="B1791">
        <v>869.51000999999997</v>
      </c>
      <c r="C1791">
        <v>873.73999000000003</v>
      </c>
      <c r="D1791">
        <v>866.52002000000005</v>
      </c>
      <c r="E1791">
        <v>872.79998799999998</v>
      </c>
      <c r="F1791">
        <v>1880050000</v>
      </c>
      <c r="G1791">
        <v>872.79998799999998</v>
      </c>
      <c r="H1791" s="2">
        <f t="shared" si="163"/>
        <v>3.7837149223848721E-3</v>
      </c>
      <c r="I1791" s="2">
        <f t="shared" si="164"/>
        <v>3.7328850443679923E-2</v>
      </c>
      <c r="J1791" s="2" t="str">
        <f t="shared" si="165"/>
        <v>sell</v>
      </c>
      <c r="K1791" s="2">
        <f t="shared" si="166"/>
        <v>-2.8599850000000515</v>
      </c>
      <c r="L1791" s="2">
        <f t="shared" si="162"/>
        <v>1058.9699719999996</v>
      </c>
      <c r="M1791" s="2">
        <f t="shared" si="167"/>
        <v>-372.410034</v>
      </c>
      <c r="S1791" s="1">
        <v>38764</v>
      </c>
      <c r="T1791">
        <v>356.699952</v>
      </c>
      <c r="U1791">
        <v>44.599975999999998</v>
      </c>
    </row>
    <row r="1792" spans="1:21">
      <c r="A1792" s="1">
        <v>39806</v>
      </c>
      <c r="B1792">
        <v>863.86999500000002</v>
      </c>
      <c r="C1792">
        <v>869.78997800000002</v>
      </c>
      <c r="D1792">
        <v>861.44000200000005</v>
      </c>
      <c r="E1792">
        <v>868.15002400000003</v>
      </c>
      <c r="F1792">
        <v>1546550000</v>
      </c>
      <c r="G1792">
        <v>868.15002400000003</v>
      </c>
      <c r="H1792" s="2">
        <f t="shared" si="163"/>
        <v>4.9544827633468307E-3</v>
      </c>
      <c r="I1792" s="2">
        <f t="shared" si="164"/>
        <v>3.7338364890274409E-2</v>
      </c>
      <c r="J1792" s="2" t="str">
        <f t="shared" si="165"/>
        <v>sell</v>
      </c>
      <c r="K1792" s="2">
        <f t="shared" si="166"/>
        <v>-5.6400149999999485</v>
      </c>
      <c r="L1792" s="2">
        <f t="shared" si="162"/>
        <v>1061.8299569999997</v>
      </c>
      <c r="M1792" s="2">
        <f t="shared" si="167"/>
        <v>-375.27001900000005</v>
      </c>
      <c r="S1792" s="1">
        <v>38765</v>
      </c>
      <c r="T1792">
        <v>354.55993699999999</v>
      </c>
      <c r="U1792">
        <v>42.459961</v>
      </c>
    </row>
    <row r="1793" spans="1:21">
      <c r="A1793" s="1">
        <v>39805</v>
      </c>
      <c r="B1793">
        <v>874.30999799999995</v>
      </c>
      <c r="C1793">
        <v>880.44000200000005</v>
      </c>
      <c r="D1793">
        <v>860.09997599999997</v>
      </c>
      <c r="E1793">
        <v>863.15997300000004</v>
      </c>
      <c r="F1793">
        <v>4051970000</v>
      </c>
      <c r="G1793">
        <v>863.15997300000004</v>
      </c>
      <c r="H1793" s="2">
        <f t="shared" si="163"/>
        <v>-1.2752942349402156E-2</v>
      </c>
      <c r="I1793" s="2">
        <f t="shared" si="164"/>
        <v>3.7332520742791045E-2</v>
      </c>
      <c r="J1793" s="2" t="str">
        <f t="shared" si="165"/>
        <v>sell</v>
      </c>
      <c r="K1793" s="2">
        <f t="shared" si="166"/>
        <v>10.440002999999933</v>
      </c>
      <c r="L1793" s="2">
        <f t="shared" si="162"/>
        <v>1067.4699719999996</v>
      </c>
      <c r="M1793" s="2">
        <f t="shared" si="167"/>
        <v>-380.910034</v>
      </c>
      <c r="S1793" s="1">
        <v>38769</v>
      </c>
      <c r="T1793">
        <v>350.34997600000003</v>
      </c>
      <c r="U1793">
        <v>38.25</v>
      </c>
    </row>
    <row r="1794" spans="1:21">
      <c r="A1794" s="1">
        <v>39804</v>
      </c>
      <c r="B1794">
        <v>887.20001200000002</v>
      </c>
      <c r="C1794">
        <v>887.36999500000002</v>
      </c>
      <c r="D1794">
        <v>857.09002699999996</v>
      </c>
      <c r="E1794">
        <v>871.63000499999998</v>
      </c>
      <c r="F1794">
        <v>4869850000</v>
      </c>
      <c r="G1794">
        <v>871.63000499999998</v>
      </c>
      <c r="H1794" s="2">
        <f t="shared" si="163"/>
        <v>-1.7549601881655556E-2</v>
      </c>
      <c r="I1794" s="2">
        <f t="shared" si="164"/>
        <v>3.7322361348757299E-2</v>
      </c>
      <c r="J1794" s="2" t="str">
        <f t="shared" si="165"/>
        <v>sell</v>
      </c>
      <c r="K1794" s="2">
        <f t="shared" si="166"/>
        <v>12.890014000000065</v>
      </c>
      <c r="L1794" s="2">
        <f t="shared" ref="L1794:L1857" si="168">K1794+L1795</f>
        <v>1057.0299689999997</v>
      </c>
      <c r="M1794" s="2">
        <f t="shared" si="167"/>
        <v>-370.47003100000006</v>
      </c>
      <c r="S1794" s="1">
        <v>38770</v>
      </c>
      <c r="T1794">
        <v>359.98999099999997</v>
      </c>
      <c r="U1794">
        <v>47.890014999999998</v>
      </c>
    </row>
    <row r="1795" spans="1:21">
      <c r="A1795" s="1">
        <v>39801</v>
      </c>
      <c r="B1795">
        <v>886.96002199999998</v>
      </c>
      <c r="C1795">
        <v>905.46997099999999</v>
      </c>
      <c r="D1795">
        <v>883.02002000000005</v>
      </c>
      <c r="E1795">
        <v>887.88000499999998</v>
      </c>
      <c r="F1795">
        <v>6705310000</v>
      </c>
      <c r="G1795">
        <v>887.88000499999998</v>
      </c>
      <c r="H1795" s="2">
        <f t="shared" ref="H1795:H1858" si="169">(E1795-B1795)/B1795</f>
        <v>1.0372316419916411E-3</v>
      </c>
      <c r="I1795" s="2">
        <f t="shared" ref="I1795:I1858" si="170">STDEV(H1796:H1885)</f>
        <v>3.7319882937269712E-2</v>
      </c>
      <c r="J1795" s="2" t="str">
        <f t="shared" ref="J1795:J1858" si="171">IF(I1795&gt;$P$7,"sell","buy")</f>
        <v>sell</v>
      </c>
      <c r="K1795" s="2">
        <f t="shared" si="166"/>
        <v>-0.23999000000003434</v>
      </c>
      <c r="L1795" s="2">
        <f t="shared" si="168"/>
        <v>1044.1399549999996</v>
      </c>
      <c r="M1795" s="2">
        <f t="shared" si="167"/>
        <v>-357.580017</v>
      </c>
      <c r="S1795" s="1">
        <v>38771</v>
      </c>
      <c r="T1795">
        <v>355.10998599999999</v>
      </c>
      <c r="U1795">
        <v>43.010010000000001</v>
      </c>
    </row>
    <row r="1796" spans="1:21">
      <c r="A1796" s="1">
        <v>39800</v>
      </c>
      <c r="B1796">
        <v>905.97997999999995</v>
      </c>
      <c r="C1796">
        <v>911.02002000000005</v>
      </c>
      <c r="D1796">
        <v>877.44000200000005</v>
      </c>
      <c r="E1796">
        <v>885.28002900000001</v>
      </c>
      <c r="F1796">
        <v>5675000000</v>
      </c>
      <c r="G1796">
        <v>885.28002900000001</v>
      </c>
      <c r="H1796" s="2">
        <f t="shared" si="169"/>
        <v>-2.2848132913488819E-2</v>
      </c>
      <c r="I1796" s="2">
        <f t="shared" si="170"/>
        <v>3.7272099819165454E-2</v>
      </c>
      <c r="J1796" s="2" t="str">
        <f t="shared" si="171"/>
        <v>sell</v>
      </c>
      <c r="K1796" s="2">
        <f t="shared" ref="K1796:K1859" si="172">IF(J1796="sell",B1796-B1795,B1795-B1796)</f>
        <v>19.019957999999974</v>
      </c>
      <c r="L1796" s="2">
        <f t="shared" si="168"/>
        <v>1044.3799449999997</v>
      </c>
      <c r="M1796" s="2">
        <f t="shared" ref="M1796:M1859" si="173">B1795-$B$4300</f>
        <v>-357.82000700000003</v>
      </c>
      <c r="S1796" s="1">
        <v>38772</v>
      </c>
      <c r="T1796">
        <v>356.750001</v>
      </c>
      <c r="U1796">
        <v>44.650024999999999</v>
      </c>
    </row>
    <row r="1797" spans="1:21">
      <c r="A1797" s="1">
        <v>39799</v>
      </c>
      <c r="B1797">
        <v>908.15997300000004</v>
      </c>
      <c r="C1797">
        <v>918.84997599999997</v>
      </c>
      <c r="D1797">
        <v>895.94000200000005</v>
      </c>
      <c r="E1797">
        <v>904.419983</v>
      </c>
      <c r="F1797">
        <v>5907380000</v>
      </c>
      <c r="G1797">
        <v>904.419983</v>
      </c>
      <c r="H1797" s="2">
        <f t="shared" si="169"/>
        <v>-4.1182061654241554E-3</v>
      </c>
      <c r="I1797" s="2">
        <f t="shared" si="170"/>
        <v>3.729139150133582E-2</v>
      </c>
      <c r="J1797" s="2" t="str">
        <f t="shared" si="171"/>
        <v>sell</v>
      </c>
      <c r="K1797" s="2">
        <f t="shared" si="172"/>
        <v>2.1799930000000813</v>
      </c>
      <c r="L1797" s="2">
        <f t="shared" si="168"/>
        <v>1025.3599869999998</v>
      </c>
      <c r="M1797" s="2">
        <f t="shared" si="173"/>
        <v>-338.80004900000006</v>
      </c>
      <c r="S1797" s="1">
        <v>38775</v>
      </c>
      <c r="T1797">
        <v>361.43994199999997</v>
      </c>
      <c r="U1797">
        <v>49.339965999999997</v>
      </c>
    </row>
    <row r="1798" spans="1:21">
      <c r="A1798" s="1">
        <v>39798</v>
      </c>
      <c r="B1798">
        <v>871.53002900000001</v>
      </c>
      <c r="C1798">
        <v>914.65997300000004</v>
      </c>
      <c r="D1798">
        <v>871.53002900000001</v>
      </c>
      <c r="E1798">
        <v>913.17999299999997</v>
      </c>
      <c r="F1798">
        <v>6009780000</v>
      </c>
      <c r="G1798">
        <v>913.17999299999997</v>
      </c>
      <c r="H1798" s="2">
        <f t="shared" si="169"/>
        <v>4.7789476683654186E-2</v>
      </c>
      <c r="I1798" s="2">
        <f t="shared" si="170"/>
        <v>3.7009096144012869E-2</v>
      </c>
      <c r="J1798" s="2" t="str">
        <f t="shared" si="171"/>
        <v>sell</v>
      </c>
      <c r="K1798" s="2">
        <f t="shared" si="172"/>
        <v>-36.629944000000023</v>
      </c>
      <c r="L1798" s="2">
        <f t="shared" si="168"/>
        <v>1023.1799939999996</v>
      </c>
      <c r="M1798" s="2">
        <f t="shared" si="173"/>
        <v>-336.62005599999998</v>
      </c>
      <c r="S1798" s="1">
        <v>38776</v>
      </c>
      <c r="T1798">
        <v>347.97998100000001</v>
      </c>
      <c r="U1798">
        <v>35.880004999999997</v>
      </c>
    </row>
    <row r="1799" spans="1:21">
      <c r="A1799" s="1">
        <v>39797</v>
      </c>
      <c r="B1799">
        <v>881.07000700000003</v>
      </c>
      <c r="C1799">
        <v>884.63000499999998</v>
      </c>
      <c r="D1799">
        <v>857.71997099999999</v>
      </c>
      <c r="E1799">
        <v>868.57000700000003</v>
      </c>
      <c r="F1799">
        <v>4982390000</v>
      </c>
      <c r="G1799">
        <v>868.57000700000003</v>
      </c>
      <c r="H1799" s="2">
        <f t="shared" si="169"/>
        <v>-1.4187294880870912E-2</v>
      </c>
      <c r="I1799" s="2">
        <f t="shared" si="170"/>
        <v>3.7015227896963529E-2</v>
      </c>
      <c r="J1799" s="2" t="str">
        <f t="shared" si="171"/>
        <v>sell</v>
      </c>
      <c r="K1799" s="2">
        <f t="shared" si="172"/>
        <v>9.5399780000000192</v>
      </c>
      <c r="L1799" s="2">
        <f t="shared" si="168"/>
        <v>1059.8099379999996</v>
      </c>
      <c r="M1799" s="2">
        <f t="shared" si="173"/>
        <v>-373.25</v>
      </c>
      <c r="S1799" s="1">
        <v>38777</v>
      </c>
      <c r="T1799">
        <v>358.55993699999999</v>
      </c>
      <c r="U1799">
        <v>46.459961</v>
      </c>
    </row>
    <row r="1800" spans="1:21">
      <c r="A1800" s="1">
        <v>39794</v>
      </c>
      <c r="B1800">
        <v>871.78997800000002</v>
      </c>
      <c r="C1800">
        <v>883.23999000000003</v>
      </c>
      <c r="D1800">
        <v>851.34997599999997</v>
      </c>
      <c r="E1800">
        <v>879.72997999999995</v>
      </c>
      <c r="F1800">
        <v>5959590000</v>
      </c>
      <c r="G1800">
        <v>879.72997999999995</v>
      </c>
      <c r="H1800" s="2">
        <f t="shared" si="169"/>
        <v>9.107700478749866E-3</v>
      </c>
      <c r="I1800" s="2">
        <f t="shared" si="170"/>
        <v>3.700021352580736E-2</v>
      </c>
      <c r="J1800" s="2" t="str">
        <f t="shared" si="171"/>
        <v>sell</v>
      </c>
      <c r="K1800" s="2">
        <f t="shared" si="172"/>
        <v>-9.2800290000000132</v>
      </c>
      <c r="L1800" s="2">
        <f t="shared" si="168"/>
        <v>1050.2699599999996</v>
      </c>
      <c r="M1800" s="2">
        <f t="shared" si="173"/>
        <v>-363.71002199999998</v>
      </c>
      <c r="S1800" s="1">
        <v>38778</v>
      </c>
      <c r="T1800">
        <v>356.45996200000002</v>
      </c>
      <c r="U1800">
        <v>44.359985999999999</v>
      </c>
    </row>
    <row r="1801" spans="1:21">
      <c r="A1801" s="1">
        <v>39793</v>
      </c>
      <c r="B1801">
        <v>898.34997599999997</v>
      </c>
      <c r="C1801">
        <v>904.63000499999998</v>
      </c>
      <c r="D1801">
        <v>868.72997999999995</v>
      </c>
      <c r="E1801">
        <v>873.59002699999996</v>
      </c>
      <c r="F1801">
        <v>5513840000</v>
      </c>
      <c r="G1801">
        <v>873.59002699999996</v>
      </c>
      <c r="H1801" s="2">
        <f t="shared" si="169"/>
        <v>-2.7561584751464398E-2</v>
      </c>
      <c r="I1801" s="2">
        <f t="shared" si="170"/>
        <v>3.7017675873096317E-2</v>
      </c>
      <c r="J1801" s="2" t="str">
        <f t="shared" si="171"/>
        <v>sell</v>
      </c>
      <c r="K1801" s="2">
        <f t="shared" si="172"/>
        <v>26.55999799999995</v>
      </c>
      <c r="L1801" s="2">
        <f t="shared" si="168"/>
        <v>1059.5499889999996</v>
      </c>
      <c r="M1801" s="2">
        <f t="shared" si="173"/>
        <v>-372.99005099999999</v>
      </c>
      <c r="S1801" s="1">
        <v>38779</v>
      </c>
      <c r="T1801">
        <v>354.54992700000003</v>
      </c>
      <c r="U1801">
        <v>42.449950999999999</v>
      </c>
    </row>
    <row r="1802" spans="1:21">
      <c r="A1802" s="1">
        <v>39792</v>
      </c>
      <c r="B1802">
        <v>892.169983</v>
      </c>
      <c r="C1802">
        <v>908.27002000000005</v>
      </c>
      <c r="D1802">
        <v>885.45001200000002</v>
      </c>
      <c r="E1802">
        <v>899.23999000000003</v>
      </c>
      <c r="F1802">
        <v>5942130000</v>
      </c>
      <c r="G1802">
        <v>899.23999000000003</v>
      </c>
      <c r="H1802" s="2">
        <f t="shared" si="169"/>
        <v>7.9245066912322151E-3</v>
      </c>
      <c r="I1802" s="2">
        <f t="shared" si="170"/>
        <v>3.7000554175340254E-2</v>
      </c>
      <c r="J1802" s="2" t="str">
        <f t="shared" si="171"/>
        <v>sell</v>
      </c>
      <c r="K1802" s="2">
        <f t="shared" si="172"/>
        <v>-6.1799929999999677</v>
      </c>
      <c r="L1802" s="2">
        <f t="shared" si="168"/>
        <v>1032.9899909999997</v>
      </c>
      <c r="M1802" s="2">
        <f t="shared" si="173"/>
        <v>-346.43005300000004</v>
      </c>
      <c r="S1802" s="1">
        <v>38782</v>
      </c>
      <c r="T1802">
        <v>345.57995699999998</v>
      </c>
      <c r="U1802">
        <v>33.479981000000002</v>
      </c>
    </row>
    <row r="1803" spans="1:21">
      <c r="A1803" s="1">
        <v>39791</v>
      </c>
      <c r="B1803">
        <v>906.47997999999995</v>
      </c>
      <c r="C1803">
        <v>916.26000999999997</v>
      </c>
      <c r="D1803">
        <v>885.38000499999998</v>
      </c>
      <c r="E1803">
        <v>888.669983</v>
      </c>
      <c r="F1803">
        <v>5693110000</v>
      </c>
      <c r="G1803">
        <v>888.669983</v>
      </c>
      <c r="H1803" s="2">
        <f t="shared" si="169"/>
        <v>-1.9647424535509272E-2</v>
      </c>
      <c r="I1803" s="2">
        <f t="shared" si="170"/>
        <v>3.6960008005254494E-2</v>
      </c>
      <c r="J1803" s="2" t="str">
        <f t="shared" si="171"/>
        <v>sell</v>
      </c>
      <c r="K1803" s="2">
        <f t="shared" si="172"/>
        <v>14.309996999999953</v>
      </c>
      <c r="L1803" s="2">
        <f t="shared" si="168"/>
        <v>1039.1699839999997</v>
      </c>
      <c r="M1803" s="2">
        <f t="shared" si="173"/>
        <v>-352.61004600000001</v>
      </c>
      <c r="S1803" s="1">
        <v>38783</v>
      </c>
      <c r="T1803">
        <v>343.199952</v>
      </c>
      <c r="U1803">
        <v>31.099976000000002</v>
      </c>
    </row>
    <row r="1804" spans="1:21">
      <c r="A1804" s="1">
        <v>39790</v>
      </c>
      <c r="B1804">
        <v>882.71002199999998</v>
      </c>
      <c r="C1804">
        <v>918.57000700000003</v>
      </c>
      <c r="D1804">
        <v>882.71002199999998</v>
      </c>
      <c r="E1804">
        <v>909.70001200000002</v>
      </c>
      <c r="F1804">
        <v>6553600000</v>
      </c>
      <c r="G1804">
        <v>909.70001200000002</v>
      </c>
      <c r="H1804" s="2">
        <f t="shared" si="169"/>
        <v>3.057628136910406E-2</v>
      </c>
      <c r="I1804" s="2">
        <f t="shared" si="170"/>
        <v>3.6799435452209379E-2</v>
      </c>
      <c r="J1804" s="2" t="str">
        <f t="shared" si="171"/>
        <v>sell</v>
      </c>
      <c r="K1804" s="2">
        <f t="shared" si="172"/>
        <v>-23.769957999999974</v>
      </c>
      <c r="L1804" s="2">
        <f t="shared" si="168"/>
        <v>1024.8599869999998</v>
      </c>
      <c r="M1804" s="2">
        <f t="shared" si="173"/>
        <v>-338.30004900000006</v>
      </c>
      <c r="S1804" s="1">
        <v>38784</v>
      </c>
      <c r="T1804">
        <v>345.789918</v>
      </c>
      <c r="U1804">
        <v>33.689942000000002</v>
      </c>
    </row>
    <row r="1805" spans="1:21">
      <c r="A1805" s="1">
        <v>39787</v>
      </c>
      <c r="B1805">
        <v>844.42999299999997</v>
      </c>
      <c r="C1805">
        <v>879.419983</v>
      </c>
      <c r="D1805">
        <v>818.40997300000004</v>
      </c>
      <c r="E1805">
        <v>876.07000700000003</v>
      </c>
      <c r="F1805">
        <v>6165370000</v>
      </c>
      <c r="G1805">
        <v>876.07000700000003</v>
      </c>
      <c r="H1805" s="2">
        <f t="shared" si="169"/>
        <v>3.7469078860632166E-2</v>
      </c>
      <c r="I1805" s="2">
        <f t="shared" si="170"/>
        <v>3.660024843924313E-2</v>
      </c>
      <c r="J1805" s="2" t="str">
        <f t="shared" si="171"/>
        <v>sell</v>
      </c>
      <c r="K1805" s="2">
        <f t="shared" si="172"/>
        <v>-38.280029000000013</v>
      </c>
      <c r="L1805" s="2">
        <f t="shared" si="168"/>
        <v>1048.6299449999997</v>
      </c>
      <c r="M1805" s="2">
        <f t="shared" si="173"/>
        <v>-362.07000700000003</v>
      </c>
      <c r="S1805" s="1">
        <v>38785</v>
      </c>
      <c r="T1805">
        <v>339.54992700000003</v>
      </c>
      <c r="U1805">
        <v>27.449950999999999</v>
      </c>
    </row>
    <row r="1806" spans="1:21">
      <c r="A1806" s="1">
        <v>39786</v>
      </c>
      <c r="B1806">
        <v>869.75</v>
      </c>
      <c r="C1806">
        <v>875.59997599999997</v>
      </c>
      <c r="D1806">
        <v>833.59997599999997</v>
      </c>
      <c r="E1806">
        <v>845.21997099999999</v>
      </c>
      <c r="F1806">
        <v>5860390000</v>
      </c>
      <c r="G1806">
        <v>845.21997099999999</v>
      </c>
      <c r="H1806" s="2">
        <f t="shared" si="169"/>
        <v>-2.8203540097729247E-2</v>
      </c>
      <c r="I1806" s="2">
        <f t="shared" si="170"/>
        <v>3.6597385602172725E-2</v>
      </c>
      <c r="J1806" s="2" t="str">
        <f t="shared" si="171"/>
        <v>sell</v>
      </c>
      <c r="K1806" s="2">
        <f t="shared" si="172"/>
        <v>25.320007000000032</v>
      </c>
      <c r="L1806" s="2">
        <f t="shared" si="168"/>
        <v>1086.9099739999997</v>
      </c>
      <c r="M1806" s="2">
        <f t="shared" si="173"/>
        <v>-400.35003600000005</v>
      </c>
      <c r="S1806" s="1">
        <v>38786</v>
      </c>
      <c r="T1806">
        <v>348.89990299999999</v>
      </c>
      <c r="U1806">
        <v>36.799926999999997</v>
      </c>
    </row>
    <row r="1807" spans="1:21">
      <c r="A1807" s="1">
        <v>39785</v>
      </c>
      <c r="B1807">
        <v>843.59997599999997</v>
      </c>
      <c r="C1807">
        <v>873.11999500000002</v>
      </c>
      <c r="D1807">
        <v>827.59997599999997</v>
      </c>
      <c r="E1807">
        <v>870.73999000000003</v>
      </c>
      <c r="F1807">
        <v>6221880000</v>
      </c>
      <c r="G1807">
        <v>870.73999000000003</v>
      </c>
      <c r="H1807" s="2">
        <f t="shared" si="169"/>
        <v>3.2171662840350848E-2</v>
      </c>
      <c r="I1807" s="2">
        <f t="shared" si="170"/>
        <v>3.6443360015372378E-2</v>
      </c>
      <c r="J1807" s="2" t="str">
        <f t="shared" si="171"/>
        <v>sell</v>
      </c>
      <c r="K1807" s="2">
        <f t="shared" si="172"/>
        <v>-26.15002400000003</v>
      </c>
      <c r="L1807" s="2">
        <f t="shared" si="168"/>
        <v>1061.5899669999997</v>
      </c>
      <c r="M1807" s="2">
        <f t="shared" si="173"/>
        <v>-375.03002900000001</v>
      </c>
      <c r="S1807" s="1">
        <v>38789</v>
      </c>
      <c r="T1807">
        <v>351.449952</v>
      </c>
      <c r="U1807">
        <v>39.349975999999998</v>
      </c>
    </row>
    <row r="1808" spans="1:21">
      <c r="A1808" s="1">
        <v>39784</v>
      </c>
      <c r="B1808">
        <v>817.94000200000005</v>
      </c>
      <c r="C1808">
        <v>850.53997800000002</v>
      </c>
      <c r="D1808">
        <v>817.94000200000005</v>
      </c>
      <c r="E1808">
        <v>848.80999799999995</v>
      </c>
      <c r="F1808">
        <v>6170100000</v>
      </c>
      <c r="G1808">
        <v>848.80999799999995</v>
      </c>
      <c r="H1808" s="2">
        <f t="shared" si="169"/>
        <v>3.7741149625299654E-2</v>
      </c>
      <c r="I1808" s="2">
        <f t="shared" si="170"/>
        <v>3.6187091971551608E-2</v>
      </c>
      <c r="J1808" s="2" t="str">
        <f t="shared" si="171"/>
        <v>sell</v>
      </c>
      <c r="K1808" s="2">
        <f t="shared" si="172"/>
        <v>-25.65997399999992</v>
      </c>
      <c r="L1808" s="2">
        <f t="shared" si="168"/>
        <v>1087.7399909999997</v>
      </c>
      <c r="M1808" s="2">
        <f t="shared" si="173"/>
        <v>-401.18005300000004</v>
      </c>
      <c r="S1808" s="1">
        <v>38790</v>
      </c>
      <c r="T1808">
        <v>364.79992700000003</v>
      </c>
      <c r="U1808">
        <v>52.699950999999999</v>
      </c>
    </row>
    <row r="1809" spans="1:21">
      <c r="A1809" s="1">
        <v>39783</v>
      </c>
      <c r="B1809">
        <v>888.60998500000005</v>
      </c>
      <c r="C1809">
        <v>888.60998500000005</v>
      </c>
      <c r="D1809">
        <v>815.69000200000005</v>
      </c>
      <c r="E1809">
        <v>816.21002199999998</v>
      </c>
      <c r="F1809">
        <v>6052010000</v>
      </c>
      <c r="G1809">
        <v>816.21002199999998</v>
      </c>
      <c r="H1809" s="2">
        <f t="shared" si="169"/>
        <v>-8.1475522695145117E-2</v>
      </c>
      <c r="I1809" s="2">
        <f t="shared" si="170"/>
        <v>3.5295355007707002E-2</v>
      </c>
      <c r="J1809" s="2" t="str">
        <f t="shared" si="171"/>
        <v>sell</v>
      </c>
      <c r="K1809" s="2">
        <f t="shared" si="172"/>
        <v>70.669983000000002</v>
      </c>
      <c r="L1809" s="2">
        <f t="shared" si="168"/>
        <v>1113.3999649999996</v>
      </c>
      <c r="M1809" s="2">
        <f t="shared" si="173"/>
        <v>-426.84002699999996</v>
      </c>
      <c r="S1809" s="1">
        <v>38791</v>
      </c>
      <c r="T1809">
        <v>370.339967</v>
      </c>
      <c r="U1809">
        <v>58.239991000000003</v>
      </c>
    </row>
    <row r="1810" spans="1:21">
      <c r="A1810" s="1">
        <v>39780</v>
      </c>
      <c r="B1810">
        <v>886.89001499999995</v>
      </c>
      <c r="C1810">
        <v>896.25</v>
      </c>
      <c r="D1810">
        <v>881.21002199999998</v>
      </c>
      <c r="E1810">
        <v>896.23999000000003</v>
      </c>
      <c r="F1810">
        <v>2740860000</v>
      </c>
      <c r="G1810">
        <v>896.23999000000003</v>
      </c>
      <c r="H1810" s="2">
        <f t="shared" si="169"/>
        <v>1.0542428984274996E-2</v>
      </c>
      <c r="I1810" s="2">
        <f t="shared" si="170"/>
        <v>3.5270780755657399E-2</v>
      </c>
      <c r="J1810" s="2" t="str">
        <f t="shared" si="171"/>
        <v>sell</v>
      </c>
      <c r="K1810" s="2">
        <f t="shared" si="172"/>
        <v>-1.719970000000103</v>
      </c>
      <c r="L1810" s="2">
        <f t="shared" si="168"/>
        <v>1042.7299819999996</v>
      </c>
      <c r="M1810" s="2">
        <f t="shared" si="173"/>
        <v>-356.17004399999996</v>
      </c>
      <c r="S1810" s="1">
        <v>38792</v>
      </c>
      <c r="T1810">
        <v>372.64990299999999</v>
      </c>
      <c r="U1810">
        <v>60.549926999999997</v>
      </c>
    </row>
    <row r="1811" spans="1:21">
      <c r="A1811" s="1">
        <v>39778</v>
      </c>
      <c r="B1811">
        <v>852.90002400000003</v>
      </c>
      <c r="C1811">
        <v>887.67999299999997</v>
      </c>
      <c r="D1811">
        <v>841.36999500000002</v>
      </c>
      <c r="E1811">
        <v>887.67999299999997</v>
      </c>
      <c r="F1811">
        <v>5793260000</v>
      </c>
      <c r="G1811">
        <v>887.67999299999997</v>
      </c>
      <c r="H1811" s="2">
        <f t="shared" si="169"/>
        <v>4.0778482848301496E-2</v>
      </c>
      <c r="I1811" s="2">
        <f t="shared" si="170"/>
        <v>3.5018604620514308E-2</v>
      </c>
      <c r="J1811" s="2" t="str">
        <f t="shared" si="171"/>
        <v>sell</v>
      </c>
      <c r="K1811" s="2">
        <f t="shared" si="172"/>
        <v>-33.989990999999918</v>
      </c>
      <c r="L1811" s="2">
        <f t="shared" si="168"/>
        <v>1044.4499519999997</v>
      </c>
      <c r="M1811" s="2">
        <f t="shared" si="173"/>
        <v>-357.89001400000006</v>
      </c>
      <c r="S1811" s="1">
        <v>38793</v>
      </c>
      <c r="T1811">
        <v>374.56994700000001</v>
      </c>
      <c r="U1811">
        <v>62.469971000000001</v>
      </c>
    </row>
    <row r="1812" spans="1:21">
      <c r="A1812" s="1">
        <v>39777</v>
      </c>
      <c r="B1812">
        <v>853.40002400000003</v>
      </c>
      <c r="C1812">
        <v>868.94000200000005</v>
      </c>
      <c r="D1812">
        <v>834.98999000000003</v>
      </c>
      <c r="E1812">
        <v>857.39001499999995</v>
      </c>
      <c r="F1812">
        <v>6952700000</v>
      </c>
      <c r="G1812">
        <v>857.39001499999995</v>
      </c>
      <c r="H1812" s="2">
        <f t="shared" si="169"/>
        <v>4.6754053055896305E-3</v>
      </c>
      <c r="I1812" s="2">
        <f t="shared" si="170"/>
        <v>3.5008565821294427E-2</v>
      </c>
      <c r="J1812" s="2" t="str">
        <f t="shared" si="171"/>
        <v>sell</v>
      </c>
      <c r="K1812" s="2">
        <f t="shared" si="172"/>
        <v>0.5</v>
      </c>
      <c r="L1812" s="2">
        <f t="shared" si="168"/>
        <v>1078.4399429999996</v>
      </c>
      <c r="M1812" s="2">
        <f t="shared" si="173"/>
        <v>-391.88000499999998</v>
      </c>
      <c r="S1812" s="1">
        <v>38796</v>
      </c>
      <c r="T1812">
        <v>372.39990299999999</v>
      </c>
      <c r="U1812">
        <v>60.299926999999997</v>
      </c>
    </row>
    <row r="1813" spans="1:21">
      <c r="A1813" s="1">
        <v>39776</v>
      </c>
      <c r="B1813">
        <v>801.20001200000002</v>
      </c>
      <c r="C1813">
        <v>865.59997599999997</v>
      </c>
      <c r="D1813">
        <v>801.20001200000002</v>
      </c>
      <c r="E1813">
        <v>851.80999799999995</v>
      </c>
      <c r="F1813">
        <v>7879440000</v>
      </c>
      <c r="G1813">
        <v>851.80999799999995</v>
      </c>
      <c r="H1813" s="2">
        <f t="shared" si="169"/>
        <v>6.3167729957547644E-2</v>
      </c>
      <c r="I1813" s="2">
        <f t="shared" si="170"/>
        <v>3.4285339841839492E-2</v>
      </c>
      <c r="J1813" s="2" t="str">
        <f t="shared" si="171"/>
        <v>sell</v>
      </c>
      <c r="K1813" s="2">
        <f t="shared" si="172"/>
        <v>-52.200012000000015</v>
      </c>
      <c r="L1813" s="2">
        <f t="shared" si="168"/>
        <v>1077.9399429999996</v>
      </c>
      <c r="M1813" s="2">
        <f t="shared" si="173"/>
        <v>-391.38000499999998</v>
      </c>
      <c r="S1813" s="1">
        <v>38797</v>
      </c>
      <c r="T1813">
        <v>364.54992700000003</v>
      </c>
      <c r="U1813">
        <v>52.449950999999999</v>
      </c>
    </row>
    <row r="1814" spans="1:21">
      <c r="A1814" s="1">
        <v>39773</v>
      </c>
      <c r="B1814">
        <v>755.84002699999996</v>
      </c>
      <c r="C1814">
        <v>801.20001200000002</v>
      </c>
      <c r="D1814">
        <v>741.02002000000005</v>
      </c>
      <c r="E1814">
        <v>800.03002900000001</v>
      </c>
      <c r="F1814">
        <v>9495900000</v>
      </c>
      <c r="G1814">
        <v>800.03002900000001</v>
      </c>
      <c r="H1814" s="2">
        <f t="shared" si="169"/>
        <v>5.8464755002979027E-2</v>
      </c>
      <c r="I1814" s="2">
        <f t="shared" si="170"/>
        <v>3.3671221532028686E-2</v>
      </c>
      <c r="J1814" s="2" t="str">
        <f t="shared" si="171"/>
        <v>sell</v>
      </c>
      <c r="K1814" s="2">
        <f t="shared" si="172"/>
        <v>-45.359985000000052</v>
      </c>
      <c r="L1814" s="2">
        <f t="shared" si="168"/>
        <v>1130.1399549999996</v>
      </c>
      <c r="M1814" s="2">
        <f t="shared" si="173"/>
        <v>-443.580017</v>
      </c>
      <c r="S1814" s="1">
        <v>38798</v>
      </c>
      <c r="T1814">
        <v>372.35998599999999</v>
      </c>
      <c r="U1814">
        <v>60.260010000000001</v>
      </c>
    </row>
    <row r="1815" spans="1:21">
      <c r="A1815" s="1">
        <v>39772</v>
      </c>
      <c r="B1815">
        <v>805.86999500000002</v>
      </c>
      <c r="C1815">
        <v>820.52002000000005</v>
      </c>
      <c r="D1815">
        <v>747.78002900000001</v>
      </c>
      <c r="E1815">
        <v>752.44000200000005</v>
      </c>
      <c r="F1815">
        <v>9093740000</v>
      </c>
      <c r="G1815">
        <v>752.44000200000005</v>
      </c>
      <c r="H1815" s="2">
        <f t="shared" si="169"/>
        <v>-6.6301008018048821E-2</v>
      </c>
      <c r="I1815" s="2">
        <f t="shared" si="170"/>
        <v>3.3169890887459232E-2</v>
      </c>
      <c r="J1815" s="2" t="str">
        <f t="shared" si="171"/>
        <v>sell</v>
      </c>
      <c r="K1815" s="2">
        <f t="shared" si="172"/>
        <v>50.029968000000054</v>
      </c>
      <c r="L1815" s="2">
        <f t="shared" si="168"/>
        <v>1175.4999399999997</v>
      </c>
      <c r="M1815" s="2">
        <f t="shared" si="173"/>
        <v>-488.94000200000005</v>
      </c>
      <c r="S1815" s="1">
        <v>38799</v>
      </c>
      <c r="T1815">
        <v>368.98999099999997</v>
      </c>
      <c r="U1815">
        <v>56.890014999999998</v>
      </c>
    </row>
    <row r="1816" spans="1:21">
      <c r="A1816" s="1">
        <v>39771</v>
      </c>
      <c r="B1816">
        <v>859.03002900000001</v>
      </c>
      <c r="C1816">
        <v>864.57000700000003</v>
      </c>
      <c r="D1816">
        <v>806.17999299999997</v>
      </c>
      <c r="E1816">
        <v>806.580017</v>
      </c>
      <c r="F1816">
        <v>6548600000</v>
      </c>
      <c r="G1816">
        <v>806.580017</v>
      </c>
      <c r="H1816" s="2">
        <f t="shared" si="169"/>
        <v>-6.105725088686046E-2</v>
      </c>
      <c r="I1816" s="2">
        <f t="shared" si="170"/>
        <v>3.2609440015798477E-2</v>
      </c>
      <c r="J1816" s="2" t="str">
        <f t="shared" si="171"/>
        <v>sell</v>
      </c>
      <c r="K1816" s="2">
        <f t="shared" si="172"/>
        <v>53.160033999999996</v>
      </c>
      <c r="L1816" s="2">
        <f t="shared" si="168"/>
        <v>1125.4699719999996</v>
      </c>
      <c r="M1816" s="2">
        <f t="shared" si="173"/>
        <v>-438.910034</v>
      </c>
      <c r="S1816" s="1">
        <v>38800</v>
      </c>
      <c r="T1816">
        <v>370.26989800000001</v>
      </c>
      <c r="U1816">
        <v>58.169922</v>
      </c>
    </row>
    <row r="1817" spans="1:21">
      <c r="A1817" s="1">
        <v>39770</v>
      </c>
      <c r="B1817">
        <v>852.34002699999996</v>
      </c>
      <c r="C1817">
        <v>865.90002400000003</v>
      </c>
      <c r="D1817">
        <v>826.84002699999996</v>
      </c>
      <c r="E1817">
        <v>859.11999500000002</v>
      </c>
      <c r="F1817">
        <v>6679470000</v>
      </c>
      <c r="G1817">
        <v>859.11999500000002</v>
      </c>
      <c r="H1817" s="2">
        <f t="shared" si="169"/>
        <v>7.9545343234244861E-3</v>
      </c>
      <c r="I1817" s="2">
        <f t="shared" si="170"/>
        <v>3.2597413029050094E-2</v>
      </c>
      <c r="J1817" s="2" t="str">
        <f t="shared" si="171"/>
        <v>sell</v>
      </c>
      <c r="K1817" s="2">
        <f t="shared" si="172"/>
        <v>-6.6900020000000495</v>
      </c>
      <c r="L1817" s="2">
        <f t="shared" si="168"/>
        <v>1072.3099379999996</v>
      </c>
      <c r="M1817" s="2">
        <f t="shared" si="173"/>
        <v>-385.75</v>
      </c>
      <c r="S1817" s="1">
        <v>38803</v>
      </c>
      <c r="T1817">
        <v>368.92993200000001</v>
      </c>
      <c r="U1817">
        <v>56.829956000000003</v>
      </c>
    </row>
    <row r="1818" spans="1:21">
      <c r="A1818" s="1">
        <v>39769</v>
      </c>
      <c r="B1818">
        <v>873.22997999999995</v>
      </c>
      <c r="C1818">
        <v>882.28997800000002</v>
      </c>
      <c r="D1818">
        <v>848.97997999999995</v>
      </c>
      <c r="E1818">
        <v>850.75</v>
      </c>
      <c r="F1818">
        <v>4927490000</v>
      </c>
      <c r="G1818">
        <v>850.75</v>
      </c>
      <c r="H1818" s="2">
        <f t="shared" si="169"/>
        <v>-2.5743481688523744E-2</v>
      </c>
      <c r="I1818" s="2">
        <f t="shared" si="170"/>
        <v>3.2513012610875407E-2</v>
      </c>
      <c r="J1818" s="2" t="str">
        <f t="shared" si="171"/>
        <v>sell</v>
      </c>
      <c r="K1818" s="2">
        <f t="shared" si="172"/>
        <v>20.889952999999991</v>
      </c>
      <c r="L1818" s="2">
        <f t="shared" si="168"/>
        <v>1078.9999399999997</v>
      </c>
      <c r="M1818" s="2">
        <f t="shared" si="173"/>
        <v>-392.44000200000005</v>
      </c>
      <c r="S1818" s="1">
        <v>38804</v>
      </c>
      <c r="T1818">
        <v>360.54992700000003</v>
      </c>
      <c r="U1818">
        <v>48.449950999999999</v>
      </c>
    </row>
    <row r="1819" spans="1:21">
      <c r="A1819" s="1">
        <v>39766</v>
      </c>
      <c r="B1819">
        <v>904.35998500000005</v>
      </c>
      <c r="C1819">
        <v>916.88000499999998</v>
      </c>
      <c r="D1819">
        <v>869.88000499999998</v>
      </c>
      <c r="E1819">
        <v>873.28997800000002</v>
      </c>
      <c r="F1819">
        <v>5881030000</v>
      </c>
      <c r="G1819">
        <v>873.28997800000002</v>
      </c>
      <c r="H1819" s="2">
        <f t="shared" si="169"/>
        <v>-3.4355795828361457E-2</v>
      </c>
      <c r="I1819" s="2">
        <f t="shared" si="170"/>
        <v>3.2357389949598449E-2</v>
      </c>
      <c r="J1819" s="2" t="str">
        <f t="shared" si="171"/>
        <v>sell</v>
      </c>
      <c r="K1819" s="2">
        <f t="shared" si="172"/>
        <v>31.130005000000097</v>
      </c>
      <c r="L1819" s="2">
        <f t="shared" si="168"/>
        <v>1058.1099869999998</v>
      </c>
      <c r="M1819" s="2">
        <f t="shared" si="173"/>
        <v>-371.55004900000006</v>
      </c>
      <c r="S1819" s="1">
        <v>38805</v>
      </c>
      <c r="T1819">
        <v>370.20996200000002</v>
      </c>
      <c r="U1819">
        <v>58.109985999999999</v>
      </c>
    </row>
    <row r="1820" spans="1:21">
      <c r="A1820" s="1">
        <v>39765</v>
      </c>
      <c r="B1820">
        <v>853.13000499999998</v>
      </c>
      <c r="C1820">
        <v>913.01000999999997</v>
      </c>
      <c r="D1820">
        <v>818.69000200000005</v>
      </c>
      <c r="E1820">
        <v>911.28997800000002</v>
      </c>
      <c r="F1820">
        <v>7849120000</v>
      </c>
      <c r="G1820">
        <v>911.28997800000002</v>
      </c>
      <c r="H1820" s="2">
        <f t="shared" si="169"/>
        <v>6.817246217943071E-2</v>
      </c>
      <c r="I1820" s="2">
        <f t="shared" si="170"/>
        <v>3.1527167833658727E-2</v>
      </c>
      <c r="J1820" s="2" t="str">
        <f t="shared" si="171"/>
        <v>sell</v>
      </c>
      <c r="K1820" s="2">
        <f t="shared" si="172"/>
        <v>-51.229980000000069</v>
      </c>
      <c r="L1820" s="2">
        <f t="shared" si="168"/>
        <v>1026.9799819999998</v>
      </c>
      <c r="M1820" s="2">
        <f t="shared" si="173"/>
        <v>-340.42004399999996</v>
      </c>
      <c r="S1820" s="1">
        <v>38806</v>
      </c>
      <c r="T1820">
        <v>367.56994700000001</v>
      </c>
      <c r="U1820">
        <v>55.469971000000001</v>
      </c>
    </row>
    <row r="1821" spans="1:21">
      <c r="A1821" s="1">
        <v>39764</v>
      </c>
      <c r="B1821">
        <v>893.39001499999995</v>
      </c>
      <c r="C1821">
        <v>893.39001499999995</v>
      </c>
      <c r="D1821">
        <v>850.47997999999995</v>
      </c>
      <c r="E1821">
        <v>852.29998799999998</v>
      </c>
      <c r="F1821">
        <v>5764180000</v>
      </c>
      <c r="G1821">
        <v>852.29998799999998</v>
      </c>
      <c r="H1821" s="2">
        <f t="shared" si="169"/>
        <v>-4.5993380617758491E-2</v>
      </c>
      <c r="I1821" s="2">
        <f t="shared" si="170"/>
        <v>3.1279378224875372E-2</v>
      </c>
      <c r="J1821" s="2" t="str">
        <f t="shared" si="171"/>
        <v>sell</v>
      </c>
      <c r="K1821" s="2">
        <f t="shared" si="172"/>
        <v>40.260009999999966</v>
      </c>
      <c r="L1821" s="2">
        <f t="shared" si="168"/>
        <v>1078.2099619999999</v>
      </c>
      <c r="M1821" s="2">
        <f t="shared" si="173"/>
        <v>-391.65002400000003</v>
      </c>
      <c r="S1821" s="1">
        <v>38807</v>
      </c>
      <c r="T1821">
        <v>370.199952</v>
      </c>
      <c r="U1821">
        <v>58.099975999999998</v>
      </c>
    </row>
    <row r="1822" spans="1:21">
      <c r="A1822" s="1">
        <v>39763</v>
      </c>
      <c r="B1822">
        <v>917.15002400000003</v>
      </c>
      <c r="C1822">
        <v>917.15002400000003</v>
      </c>
      <c r="D1822">
        <v>884.90002400000003</v>
      </c>
      <c r="E1822">
        <v>898.95001200000002</v>
      </c>
      <c r="F1822">
        <v>4998340000</v>
      </c>
      <c r="G1822">
        <v>898.95001200000002</v>
      </c>
      <c r="H1822" s="2">
        <f t="shared" si="169"/>
        <v>-1.9844094775927319E-2</v>
      </c>
      <c r="I1822" s="2">
        <f t="shared" si="170"/>
        <v>3.123332944657323E-2</v>
      </c>
      <c r="J1822" s="2" t="str">
        <f t="shared" si="171"/>
        <v>sell</v>
      </c>
      <c r="K1822" s="2">
        <f t="shared" si="172"/>
        <v>23.760009000000082</v>
      </c>
      <c r="L1822" s="2">
        <f t="shared" si="168"/>
        <v>1037.9499519999999</v>
      </c>
      <c r="M1822" s="2">
        <f t="shared" si="173"/>
        <v>-351.39001400000006</v>
      </c>
      <c r="S1822" s="1">
        <v>38810</v>
      </c>
      <c r="T1822">
        <v>365.13000599999998</v>
      </c>
      <c r="U1822">
        <v>53.030029999999996</v>
      </c>
    </row>
    <row r="1823" spans="1:21">
      <c r="A1823" s="1">
        <v>39762</v>
      </c>
      <c r="B1823">
        <v>936.75</v>
      </c>
      <c r="C1823">
        <v>951.95001200000002</v>
      </c>
      <c r="D1823">
        <v>907.46997099999999</v>
      </c>
      <c r="E1823">
        <v>919.21002199999998</v>
      </c>
      <c r="F1823">
        <v>4572000000</v>
      </c>
      <c r="G1823">
        <v>919.21002199999998</v>
      </c>
      <c r="H1823" s="2">
        <f t="shared" si="169"/>
        <v>-1.8724289298105171E-2</v>
      </c>
      <c r="I1823" s="2">
        <f t="shared" si="170"/>
        <v>3.1188833910485794E-2</v>
      </c>
      <c r="J1823" s="2" t="str">
        <f t="shared" si="171"/>
        <v>sell</v>
      </c>
      <c r="K1823" s="2">
        <f t="shared" si="172"/>
        <v>19.59997599999997</v>
      </c>
      <c r="L1823" s="2">
        <f t="shared" si="168"/>
        <v>1014.1899429999999</v>
      </c>
      <c r="M1823" s="2">
        <f t="shared" si="173"/>
        <v>-327.63000499999998</v>
      </c>
      <c r="S1823" s="1">
        <v>38811</v>
      </c>
      <c r="T1823">
        <v>373.250001</v>
      </c>
      <c r="U1823">
        <v>61.150024999999999</v>
      </c>
    </row>
    <row r="1824" spans="1:21">
      <c r="A1824" s="1">
        <v>39759</v>
      </c>
      <c r="B1824">
        <v>907.44000200000005</v>
      </c>
      <c r="C1824">
        <v>931.46002199999998</v>
      </c>
      <c r="D1824">
        <v>906.90002400000003</v>
      </c>
      <c r="E1824">
        <v>930.98999000000003</v>
      </c>
      <c r="F1824">
        <v>4931640000</v>
      </c>
      <c r="G1824">
        <v>930.98999000000003</v>
      </c>
      <c r="H1824" s="2">
        <f t="shared" si="169"/>
        <v>2.5952115785171197E-2</v>
      </c>
      <c r="I1824" s="2">
        <f t="shared" si="170"/>
        <v>3.1084598486664065E-2</v>
      </c>
      <c r="J1824" s="2" t="str">
        <f t="shared" si="171"/>
        <v>sell</v>
      </c>
      <c r="K1824" s="2">
        <f t="shared" si="172"/>
        <v>-29.30999799999995</v>
      </c>
      <c r="L1824" s="2">
        <f t="shared" si="168"/>
        <v>994.58996699999989</v>
      </c>
      <c r="M1824" s="2">
        <f t="shared" si="173"/>
        <v>-308.03002900000001</v>
      </c>
      <c r="S1824" s="1">
        <v>38812</v>
      </c>
      <c r="T1824">
        <v>378.88000599999998</v>
      </c>
      <c r="U1824">
        <v>66.780029999999996</v>
      </c>
    </row>
    <row r="1825" spans="1:21">
      <c r="A1825" s="1">
        <v>39758</v>
      </c>
      <c r="B1825">
        <v>952.40002400000003</v>
      </c>
      <c r="C1825">
        <v>952.40002400000003</v>
      </c>
      <c r="D1825">
        <v>899.72997999999995</v>
      </c>
      <c r="E1825">
        <v>904.88000499999998</v>
      </c>
      <c r="F1825">
        <v>6102230000</v>
      </c>
      <c r="G1825">
        <v>904.88000499999998</v>
      </c>
      <c r="H1825" s="2">
        <f t="shared" si="169"/>
        <v>-4.9895020792229683E-2</v>
      </c>
      <c r="I1825" s="2">
        <f t="shared" si="170"/>
        <v>3.0697777065397586E-2</v>
      </c>
      <c r="J1825" s="2" t="str">
        <f t="shared" si="171"/>
        <v>sell</v>
      </c>
      <c r="K1825" s="2">
        <f t="shared" si="172"/>
        <v>44.960021999999981</v>
      </c>
      <c r="L1825" s="2">
        <f t="shared" si="168"/>
        <v>1023.8999649999998</v>
      </c>
      <c r="M1825" s="2">
        <f t="shared" si="173"/>
        <v>-337.34002699999996</v>
      </c>
      <c r="S1825" s="1">
        <v>38813</v>
      </c>
      <c r="T1825">
        <v>376.35998599999999</v>
      </c>
      <c r="U1825">
        <v>64.260009999999994</v>
      </c>
    </row>
    <row r="1826" spans="1:21">
      <c r="A1826" s="1">
        <v>39757</v>
      </c>
      <c r="B1826">
        <v>1001.840027</v>
      </c>
      <c r="C1826">
        <v>1001.840027</v>
      </c>
      <c r="D1826">
        <v>949.85998500000005</v>
      </c>
      <c r="E1826">
        <v>952.77002000000005</v>
      </c>
      <c r="F1826">
        <v>5426640000</v>
      </c>
      <c r="G1826">
        <v>952.77002000000005</v>
      </c>
      <c r="H1826" s="2">
        <f t="shared" si="169"/>
        <v>-4.8979882693387253E-2</v>
      </c>
      <c r="I1826" s="2">
        <f t="shared" si="170"/>
        <v>3.0298256066956134E-2</v>
      </c>
      <c r="J1826" s="2" t="str">
        <f t="shared" si="171"/>
        <v>sell</v>
      </c>
      <c r="K1826" s="2">
        <f t="shared" si="172"/>
        <v>49.440002999999933</v>
      </c>
      <c r="L1826" s="2">
        <f t="shared" si="168"/>
        <v>978.93994299999986</v>
      </c>
      <c r="M1826" s="2">
        <f t="shared" si="173"/>
        <v>-292.38000499999998</v>
      </c>
      <c r="S1826" s="1">
        <v>38814</v>
      </c>
      <c r="T1826">
        <v>362.82995699999998</v>
      </c>
      <c r="U1826">
        <v>50.729981000000002</v>
      </c>
    </row>
    <row r="1827" spans="1:21">
      <c r="A1827" s="1">
        <v>39756</v>
      </c>
      <c r="B1827">
        <v>971.30999799999995</v>
      </c>
      <c r="C1827">
        <v>1007.51001</v>
      </c>
      <c r="D1827">
        <v>971.30999799999995</v>
      </c>
      <c r="E1827">
        <v>1005.75</v>
      </c>
      <c r="F1827">
        <v>5531290000</v>
      </c>
      <c r="G1827">
        <v>1005.75</v>
      </c>
      <c r="H1827" s="2">
        <f t="shared" si="169"/>
        <v>3.5457271181100362E-2</v>
      </c>
      <c r="I1827" s="2">
        <f t="shared" si="170"/>
        <v>3.0034885206282651E-2</v>
      </c>
      <c r="J1827" s="2" t="str">
        <f t="shared" si="171"/>
        <v>sell</v>
      </c>
      <c r="K1827" s="2">
        <f t="shared" si="172"/>
        <v>-30.530029000000013</v>
      </c>
      <c r="L1827" s="2">
        <f t="shared" si="168"/>
        <v>929.49993999999992</v>
      </c>
      <c r="M1827" s="2">
        <f t="shared" si="173"/>
        <v>-242.94000200000005</v>
      </c>
      <c r="S1827" s="1">
        <v>38817</v>
      </c>
      <c r="T1827">
        <v>363.91992299999998</v>
      </c>
      <c r="U1827">
        <v>51.819946999999999</v>
      </c>
    </row>
    <row r="1828" spans="1:21">
      <c r="A1828" s="1">
        <v>39755</v>
      </c>
      <c r="B1828">
        <v>968.669983</v>
      </c>
      <c r="C1828">
        <v>975.57000700000003</v>
      </c>
      <c r="D1828">
        <v>958.82000700000003</v>
      </c>
      <c r="E1828">
        <v>966.29998799999998</v>
      </c>
      <c r="F1828">
        <v>4492280000</v>
      </c>
      <c r="G1828">
        <v>966.29998799999998</v>
      </c>
      <c r="H1828" s="2">
        <f t="shared" si="169"/>
        <v>-2.4466485403626028E-3</v>
      </c>
      <c r="I1828" s="2">
        <f t="shared" si="170"/>
        <v>3.013057036343525E-2</v>
      </c>
      <c r="J1828" s="2" t="str">
        <f t="shared" si="171"/>
        <v>sell</v>
      </c>
      <c r="K1828" s="2">
        <f t="shared" si="172"/>
        <v>-2.6400149999999485</v>
      </c>
      <c r="L1828" s="2">
        <f t="shared" si="168"/>
        <v>960.02996899999994</v>
      </c>
      <c r="M1828" s="2">
        <f t="shared" si="173"/>
        <v>-273.47003100000006</v>
      </c>
      <c r="S1828" s="1">
        <v>38818</v>
      </c>
      <c r="T1828">
        <v>353.88989299999997</v>
      </c>
      <c r="U1828">
        <v>41.789917000000003</v>
      </c>
    </row>
    <row r="1829" spans="1:21">
      <c r="A1829" s="1">
        <v>39752</v>
      </c>
      <c r="B1829">
        <v>953.10998500000005</v>
      </c>
      <c r="C1829">
        <v>984.38000499999998</v>
      </c>
      <c r="D1829">
        <v>944.59002699999996</v>
      </c>
      <c r="E1829">
        <v>968.75</v>
      </c>
      <c r="F1829">
        <v>6394350000</v>
      </c>
      <c r="G1829">
        <v>968.75</v>
      </c>
      <c r="H1829" s="2">
        <f t="shared" si="169"/>
        <v>1.6409454570974775E-2</v>
      </c>
      <c r="I1829" s="2">
        <f t="shared" si="170"/>
        <v>3.0075329734158184E-2</v>
      </c>
      <c r="J1829" s="2" t="str">
        <f t="shared" si="171"/>
        <v>sell</v>
      </c>
      <c r="K1829" s="2">
        <f t="shared" si="172"/>
        <v>-15.55999799999995</v>
      </c>
      <c r="L1829" s="2">
        <f t="shared" si="168"/>
        <v>962.66998399999989</v>
      </c>
      <c r="M1829" s="2">
        <f t="shared" si="173"/>
        <v>-276.11004600000001</v>
      </c>
      <c r="S1829" s="1">
        <v>38819</v>
      </c>
      <c r="T1829">
        <v>355.43994199999997</v>
      </c>
      <c r="U1829">
        <v>43.339965999999997</v>
      </c>
    </row>
    <row r="1830" spans="1:21">
      <c r="A1830" s="1">
        <v>39751</v>
      </c>
      <c r="B1830">
        <v>939.38000499999998</v>
      </c>
      <c r="C1830">
        <v>963.22997999999995</v>
      </c>
      <c r="D1830">
        <v>928.5</v>
      </c>
      <c r="E1830">
        <v>954.09002699999996</v>
      </c>
      <c r="F1830">
        <v>6175830000</v>
      </c>
      <c r="G1830">
        <v>954.09002699999996</v>
      </c>
      <c r="H1830" s="2">
        <f t="shared" si="169"/>
        <v>1.5659287957699271E-2</v>
      </c>
      <c r="I1830" s="2">
        <f t="shared" si="170"/>
        <v>3.0011094464101828E-2</v>
      </c>
      <c r="J1830" s="2" t="str">
        <f t="shared" si="171"/>
        <v>sell</v>
      </c>
      <c r="K1830" s="2">
        <f t="shared" si="172"/>
        <v>-13.729980000000069</v>
      </c>
      <c r="L1830" s="2">
        <f t="shared" si="168"/>
        <v>978.22998199999984</v>
      </c>
      <c r="M1830" s="2">
        <f t="shared" si="173"/>
        <v>-291.67004399999996</v>
      </c>
      <c r="S1830" s="1">
        <v>38820</v>
      </c>
      <c r="T1830">
        <v>356.43994199999997</v>
      </c>
      <c r="U1830">
        <v>44.339965999999997</v>
      </c>
    </row>
    <row r="1831" spans="1:21">
      <c r="A1831" s="1">
        <v>39750</v>
      </c>
      <c r="B1831">
        <v>939.51000999999997</v>
      </c>
      <c r="C1831">
        <v>969.96997099999999</v>
      </c>
      <c r="D1831">
        <v>922.26000999999997</v>
      </c>
      <c r="E1831">
        <v>930.09002699999996</v>
      </c>
      <c r="F1831">
        <v>7077800000</v>
      </c>
      <c r="G1831">
        <v>930.09002699999996</v>
      </c>
      <c r="H1831" s="2">
        <f t="shared" si="169"/>
        <v>-1.0026484975929104E-2</v>
      </c>
      <c r="I1831" s="2">
        <f t="shared" si="170"/>
        <v>3.0002162642304413E-2</v>
      </c>
      <c r="J1831" s="2" t="str">
        <f t="shared" si="171"/>
        <v>sell</v>
      </c>
      <c r="K1831" s="2">
        <f t="shared" si="172"/>
        <v>0.13000499999998283</v>
      </c>
      <c r="L1831" s="2">
        <f t="shared" si="168"/>
        <v>991.9599619999999</v>
      </c>
      <c r="M1831" s="2">
        <f t="shared" si="173"/>
        <v>-305.40002400000003</v>
      </c>
      <c r="S1831" s="1">
        <v>38824</v>
      </c>
      <c r="T1831">
        <v>352.64990299999999</v>
      </c>
      <c r="U1831">
        <v>40.549926999999997</v>
      </c>
    </row>
    <row r="1832" spans="1:21">
      <c r="A1832" s="1">
        <v>39749</v>
      </c>
      <c r="B1832">
        <v>848.919983</v>
      </c>
      <c r="C1832">
        <v>940.51000999999997</v>
      </c>
      <c r="D1832">
        <v>845.27002000000005</v>
      </c>
      <c r="E1832">
        <v>940.51000999999997</v>
      </c>
      <c r="F1832">
        <v>7096950400</v>
      </c>
      <c r="G1832">
        <v>940.51000999999997</v>
      </c>
      <c r="H1832" s="2">
        <f t="shared" si="169"/>
        <v>0.10789005893857015</v>
      </c>
      <c r="I1832" s="2">
        <f t="shared" si="170"/>
        <v>2.7615114856534125E-2</v>
      </c>
      <c r="J1832" s="2" t="str">
        <f t="shared" si="171"/>
        <v>sell</v>
      </c>
      <c r="K1832" s="2">
        <f t="shared" si="172"/>
        <v>-90.590026999999964</v>
      </c>
      <c r="L1832" s="2">
        <f t="shared" si="168"/>
        <v>991.82995699999992</v>
      </c>
      <c r="M1832" s="2">
        <f t="shared" si="173"/>
        <v>-305.27001900000005</v>
      </c>
      <c r="S1832" s="1">
        <v>38825</v>
      </c>
      <c r="T1832">
        <v>374.96997099999999</v>
      </c>
      <c r="U1832">
        <v>62.869995000000003</v>
      </c>
    </row>
    <row r="1833" spans="1:21">
      <c r="A1833" s="1">
        <v>39748</v>
      </c>
      <c r="B1833">
        <v>874.28002900000001</v>
      </c>
      <c r="C1833">
        <v>893.78002900000001</v>
      </c>
      <c r="D1833">
        <v>846.75</v>
      </c>
      <c r="E1833">
        <v>848.919983</v>
      </c>
      <c r="F1833">
        <v>5558050000</v>
      </c>
      <c r="G1833">
        <v>848.919983</v>
      </c>
      <c r="H1833" s="2">
        <f t="shared" si="169"/>
        <v>-2.9006777186717611E-2</v>
      </c>
      <c r="I1833" s="2">
        <f t="shared" si="170"/>
        <v>2.7503445179263838E-2</v>
      </c>
      <c r="J1833" s="2" t="str">
        <f t="shared" si="171"/>
        <v>sell</v>
      </c>
      <c r="K1833" s="2">
        <f t="shared" si="172"/>
        <v>25.360046000000011</v>
      </c>
      <c r="L1833" s="2">
        <f t="shared" si="168"/>
        <v>1082.4199839999999</v>
      </c>
      <c r="M1833" s="2">
        <f t="shared" si="173"/>
        <v>-395.86004600000001</v>
      </c>
      <c r="S1833" s="1">
        <v>38826</v>
      </c>
      <c r="T1833">
        <v>377.250001</v>
      </c>
      <c r="U1833">
        <v>65.150024999999999</v>
      </c>
    </row>
    <row r="1834" spans="1:21">
      <c r="A1834" s="1">
        <v>39745</v>
      </c>
      <c r="B1834">
        <v>895.21997099999999</v>
      </c>
      <c r="C1834">
        <v>896.29998799999998</v>
      </c>
      <c r="D1834">
        <v>852.84997599999997</v>
      </c>
      <c r="E1834">
        <v>876.77002000000005</v>
      </c>
      <c r="F1834">
        <v>6550050000</v>
      </c>
      <c r="G1834">
        <v>876.77002000000005</v>
      </c>
      <c r="H1834" s="2">
        <f t="shared" si="169"/>
        <v>-2.0609405059843044E-2</v>
      </c>
      <c r="I1834" s="2">
        <f t="shared" si="170"/>
        <v>2.7450842272592438E-2</v>
      </c>
      <c r="J1834" s="2" t="str">
        <f t="shared" si="171"/>
        <v>sell</v>
      </c>
      <c r="K1834" s="2">
        <f t="shared" si="172"/>
        <v>20.939941999999974</v>
      </c>
      <c r="L1834" s="2">
        <f t="shared" si="168"/>
        <v>1057.0599379999999</v>
      </c>
      <c r="M1834" s="2">
        <f t="shared" si="173"/>
        <v>-370.5</v>
      </c>
      <c r="S1834" s="1">
        <v>38827</v>
      </c>
      <c r="T1834">
        <v>378.77990799999998</v>
      </c>
      <c r="U1834">
        <v>66.679931999999994</v>
      </c>
    </row>
    <row r="1835" spans="1:21">
      <c r="A1835" s="1">
        <v>39744</v>
      </c>
      <c r="B1835">
        <v>899.080017</v>
      </c>
      <c r="C1835">
        <v>922.830017</v>
      </c>
      <c r="D1835">
        <v>858.44000200000005</v>
      </c>
      <c r="E1835">
        <v>908.10998500000005</v>
      </c>
      <c r="F1835">
        <v>7189900000</v>
      </c>
      <c r="G1835">
        <v>908.10998500000005</v>
      </c>
      <c r="H1835" s="2">
        <f t="shared" si="169"/>
        <v>1.0043564342727521E-2</v>
      </c>
      <c r="I1835" s="2">
        <f t="shared" si="170"/>
        <v>2.7413440833656554E-2</v>
      </c>
      <c r="J1835" s="2" t="str">
        <f t="shared" si="171"/>
        <v>sell</v>
      </c>
      <c r="K1835" s="2">
        <f t="shared" si="172"/>
        <v>3.8600460000000112</v>
      </c>
      <c r="L1835" s="2">
        <f t="shared" si="168"/>
        <v>1036.1199959999999</v>
      </c>
      <c r="M1835" s="2">
        <f t="shared" si="173"/>
        <v>-349.56005800000003</v>
      </c>
      <c r="S1835" s="1">
        <v>38828</v>
      </c>
      <c r="T1835">
        <v>378.59997600000003</v>
      </c>
      <c r="U1835">
        <v>66.5</v>
      </c>
    </row>
    <row r="1836" spans="1:21">
      <c r="A1836" s="1">
        <v>39743</v>
      </c>
      <c r="B1836">
        <v>951.669983</v>
      </c>
      <c r="C1836">
        <v>951.669983</v>
      </c>
      <c r="D1836">
        <v>875.80999799999995</v>
      </c>
      <c r="E1836">
        <v>896.78002900000001</v>
      </c>
      <c r="F1836">
        <v>6147980000</v>
      </c>
      <c r="G1836">
        <v>896.78002900000001</v>
      </c>
      <c r="H1836" s="2">
        <f t="shared" si="169"/>
        <v>-5.767750899000456E-2</v>
      </c>
      <c r="I1836" s="2">
        <f t="shared" si="170"/>
        <v>2.681278795879698E-2</v>
      </c>
      <c r="J1836" s="2" t="str">
        <f t="shared" si="171"/>
        <v>sell</v>
      </c>
      <c r="K1836" s="2">
        <f t="shared" si="172"/>
        <v>52.589966000000004</v>
      </c>
      <c r="L1836" s="2">
        <f t="shared" si="168"/>
        <v>1032.2599499999999</v>
      </c>
      <c r="M1836" s="2">
        <f t="shared" si="173"/>
        <v>-345.70001200000002</v>
      </c>
      <c r="S1836" s="1">
        <v>38831</v>
      </c>
      <c r="T1836">
        <v>375.42993200000001</v>
      </c>
      <c r="U1836">
        <v>63.329956000000003</v>
      </c>
    </row>
    <row r="1837" spans="1:21">
      <c r="A1837" s="1">
        <v>39742</v>
      </c>
      <c r="B1837">
        <v>980.40002400000003</v>
      </c>
      <c r="C1837">
        <v>985.44000200000005</v>
      </c>
      <c r="D1837">
        <v>952.46997099999999</v>
      </c>
      <c r="E1837">
        <v>955.04998799999998</v>
      </c>
      <c r="F1837">
        <v>5121830000</v>
      </c>
      <c r="G1837">
        <v>955.04998799999998</v>
      </c>
      <c r="H1837" s="2">
        <f t="shared" si="169"/>
        <v>-2.5856829232391007E-2</v>
      </c>
      <c r="I1837" s="2">
        <f t="shared" si="170"/>
        <v>2.6762461386453426E-2</v>
      </c>
      <c r="J1837" s="2" t="str">
        <f t="shared" si="171"/>
        <v>sell</v>
      </c>
      <c r="K1837" s="2">
        <f t="shared" si="172"/>
        <v>28.730041000000028</v>
      </c>
      <c r="L1837" s="2">
        <f t="shared" si="168"/>
        <v>979.66998399999989</v>
      </c>
      <c r="M1837" s="2">
        <f t="shared" si="173"/>
        <v>-293.11004600000001</v>
      </c>
      <c r="S1837" s="1">
        <v>38832</v>
      </c>
      <c r="T1837">
        <v>369.05993699999999</v>
      </c>
      <c r="U1837">
        <v>56.959961</v>
      </c>
    </row>
    <row r="1838" spans="1:21">
      <c r="A1838" s="1">
        <v>39741</v>
      </c>
      <c r="B1838">
        <v>943.51000999999997</v>
      </c>
      <c r="C1838">
        <v>985.40002400000003</v>
      </c>
      <c r="D1838">
        <v>943.51000999999997</v>
      </c>
      <c r="E1838">
        <v>985.40002400000003</v>
      </c>
      <c r="F1838">
        <v>5175640000</v>
      </c>
      <c r="G1838">
        <v>985.40002400000003</v>
      </c>
      <c r="H1838" s="2">
        <f t="shared" si="169"/>
        <v>4.4398059963349057E-2</v>
      </c>
      <c r="I1838" s="2">
        <f t="shared" si="170"/>
        <v>2.6292589889032277E-2</v>
      </c>
      <c r="J1838" s="2" t="str">
        <f t="shared" si="171"/>
        <v>sell</v>
      </c>
      <c r="K1838" s="2">
        <f t="shared" si="172"/>
        <v>-36.890014000000065</v>
      </c>
      <c r="L1838" s="2">
        <f t="shared" si="168"/>
        <v>950.93994299999986</v>
      </c>
      <c r="M1838" s="2">
        <f t="shared" si="173"/>
        <v>-264.38000499999998</v>
      </c>
      <c r="S1838" s="1">
        <v>38833</v>
      </c>
      <c r="T1838">
        <v>372.72998100000001</v>
      </c>
      <c r="U1838">
        <v>60.630004999999997</v>
      </c>
    </row>
    <row r="1839" spans="1:21">
      <c r="A1839" s="1">
        <v>39738</v>
      </c>
      <c r="B1839">
        <v>942.28997800000002</v>
      </c>
      <c r="C1839">
        <v>984.64001499999995</v>
      </c>
      <c r="D1839">
        <v>918.73999000000003</v>
      </c>
      <c r="E1839">
        <v>940.54998799999998</v>
      </c>
      <c r="F1839">
        <v>6581780000</v>
      </c>
      <c r="G1839">
        <v>940.54998799999998</v>
      </c>
      <c r="H1839" s="2">
        <f t="shared" si="169"/>
        <v>-1.8465547131182947E-3</v>
      </c>
      <c r="I1839" s="2">
        <f t="shared" si="170"/>
        <v>2.6325437746157629E-2</v>
      </c>
      <c r="J1839" s="2" t="str">
        <f t="shared" si="171"/>
        <v>sell</v>
      </c>
      <c r="K1839" s="2">
        <f t="shared" si="172"/>
        <v>-1.2200319999999465</v>
      </c>
      <c r="L1839" s="2">
        <f t="shared" si="168"/>
        <v>987.82995699999992</v>
      </c>
      <c r="M1839" s="2">
        <f t="shared" si="173"/>
        <v>-301.27001900000005</v>
      </c>
      <c r="S1839" s="1">
        <v>38834</v>
      </c>
      <c r="T1839">
        <v>377.039918</v>
      </c>
      <c r="U1839">
        <v>64.939942000000002</v>
      </c>
    </row>
    <row r="1840" spans="1:21">
      <c r="A1840" s="1">
        <v>39737</v>
      </c>
      <c r="B1840">
        <v>909.53002900000001</v>
      </c>
      <c r="C1840">
        <v>947.71002199999998</v>
      </c>
      <c r="D1840">
        <v>865.830017</v>
      </c>
      <c r="E1840">
        <v>946.42999299999997</v>
      </c>
      <c r="F1840">
        <v>7984500000</v>
      </c>
      <c r="G1840">
        <v>946.42999299999997</v>
      </c>
      <c r="H1840" s="2">
        <f t="shared" si="169"/>
        <v>4.0570363620176804E-2</v>
      </c>
      <c r="I1840" s="2">
        <f t="shared" si="170"/>
        <v>2.5905814312202447E-2</v>
      </c>
      <c r="J1840" s="2" t="str">
        <f t="shared" si="171"/>
        <v>sell</v>
      </c>
      <c r="K1840" s="2">
        <f t="shared" si="172"/>
        <v>-32.759949000000006</v>
      </c>
      <c r="L1840" s="2">
        <f t="shared" si="168"/>
        <v>989.04998899999987</v>
      </c>
      <c r="M1840" s="2">
        <f t="shared" si="173"/>
        <v>-302.49005099999999</v>
      </c>
      <c r="S1840" s="1">
        <v>38835</v>
      </c>
      <c r="T1840">
        <v>377.92993200000001</v>
      </c>
      <c r="U1840">
        <v>65.829955999999996</v>
      </c>
    </row>
    <row r="1841" spans="1:21">
      <c r="A1841" s="1">
        <v>39736</v>
      </c>
      <c r="B1841">
        <v>994.59997599999997</v>
      </c>
      <c r="C1841">
        <v>994.59997599999997</v>
      </c>
      <c r="D1841">
        <v>903.98999000000003</v>
      </c>
      <c r="E1841">
        <v>907.84002699999996</v>
      </c>
      <c r="F1841">
        <v>6542330000</v>
      </c>
      <c r="G1841">
        <v>907.84002699999996</v>
      </c>
      <c r="H1841" s="2">
        <f t="shared" si="169"/>
        <v>-8.7230998485364947E-2</v>
      </c>
      <c r="I1841" s="2">
        <f t="shared" si="170"/>
        <v>2.4340391703813934E-2</v>
      </c>
      <c r="J1841" s="2" t="str">
        <f t="shared" si="171"/>
        <v>sell</v>
      </c>
      <c r="K1841" s="2">
        <f t="shared" si="172"/>
        <v>85.069946999999956</v>
      </c>
      <c r="L1841" s="2">
        <f t="shared" si="168"/>
        <v>1021.8099379999999</v>
      </c>
      <c r="M1841" s="2">
        <f t="shared" si="173"/>
        <v>-335.25</v>
      </c>
      <c r="S1841" s="1">
        <v>38838</v>
      </c>
      <c r="T1841">
        <v>372.50988799999999</v>
      </c>
      <c r="U1841">
        <v>60.409911999999998</v>
      </c>
    </row>
    <row r="1842" spans="1:21">
      <c r="A1842" s="1">
        <v>39735</v>
      </c>
      <c r="B1842">
        <v>1009.969971</v>
      </c>
      <c r="C1842">
        <v>1044.3100589999999</v>
      </c>
      <c r="D1842">
        <v>972.07000700000003</v>
      </c>
      <c r="E1842">
        <v>998.01000999999997</v>
      </c>
      <c r="F1842">
        <v>8161990400</v>
      </c>
      <c r="G1842">
        <v>998.01000999999997</v>
      </c>
      <c r="H1842" s="2">
        <f t="shared" si="169"/>
        <v>-1.1841897624102747E-2</v>
      </c>
      <c r="I1842" s="2">
        <f t="shared" si="170"/>
        <v>2.4467280006929163E-2</v>
      </c>
      <c r="J1842" s="2" t="str">
        <f t="shared" si="171"/>
        <v>sell</v>
      </c>
      <c r="K1842" s="2">
        <f t="shared" si="172"/>
        <v>15.369995000000017</v>
      </c>
      <c r="L1842" s="2">
        <f t="shared" si="168"/>
        <v>936.73999099999992</v>
      </c>
      <c r="M1842" s="2">
        <f t="shared" si="173"/>
        <v>-250.18005300000004</v>
      </c>
      <c r="S1842" s="1">
        <v>38839</v>
      </c>
      <c r="T1842">
        <v>380.52990799999998</v>
      </c>
      <c r="U1842">
        <v>68.429931999999994</v>
      </c>
    </row>
    <row r="1843" spans="1:21">
      <c r="A1843" s="1">
        <v>39734</v>
      </c>
      <c r="B1843">
        <v>912.75</v>
      </c>
      <c r="C1843">
        <v>1006.929993</v>
      </c>
      <c r="D1843">
        <v>912.75</v>
      </c>
      <c r="E1843">
        <v>1003.349976</v>
      </c>
      <c r="F1843">
        <v>7263369600</v>
      </c>
      <c r="G1843">
        <v>1003.349976</v>
      </c>
      <c r="H1843" s="2">
        <f t="shared" si="169"/>
        <v>9.9260450287592408E-2</v>
      </c>
      <c r="I1843" s="2">
        <f t="shared" si="170"/>
        <v>2.2037712757064211E-2</v>
      </c>
      <c r="J1843" s="2" t="str">
        <f t="shared" si="171"/>
        <v>sell</v>
      </c>
      <c r="K1843" s="2">
        <f t="shared" si="172"/>
        <v>-97.219970999999987</v>
      </c>
      <c r="L1843" s="2">
        <f t="shared" si="168"/>
        <v>921.3699959999999</v>
      </c>
      <c r="M1843" s="2">
        <f t="shared" si="173"/>
        <v>-234.81005800000003</v>
      </c>
      <c r="S1843" s="1">
        <v>38840</v>
      </c>
      <c r="T1843">
        <v>375.16992299999998</v>
      </c>
      <c r="U1843">
        <v>63.069946999999999</v>
      </c>
    </row>
    <row r="1844" spans="1:21">
      <c r="A1844" s="1">
        <v>39731</v>
      </c>
      <c r="B1844">
        <v>902.30999799999995</v>
      </c>
      <c r="C1844">
        <v>936.35998500000005</v>
      </c>
      <c r="D1844">
        <v>839.79998799999998</v>
      </c>
      <c r="E1844">
        <v>899.21997099999999</v>
      </c>
      <c r="F1844">
        <v>11456230400</v>
      </c>
      <c r="G1844">
        <v>899.21997099999999</v>
      </c>
      <c r="H1844" s="2">
        <f t="shared" si="169"/>
        <v>-3.4245736020315758E-3</v>
      </c>
      <c r="I1844" s="2">
        <f t="shared" si="170"/>
        <v>2.2043256272326162E-2</v>
      </c>
      <c r="J1844" s="2" t="str">
        <f t="shared" si="171"/>
        <v>sell</v>
      </c>
      <c r="K1844" s="2">
        <f t="shared" si="172"/>
        <v>-10.44000200000005</v>
      </c>
      <c r="L1844" s="2">
        <f t="shared" si="168"/>
        <v>1018.5899669999999</v>
      </c>
      <c r="M1844" s="2">
        <f t="shared" si="173"/>
        <v>-332.03002900000001</v>
      </c>
      <c r="S1844" s="1">
        <v>38841</v>
      </c>
      <c r="T1844">
        <v>379.56994700000001</v>
      </c>
      <c r="U1844">
        <v>67.469971000000001</v>
      </c>
    </row>
    <row r="1845" spans="1:21">
      <c r="A1845" s="1">
        <v>39730</v>
      </c>
      <c r="B1845">
        <v>988.419983</v>
      </c>
      <c r="C1845">
        <v>1005.25</v>
      </c>
      <c r="D1845">
        <v>909.19000200000005</v>
      </c>
      <c r="E1845">
        <v>909.919983</v>
      </c>
      <c r="F1845">
        <v>6819000000</v>
      </c>
      <c r="G1845">
        <v>909.919983</v>
      </c>
      <c r="H1845" s="2">
        <f t="shared" si="169"/>
        <v>-7.9419681259115138E-2</v>
      </c>
      <c r="I1845" s="2">
        <f t="shared" si="170"/>
        <v>2.0527535706503557E-2</v>
      </c>
      <c r="J1845" s="2" t="str">
        <f t="shared" si="171"/>
        <v>sell</v>
      </c>
      <c r="K1845" s="2">
        <f t="shared" si="172"/>
        <v>86.109985000000052</v>
      </c>
      <c r="L1845" s="2">
        <f t="shared" si="168"/>
        <v>1029.0299689999999</v>
      </c>
      <c r="M1845" s="2">
        <f t="shared" si="173"/>
        <v>-342.47003100000006</v>
      </c>
      <c r="S1845" s="1">
        <v>38842</v>
      </c>
      <c r="T1845">
        <v>393.07995699999998</v>
      </c>
      <c r="U1845">
        <v>80.979980999999995</v>
      </c>
    </row>
    <row r="1846" spans="1:21">
      <c r="A1846" s="1">
        <v>39729</v>
      </c>
      <c r="B1846">
        <v>988.90997300000004</v>
      </c>
      <c r="C1846">
        <v>1021.059998</v>
      </c>
      <c r="D1846">
        <v>970.96997099999999</v>
      </c>
      <c r="E1846">
        <v>984.94000200000005</v>
      </c>
      <c r="F1846">
        <v>8716329600</v>
      </c>
      <c r="G1846">
        <v>984.94000200000005</v>
      </c>
      <c r="H1846" s="2">
        <f t="shared" si="169"/>
        <v>-4.0144918227050649E-3</v>
      </c>
      <c r="I1846" s="2">
        <f t="shared" si="170"/>
        <v>2.0539829745052762E-2</v>
      </c>
      <c r="J1846" s="2" t="str">
        <f t="shared" si="171"/>
        <v>sell</v>
      </c>
      <c r="K1846" s="2">
        <f t="shared" si="172"/>
        <v>0.48999000000003434</v>
      </c>
      <c r="L1846" s="2">
        <f t="shared" si="168"/>
        <v>942.91998399999989</v>
      </c>
      <c r="M1846" s="2">
        <f t="shared" si="173"/>
        <v>-256.36004600000001</v>
      </c>
      <c r="S1846" s="1">
        <v>38845</v>
      </c>
      <c r="T1846">
        <v>391.97998100000001</v>
      </c>
      <c r="U1846">
        <v>79.880004999999997</v>
      </c>
    </row>
    <row r="1847" spans="1:21">
      <c r="A1847" s="1">
        <v>39728</v>
      </c>
      <c r="B1847">
        <v>1057.599976</v>
      </c>
      <c r="C1847">
        <v>1072.910034</v>
      </c>
      <c r="D1847">
        <v>996.22997999999995</v>
      </c>
      <c r="E1847">
        <v>996.22997999999995</v>
      </c>
      <c r="F1847">
        <v>7069209600</v>
      </c>
      <c r="G1847">
        <v>996.22997999999995</v>
      </c>
      <c r="H1847" s="2">
        <f t="shared" si="169"/>
        <v>-5.8027607216965385E-2</v>
      </c>
      <c r="I1847" s="2">
        <f t="shared" si="170"/>
        <v>1.9697089322878576E-2</v>
      </c>
      <c r="J1847" s="2" t="str">
        <f t="shared" si="171"/>
        <v>sell</v>
      </c>
      <c r="K1847" s="2">
        <f t="shared" si="172"/>
        <v>68.690002999999933</v>
      </c>
      <c r="L1847" s="2">
        <f t="shared" si="168"/>
        <v>942.42999399999985</v>
      </c>
      <c r="M1847" s="2">
        <f t="shared" si="173"/>
        <v>-255.87005599999998</v>
      </c>
      <c r="S1847" s="1">
        <v>38846</v>
      </c>
      <c r="T1847">
        <v>391.88989299999997</v>
      </c>
      <c r="U1847">
        <v>79.789917000000003</v>
      </c>
    </row>
    <row r="1848" spans="1:21">
      <c r="A1848" s="1">
        <v>39727</v>
      </c>
      <c r="B1848">
        <v>1097.5600589999999</v>
      </c>
      <c r="C1848">
        <v>1097.5600589999999</v>
      </c>
      <c r="D1848">
        <v>1007.969971</v>
      </c>
      <c r="E1848">
        <v>1056.8900149999999</v>
      </c>
      <c r="F1848">
        <v>7956020000</v>
      </c>
      <c r="G1848">
        <v>1056.8900149999999</v>
      </c>
      <c r="H1848" s="2">
        <f t="shared" si="169"/>
        <v>-3.7054959923609944E-2</v>
      </c>
      <c r="I1848" s="2">
        <f t="shared" si="170"/>
        <v>1.9368806353813144E-2</v>
      </c>
      <c r="J1848" s="2" t="str">
        <f t="shared" si="171"/>
        <v>sell</v>
      </c>
      <c r="K1848" s="2">
        <f t="shared" si="172"/>
        <v>39.960082999999941</v>
      </c>
      <c r="L1848" s="2">
        <f t="shared" si="168"/>
        <v>873.73999099999992</v>
      </c>
      <c r="M1848" s="2">
        <f t="shared" si="173"/>
        <v>-187.18005300000004</v>
      </c>
      <c r="S1848" s="1">
        <v>38847</v>
      </c>
      <c r="T1848">
        <v>389.949952</v>
      </c>
      <c r="U1848">
        <v>77.849975999999998</v>
      </c>
    </row>
    <row r="1849" spans="1:21">
      <c r="A1849" s="1">
        <v>39724</v>
      </c>
      <c r="B1849">
        <v>1115.160034</v>
      </c>
      <c r="C1849">
        <v>1153.8199460000001</v>
      </c>
      <c r="D1849">
        <v>1098.1400149999999</v>
      </c>
      <c r="E1849">
        <v>1099.2299800000001</v>
      </c>
      <c r="F1849">
        <v>6716120000</v>
      </c>
      <c r="G1849">
        <v>1099.2299800000001</v>
      </c>
      <c r="H1849" s="2">
        <f t="shared" si="169"/>
        <v>-1.4284993646032985E-2</v>
      </c>
      <c r="I1849" s="2">
        <f t="shared" si="170"/>
        <v>1.9332729164586053E-2</v>
      </c>
      <c r="J1849" s="2" t="str">
        <f t="shared" si="171"/>
        <v>sell</v>
      </c>
      <c r="K1849" s="2">
        <f t="shared" si="172"/>
        <v>17.599975000000086</v>
      </c>
      <c r="L1849" s="2">
        <f t="shared" si="168"/>
        <v>833.77990799999998</v>
      </c>
      <c r="M1849" s="2">
        <f t="shared" si="173"/>
        <v>-147.2199700000001</v>
      </c>
      <c r="S1849" s="1">
        <v>38848</v>
      </c>
      <c r="T1849">
        <v>373.199952</v>
      </c>
      <c r="U1849">
        <v>61.099975999999998</v>
      </c>
    </row>
    <row r="1850" spans="1:21">
      <c r="A1850" s="1">
        <v>39723</v>
      </c>
      <c r="B1850">
        <v>1160.6400149999999</v>
      </c>
      <c r="C1850">
        <v>1160.6400149999999</v>
      </c>
      <c r="D1850">
        <v>1111.4300539999999</v>
      </c>
      <c r="E1850">
        <v>1114.280029</v>
      </c>
      <c r="F1850">
        <v>6285640000</v>
      </c>
      <c r="G1850">
        <v>1114.280029</v>
      </c>
      <c r="H1850" s="2">
        <f t="shared" si="169"/>
        <v>-3.9943466881072455E-2</v>
      </c>
      <c r="I1850" s="2">
        <f t="shared" si="170"/>
        <v>1.8923426822231706E-2</v>
      </c>
      <c r="J1850" s="2" t="str">
        <f t="shared" si="171"/>
        <v>sell</v>
      </c>
      <c r="K1850" s="2">
        <f t="shared" si="172"/>
        <v>45.479980999999952</v>
      </c>
      <c r="L1850" s="2">
        <f t="shared" si="168"/>
        <v>816.17993299999989</v>
      </c>
      <c r="M1850" s="2">
        <f t="shared" si="173"/>
        <v>-129.61999500000002</v>
      </c>
      <c r="S1850" s="1">
        <v>38849</v>
      </c>
      <c r="T1850">
        <v>358.50988799999999</v>
      </c>
      <c r="U1850">
        <v>46.409911999999998</v>
      </c>
    </row>
    <row r="1851" spans="1:21">
      <c r="A1851" s="1">
        <v>39722</v>
      </c>
      <c r="B1851">
        <v>1164.170044</v>
      </c>
      <c r="C1851">
        <v>1167.030029</v>
      </c>
      <c r="D1851">
        <v>1140.7700199999999</v>
      </c>
      <c r="E1851">
        <v>1161.0600589999999</v>
      </c>
      <c r="F1851">
        <v>5782130000</v>
      </c>
      <c r="G1851">
        <v>1161.0600589999999</v>
      </c>
      <c r="H1851" s="2">
        <f t="shared" si="169"/>
        <v>-2.6714181626889995E-3</v>
      </c>
      <c r="I1851" s="2">
        <f t="shared" si="170"/>
        <v>1.8954056230747994E-2</v>
      </c>
      <c r="J1851" s="2" t="str">
        <f t="shared" si="171"/>
        <v>sell</v>
      </c>
      <c r="K1851" s="2">
        <f t="shared" si="172"/>
        <v>3.5300290000000132</v>
      </c>
      <c r="L1851" s="2">
        <f t="shared" si="168"/>
        <v>770.69995199999994</v>
      </c>
      <c r="M1851" s="2">
        <f t="shared" si="173"/>
        <v>-84.140014000000065</v>
      </c>
      <c r="S1851" s="1">
        <v>38852</v>
      </c>
      <c r="T1851">
        <v>361.81994700000001</v>
      </c>
      <c r="U1851">
        <v>49.719971000000001</v>
      </c>
    </row>
    <row r="1852" spans="1:21">
      <c r="A1852" s="1">
        <v>39721</v>
      </c>
      <c r="B1852">
        <v>1113.780029</v>
      </c>
      <c r="C1852">
        <v>1168.030029</v>
      </c>
      <c r="D1852">
        <v>1113.780029</v>
      </c>
      <c r="E1852">
        <v>1166.3599850000001</v>
      </c>
      <c r="F1852">
        <v>4937680000</v>
      </c>
      <c r="G1852">
        <v>1166.3599850000001</v>
      </c>
      <c r="H1852" s="2">
        <f t="shared" si="169"/>
        <v>4.7208564196656137E-2</v>
      </c>
      <c r="I1852" s="2">
        <f t="shared" si="170"/>
        <v>1.8235399490800257E-2</v>
      </c>
      <c r="J1852" s="2" t="str">
        <f t="shared" si="171"/>
        <v>sell</v>
      </c>
      <c r="K1852" s="2">
        <f t="shared" si="172"/>
        <v>-50.390014999999948</v>
      </c>
      <c r="L1852" s="2">
        <f t="shared" si="168"/>
        <v>767.16992299999993</v>
      </c>
      <c r="M1852" s="2">
        <f t="shared" si="173"/>
        <v>-80.609985000000052</v>
      </c>
      <c r="S1852" s="1">
        <v>38853</v>
      </c>
      <c r="T1852">
        <v>359.04992700000003</v>
      </c>
      <c r="U1852">
        <v>46.949950999999999</v>
      </c>
    </row>
    <row r="1853" spans="1:21">
      <c r="A1853" s="1">
        <v>39720</v>
      </c>
      <c r="B1853">
        <v>1209.0699460000001</v>
      </c>
      <c r="C1853">
        <v>1209.0699460000001</v>
      </c>
      <c r="D1853">
        <v>1106.420044</v>
      </c>
      <c r="E1853">
        <v>1106.420044</v>
      </c>
      <c r="F1853">
        <v>7305060000</v>
      </c>
      <c r="G1853">
        <v>1106.420044</v>
      </c>
      <c r="H1853" s="2">
        <f t="shared" si="169"/>
        <v>-8.4899887173276997E-2</v>
      </c>
      <c r="I1853" s="2">
        <f t="shared" si="170"/>
        <v>1.6034104344259035E-2</v>
      </c>
      <c r="J1853" s="2" t="str">
        <f t="shared" si="171"/>
        <v>sell</v>
      </c>
      <c r="K1853" s="2">
        <f t="shared" si="172"/>
        <v>95.289917000000059</v>
      </c>
      <c r="L1853" s="2">
        <f t="shared" si="168"/>
        <v>817.55993799999987</v>
      </c>
      <c r="M1853" s="2">
        <f t="shared" si="173"/>
        <v>-131</v>
      </c>
      <c r="S1853" s="1">
        <v>38854</v>
      </c>
      <c r="T1853">
        <v>337.56994700000001</v>
      </c>
      <c r="U1853">
        <v>25.469971000000001</v>
      </c>
    </row>
    <row r="1854" spans="1:21">
      <c r="A1854" s="1">
        <v>39717</v>
      </c>
      <c r="B1854">
        <v>1204.469971</v>
      </c>
      <c r="C1854">
        <v>1215.7700199999999</v>
      </c>
      <c r="D1854">
        <v>1187.540039</v>
      </c>
      <c r="E1854">
        <v>1213.2700199999999</v>
      </c>
      <c r="F1854">
        <v>5383610000</v>
      </c>
      <c r="G1854">
        <v>1213.2700199999999</v>
      </c>
      <c r="H1854" s="2">
        <f t="shared" si="169"/>
        <v>7.3061589013246929E-3</v>
      </c>
      <c r="I1854" s="2">
        <f t="shared" si="170"/>
        <v>1.6022646072550883E-2</v>
      </c>
      <c r="J1854" s="2" t="str">
        <f t="shared" si="171"/>
        <v>sell</v>
      </c>
      <c r="K1854" s="2">
        <f t="shared" si="172"/>
        <v>-4.5999750000000859</v>
      </c>
      <c r="L1854" s="2">
        <f t="shared" si="168"/>
        <v>722.27002099999982</v>
      </c>
      <c r="M1854" s="2">
        <f t="shared" si="173"/>
        <v>-35.710082999999941</v>
      </c>
      <c r="S1854" s="1">
        <v>38855</v>
      </c>
      <c r="T1854">
        <v>329.13000599999998</v>
      </c>
      <c r="U1854">
        <v>17.03003</v>
      </c>
    </row>
    <row r="1855" spans="1:21">
      <c r="A1855" s="1">
        <v>39716</v>
      </c>
      <c r="B1855">
        <v>1187.869995</v>
      </c>
      <c r="C1855">
        <v>1220.030029</v>
      </c>
      <c r="D1855">
        <v>1187.869995</v>
      </c>
      <c r="E1855">
        <v>1209.1800539999999</v>
      </c>
      <c r="F1855">
        <v>5877640000</v>
      </c>
      <c r="G1855">
        <v>1209.1800539999999</v>
      </c>
      <c r="H1855" s="2">
        <f t="shared" si="169"/>
        <v>1.7939723277545967E-2</v>
      </c>
      <c r="I1855" s="2">
        <f t="shared" si="170"/>
        <v>1.589169722938167E-2</v>
      </c>
      <c r="J1855" s="2" t="str">
        <f t="shared" si="171"/>
        <v>sell</v>
      </c>
      <c r="K1855" s="2">
        <f t="shared" si="172"/>
        <v>-16.59997599999997</v>
      </c>
      <c r="L1855" s="2">
        <f t="shared" si="168"/>
        <v>726.8699959999999</v>
      </c>
      <c r="M1855" s="2">
        <f t="shared" si="173"/>
        <v>-40.310058000000026</v>
      </c>
      <c r="S1855" s="1">
        <v>38856</v>
      </c>
      <c r="T1855">
        <v>334.34997600000003</v>
      </c>
      <c r="U1855">
        <v>22.25</v>
      </c>
    </row>
    <row r="1856" spans="1:21">
      <c r="A1856" s="1">
        <v>39715</v>
      </c>
      <c r="B1856">
        <v>1188.790039</v>
      </c>
      <c r="C1856">
        <v>1197.410034</v>
      </c>
      <c r="D1856">
        <v>1179.790039</v>
      </c>
      <c r="E1856">
        <v>1185.869995</v>
      </c>
      <c r="F1856">
        <v>4820360000</v>
      </c>
      <c r="G1856">
        <v>1185.869995</v>
      </c>
      <c r="H1856" s="2">
        <f t="shared" si="169"/>
        <v>-2.4563160055212758E-3</v>
      </c>
      <c r="I1856" s="2">
        <f t="shared" si="170"/>
        <v>1.589381519676818E-2</v>
      </c>
      <c r="J1856" s="2" t="str">
        <f t="shared" si="171"/>
        <v>sell</v>
      </c>
      <c r="K1856" s="2">
        <f t="shared" si="172"/>
        <v>0.92004399999996167</v>
      </c>
      <c r="L1856" s="2">
        <f t="shared" si="168"/>
        <v>743.46997199999987</v>
      </c>
      <c r="M1856" s="2">
        <f t="shared" si="173"/>
        <v>-56.910033999999996</v>
      </c>
      <c r="S1856" s="1">
        <v>38859</v>
      </c>
      <c r="T1856">
        <v>329.38000599999998</v>
      </c>
      <c r="U1856">
        <v>17.28003</v>
      </c>
    </row>
    <row r="1857" spans="1:21">
      <c r="A1857" s="1">
        <v>39714</v>
      </c>
      <c r="B1857">
        <v>1207.6099850000001</v>
      </c>
      <c r="C1857">
        <v>1221.150024</v>
      </c>
      <c r="D1857">
        <v>1187.0600589999999</v>
      </c>
      <c r="E1857">
        <v>1188.219971</v>
      </c>
      <c r="F1857">
        <v>5185730000</v>
      </c>
      <c r="G1857">
        <v>1188.219971</v>
      </c>
      <c r="H1857" s="2">
        <f t="shared" si="169"/>
        <v>-1.6056520102390563E-2</v>
      </c>
      <c r="I1857" s="2">
        <f t="shared" si="170"/>
        <v>1.587061699188377E-2</v>
      </c>
      <c r="J1857" s="2" t="str">
        <f t="shared" si="171"/>
        <v>sell</v>
      </c>
      <c r="K1857" s="2">
        <f t="shared" si="172"/>
        <v>18.819946000000073</v>
      </c>
      <c r="L1857" s="2">
        <f t="shared" si="168"/>
        <v>742.54992799999991</v>
      </c>
      <c r="M1857" s="2">
        <f t="shared" si="173"/>
        <v>-55.989990000000034</v>
      </c>
      <c r="S1857" s="1">
        <v>38860</v>
      </c>
      <c r="T1857">
        <v>323.88000599999998</v>
      </c>
      <c r="U1857">
        <v>11.78003</v>
      </c>
    </row>
    <row r="1858" spans="1:21">
      <c r="A1858" s="1">
        <v>39713</v>
      </c>
      <c r="B1858">
        <v>1255.369995</v>
      </c>
      <c r="C1858">
        <v>1255.369995</v>
      </c>
      <c r="D1858">
        <v>1205.6099850000001</v>
      </c>
      <c r="E1858">
        <v>1207.089966</v>
      </c>
      <c r="F1858">
        <v>5368130000</v>
      </c>
      <c r="G1858">
        <v>1207.089966</v>
      </c>
      <c r="H1858" s="2">
        <f t="shared" si="169"/>
        <v>-3.8458804330431695E-2</v>
      </c>
      <c r="I1858" s="2">
        <f t="shared" si="170"/>
        <v>1.5370467524664528E-2</v>
      </c>
      <c r="J1858" s="2" t="str">
        <f t="shared" si="171"/>
        <v>sell</v>
      </c>
      <c r="K1858" s="2">
        <f t="shared" si="172"/>
        <v>47.760009999999966</v>
      </c>
      <c r="L1858" s="2">
        <f t="shared" ref="L1858:L1921" si="174">K1858+L1859</f>
        <v>723.72998199999984</v>
      </c>
      <c r="M1858" s="2">
        <f t="shared" si="173"/>
        <v>-37.170043999999962</v>
      </c>
      <c r="S1858" s="1">
        <v>38861</v>
      </c>
      <c r="T1858">
        <v>325.72998100000001</v>
      </c>
      <c r="U1858">
        <v>13.630005000000001</v>
      </c>
    </row>
    <row r="1859" spans="1:21">
      <c r="A1859" s="1">
        <v>39710</v>
      </c>
      <c r="B1859">
        <v>1213.1099850000001</v>
      </c>
      <c r="C1859">
        <v>1265.119995</v>
      </c>
      <c r="D1859">
        <v>1213.1099850000001</v>
      </c>
      <c r="E1859">
        <v>1255.079956</v>
      </c>
      <c r="F1859">
        <v>9387169600</v>
      </c>
      <c r="G1859">
        <v>1255.079956</v>
      </c>
      <c r="H1859" s="2">
        <f t="shared" ref="H1859:H1922" si="175">(E1859-B1859)/B1859</f>
        <v>3.4597003997127257E-2</v>
      </c>
      <c r="I1859" s="2">
        <f t="shared" ref="I1859:I1922" si="176">STDEV(H1860:H1949)</f>
        <v>1.4899998392360463E-2</v>
      </c>
      <c r="J1859" s="2" t="str">
        <f t="shared" ref="J1859:J1922" si="177">IF(I1859&gt;$P$7,"sell","buy")</f>
        <v>sell</v>
      </c>
      <c r="K1859" s="2">
        <f t="shared" si="172"/>
        <v>-42.260009999999966</v>
      </c>
      <c r="L1859" s="2">
        <f t="shared" si="174"/>
        <v>675.96997199999987</v>
      </c>
      <c r="M1859" s="2">
        <f t="shared" si="173"/>
        <v>10.589966000000004</v>
      </c>
      <c r="S1859" s="1">
        <v>38862</v>
      </c>
      <c r="T1859">
        <v>340.02990799999998</v>
      </c>
      <c r="U1859">
        <v>27.929932000000001</v>
      </c>
    </row>
    <row r="1860" spans="1:21">
      <c r="A1860" s="1">
        <v>39709</v>
      </c>
      <c r="B1860">
        <v>1157.079956</v>
      </c>
      <c r="C1860">
        <v>1211.1400149999999</v>
      </c>
      <c r="D1860">
        <v>1133.5</v>
      </c>
      <c r="E1860">
        <v>1206.51001</v>
      </c>
      <c r="F1860">
        <v>10082689600</v>
      </c>
      <c r="G1860">
        <v>1206.51001</v>
      </c>
      <c r="H1860" s="2">
        <f t="shared" si="175"/>
        <v>4.2719652815418681E-2</v>
      </c>
      <c r="I1860" s="2">
        <f t="shared" si="176"/>
        <v>1.4200866242635142E-2</v>
      </c>
      <c r="J1860" s="2" t="str">
        <f t="shared" si="177"/>
        <v>sell</v>
      </c>
      <c r="K1860" s="2">
        <f t="shared" ref="K1860:K1923" si="178">IF(J1860="sell",B1860-B1859,B1859-B1860)</f>
        <v>-56.030029000000013</v>
      </c>
      <c r="L1860" s="2">
        <f t="shared" si="174"/>
        <v>718.22998199999984</v>
      </c>
      <c r="M1860" s="2">
        <f t="shared" ref="M1860:M1923" si="179">B1859-$B$4300</f>
        <v>-31.670043999999962</v>
      </c>
      <c r="S1860" s="1">
        <v>38863</v>
      </c>
      <c r="T1860">
        <v>347.35998599999999</v>
      </c>
      <c r="U1860">
        <v>35.260010000000001</v>
      </c>
    </row>
    <row r="1861" spans="1:21">
      <c r="A1861" s="1">
        <v>39708</v>
      </c>
      <c r="B1861">
        <v>1210.339966</v>
      </c>
      <c r="C1861">
        <v>1210.339966</v>
      </c>
      <c r="D1861">
        <v>1155.880005</v>
      </c>
      <c r="E1861">
        <v>1156.3900149999999</v>
      </c>
      <c r="F1861">
        <v>9431870400</v>
      </c>
      <c r="G1861">
        <v>1156.3900149999999</v>
      </c>
      <c r="H1861" s="2">
        <f t="shared" si="175"/>
        <v>-4.4574212630767621E-2</v>
      </c>
      <c r="I1861" s="2">
        <f t="shared" si="176"/>
        <v>1.3445993186150659E-2</v>
      </c>
      <c r="J1861" s="2" t="str">
        <f t="shared" si="177"/>
        <v>sell</v>
      </c>
      <c r="K1861" s="2">
        <f t="shared" si="178"/>
        <v>53.260009999999966</v>
      </c>
      <c r="L1861" s="2">
        <f t="shared" si="174"/>
        <v>774.26001099999985</v>
      </c>
      <c r="M1861" s="2">
        <f t="shared" si="179"/>
        <v>-87.700072999999975</v>
      </c>
      <c r="S1861" s="1">
        <v>38867</v>
      </c>
      <c r="T1861">
        <v>326.699952</v>
      </c>
      <c r="U1861">
        <v>14.599976</v>
      </c>
    </row>
    <row r="1862" spans="1:21">
      <c r="A1862" s="1">
        <v>39707</v>
      </c>
      <c r="B1862">
        <v>1188.3100589999999</v>
      </c>
      <c r="C1862">
        <v>1214.839966</v>
      </c>
      <c r="D1862">
        <v>1169.280029</v>
      </c>
      <c r="E1862">
        <v>1213.599976</v>
      </c>
      <c r="F1862">
        <v>9459830400</v>
      </c>
      <c r="G1862">
        <v>1213.599976</v>
      </c>
      <c r="H1862" s="2">
        <f t="shared" si="175"/>
        <v>2.1282254415385757E-2</v>
      </c>
      <c r="I1862" s="2">
        <f t="shared" si="176"/>
        <v>1.3238307150599095E-2</v>
      </c>
      <c r="J1862" s="2" t="str">
        <f t="shared" si="177"/>
        <v>sell</v>
      </c>
      <c r="K1862" s="2">
        <f t="shared" si="178"/>
        <v>-22.029907000000094</v>
      </c>
      <c r="L1862" s="2">
        <f t="shared" si="174"/>
        <v>721.00000099999988</v>
      </c>
      <c r="M1862" s="2">
        <f t="shared" si="179"/>
        <v>-34.440063000000009</v>
      </c>
      <c r="S1862" s="1">
        <v>38868</v>
      </c>
      <c r="T1862">
        <v>337.36999600000001</v>
      </c>
      <c r="U1862">
        <v>25.270019999999999</v>
      </c>
    </row>
    <row r="1863" spans="1:21">
      <c r="A1863" s="1">
        <v>39706</v>
      </c>
      <c r="B1863">
        <v>1250.920044</v>
      </c>
      <c r="C1863">
        <v>1250.920044</v>
      </c>
      <c r="D1863">
        <v>1192.6999510000001</v>
      </c>
      <c r="E1863">
        <v>1192.6999510000001</v>
      </c>
      <c r="F1863">
        <v>8279510400</v>
      </c>
      <c r="G1863">
        <v>1192.6999510000001</v>
      </c>
      <c r="H1863" s="2">
        <f t="shared" si="175"/>
        <v>-4.6541817983691933E-2</v>
      </c>
      <c r="I1863" s="2">
        <f t="shared" si="176"/>
        <v>1.2455840914952304E-2</v>
      </c>
      <c r="J1863" s="2" t="str">
        <f t="shared" si="177"/>
        <v>sell</v>
      </c>
      <c r="K1863" s="2">
        <f t="shared" si="178"/>
        <v>62.609985000000052</v>
      </c>
      <c r="L1863" s="2">
        <f t="shared" si="174"/>
        <v>743.02990799999998</v>
      </c>
      <c r="M1863" s="2">
        <f t="shared" si="179"/>
        <v>-56.469970000000103</v>
      </c>
      <c r="S1863" s="1">
        <v>38869</v>
      </c>
      <c r="T1863">
        <v>353.02990799999998</v>
      </c>
      <c r="U1863">
        <v>40.929932000000001</v>
      </c>
    </row>
    <row r="1864" spans="1:21">
      <c r="A1864" s="1">
        <v>39703</v>
      </c>
      <c r="B1864">
        <v>1245.880005</v>
      </c>
      <c r="C1864">
        <v>1255.089966</v>
      </c>
      <c r="D1864">
        <v>1233.8100589999999</v>
      </c>
      <c r="E1864">
        <v>1251.6999510000001</v>
      </c>
      <c r="F1864">
        <v>6273260000</v>
      </c>
      <c r="G1864">
        <v>1251.6999510000001</v>
      </c>
      <c r="H1864" s="2">
        <f t="shared" si="175"/>
        <v>4.6713535626571618E-3</v>
      </c>
      <c r="I1864" s="2">
        <f t="shared" si="176"/>
        <v>1.2486400926163889E-2</v>
      </c>
      <c r="J1864" s="2" t="str">
        <f t="shared" si="177"/>
        <v>sell</v>
      </c>
      <c r="K1864" s="2">
        <f t="shared" si="178"/>
        <v>-5.0400389999999788</v>
      </c>
      <c r="L1864" s="2">
        <f t="shared" si="174"/>
        <v>680.41992299999993</v>
      </c>
      <c r="M1864" s="2">
        <f t="shared" si="179"/>
        <v>6.1400149999999485</v>
      </c>
      <c r="S1864" s="1">
        <v>38870</v>
      </c>
      <c r="T1864">
        <v>355.47998100000001</v>
      </c>
      <c r="U1864">
        <v>43.380004999999997</v>
      </c>
    </row>
    <row r="1865" spans="1:21">
      <c r="A1865" s="1">
        <v>39702</v>
      </c>
      <c r="B1865">
        <v>1229.040039</v>
      </c>
      <c r="C1865">
        <v>1249.9799800000001</v>
      </c>
      <c r="D1865">
        <v>1211.540039</v>
      </c>
      <c r="E1865">
        <v>1249.0500489999999</v>
      </c>
      <c r="F1865">
        <v>6869249600</v>
      </c>
      <c r="G1865">
        <v>1249.0500489999999</v>
      </c>
      <c r="H1865" s="2">
        <f t="shared" si="175"/>
        <v>1.6281007424527011E-2</v>
      </c>
      <c r="I1865" s="2">
        <f t="shared" si="176"/>
        <v>1.2359082892259723E-2</v>
      </c>
      <c r="J1865" s="2" t="str">
        <f t="shared" si="177"/>
        <v>sell</v>
      </c>
      <c r="K1865" s="2">
        <f t="shared" si="178"/>
        <v>-16.839966000000004</v>
      </c>
      <c r="L1865" s="2">
        <f t="shared" si="174"/>
        <v>685.4599619999999</v>
      </c>
      <c r="M1865" s="2">
        <f t="shared" si="179"/>
        <v>1.0999759999999696</v>
      </c>
      <c r="S1865" s="1">
        <v>38873</v>
      </c>
      <c r="T1865">
        <v>332.54992700000003</v>
      </c>
      <c r="U1865">
        <v>20.449950999999999</v>
      </c>
    </row>
    <row r="1866" spans="1:21">
      <c r="A1866" s="1">
        <v>39701</v>
      </c>
      <c r="B1866">
        <v>1227.5</v>
      </c>
      <c r="C1866">
        <v>1243.900024</v>
      </c>
      <c r="D1866">
        <v>1221.599976</v>
      </c>
      <c r="E1866">
        <v>1232.040039</v>
      </c>
      <c r="F1866">
        <v>6543440000</v>
      </c>
      <c r="G1866">
        <v>1232.040039</v>
      </c>
      <c r="H1866" s="2">
        <f t="shared" si="175"/>
        <v>3.6986061099796162E-3</v>
      </c>
      <c r="I1866" s="2">
        <f t="shared" si="176"/>
        <v>1.2357640823953662E-2</v>
      </c>
      <c r="J1866" s="2" t="str">
        <f t="shared" si="177"/>
        <v>sell</v>
      </c>
      <c r="K1866" s="2">
        <f t="shared" si="178"/>
        <v>-1.5400389999999788</v>
      </c>
      <c r="L1866" s="2">
        <f t="shared" si="174"/>
        <v>702.29992799999991</v>
      </c>
      <c r="M1866" s="2">
        <f t="shared" si="179"/>
        <v>-15.739990000000034</v>
      </c>
      <c r="S1866" s="1">
        <v>38874</v>
      </c>
      <c r="T1866">
        <v>330.92993200000001</v>
      </c>
      <c r="U1866">
        <v>18.829955999999999</v>
      </c>
    </row>
    <row r="1867" spans="1:21">
      <c r="A1867" s="1">
        <v>39700</v>
      </c>
      <c r="B1867">
        <v>1267.9799800000001</v>
      </c>
      <c r="C1867">
        <v>1268.660034</v>
      </c>
      <c r="D1867">
        <v>1224.51001</v>
      </c>
      <c r="E1867">
        <v>1224.51001</v>
      </c>
      <c r="F1867">
        <v>7380630400</v>
      </c>
      <c r="G1867">
        <v>1224.51001</v>
      </c>
      <c r="H1867" s="2">
        <f t="shared" si="175"/>
        <v>-3.4282852005281743E-2</v>
      </c>
      <c r="I1867" s="2">
        <f t="shared" si="176"/>
        <v>1.1990015403758427E-2</v>
      </c>
      <c r="J1867" s="2" t="str">
        <f t="shared" si="177"/>
        <v>sell</v>
      </c>
      <c r="K1867" s="2">
        <f t="shared" si="178"/>
        <v>40.479980000000069</v>
      </c>
      <c r="L1867" s="2">
        <f t="shared" si="174"/>
        <v>703.83996699999989</v>
      </c>
      <c r="M1867" s="2">
        <f t="shared" si="179"/>
        <v>-17.280029000000013</v>
      </c>
      <c r="S1867" s="1">
        <v>38875</v>
      </c>
      <c r="T1867">
        <v>323.39990299999999</v>
      </c>
      <c r="U1867">
        <v>11.299927</v>
      </c>
    </row>
    <row r="1868" spans="1:21">
      <c r="A1868" s="1">
        <v>39699</v>
      </c>
      <c r="B1868">
        <v>1249.5</v>
      </c>
      <c r="C1868">
        <v>1274.420044</v>
      </c>
      <c r="D1868">
        <v>1247.119995</v>
      </c>
      <c r="E1868">
        <v>1267.790039</v>
      </c>
      <c r="F1868">
        <v>7351340000</v>
      </c>
      <c r="G1868">
        <v>1267.790039</v>
      </c>
      <c r="H1868" s="2">
        <f t="shared" si="175"/>
        <v>1.46378863545418E-2</v>
      </c>
      <c r="I1868" s="2">
        <f t="shared" si="176"/>
        <v>1.1883826022002759E-2</v>
      </c>
      <c r="J1868" s="2" t="str">
        <f t="shared" si="177"/>
        <v>sell</v>
      </c>
      <c r="K1868" s="2">
        <f t="shared" si="178"/>
        <v>-18.479980000000069</v>
      </c>
      <c r="L1868" s="2">
        <f t="shared" si="174"/>
        <v>663.35998699999982</v>
      </c>
      <c r="M1868" s="2">
        <f t="shared" si="179"/>
        <v>23.199951000000056</v>
      </c>
      <c r="S1868" s="1">
        <v>38876</v>
      </c>
      <c r="T1868">
        <v>325.250001</v>
      </c>
      <c r="U1868">
        <v>13.150024999999999</v>
      </c>
    </row>
    <row r="1869" spans="1:21">
      <c r="A1869" s="1">
        <v>39696</v>
      </c>
      <c r="B1869">
        <v>1233.209961</v>
      </c>
      <c r="C1869">
        <v>1244.9399410000001</v>
      </c>
      <c r="D1869">
        <v>1217.2299800000001</v>
      </c>
      <c r="E1869">
        <v>1242.3100589999999</v>
      </c>
      <c r="F1869">
        <v>5017080000</v>
      </c>
      <c r="G1869">
        <v>1242.3100589999999</v>
      </c>
      <c r="H1869" s="2">
        <f t="shared" si="175"/>
        <v>7.3791959907789691E-3</v>
      </c>
      <c r="I1869" s="2">
        <f t="shared" si="176"/>
        <v>1.1854156683481377E-2</v>
      </c>
      <c r="J1869" s="2" t="str">
        <f t="shared" si="177"/>
        <v>sell</v>
      </c>
      <c r="K1869" s="2">
        <f t="shared" si="178"/>
        <v>-16.290038999999979</v>
      </c>
      <c r="L1869" s="2">
        <f t="shared" si="174"/>
        <v>681.83996699999989</v>
      </c>
      <c r="M1869" s="2">
        <f t="shared" si="179"/>
        <v>4.7199709999999868</v>
      </c>
      <c r="S1869" s="1">
        <v>38877</v>
      </c>
      <c r="T1869">
        <v>319.589967</v>
      </c>
      <c r="U1869">
        <v>7.4899909999999998</v>
      </c>
    </row>
    <row r="1870" spans="1:21">
      <c r="A1870" s="1">
        <v>39695</v>
      </c>
      <c r="B1870">
        <v>1271.8000489999999</v>
      </c>
      <c r="C1870">
        <v>1271.8000489999999</v>
      </c>
      <c r="D1870">
        <v>1232.829956</v>
      </c>
      <c r="E1870">
        <v>1236.829956</v>
      </c>
      <c r="F1870">
        <v>5212500000</v>
      </c>
      <c r="G1870">
        <v>1236.829956</v>
      </c>
      <c r="H1870" s="2">
        <f t="shared" si="175"/>
        <v>-2.7496533773132374E-2</v>
      </c>
      <c r="I1870" s="2">
        <f t="shared" si="176"/>
        <v>1.1511972564609821E-2</v>
      </c>
      <c r="J1870" s="2" t="str">
        <f t="shared" si="177"/>
        <v>sell</v>
      </c>
      <c r="K1870" s="2">
        <f t="shared" si="178"/>
        <v>38.590087999999923</v>
      </c>
      <c r="L1870" s="2">
        <f t="shared" si="174"/>
        <v>698.13000599999987</v>
      </c>
      <c r="M1870" s="2">
        <f t="shared" si="179"/>
        <v>-11.570067999999992</v>
      </c>
      <c r="S1870" s="1">
        <v>38880</v>
      </c>
      <c r="T1870">
        <v>303.39990299999999</v>
      </c>
      <c r="U1870">
        <v>-8.7000729999999997</v>
      </c>
    </row>
    <row r="1871" spans="1:21">
      <c r="A1871" s="1">
        <v>39694</v>
      </c>
      <c r="B1871">
        <v>1276.6099850000001</v>
      </c>
      <c r="C1871">
        <v>1280.599976</v>
      </c>
      <c r="D1871">
        <v>1265.589966</v>
      </c>
      <c r="E1871">
        <v>1274.9799800000001</v>
      </c>
      <c r="F1871">
        <v>5056980000</v>
      </c>
      <c r="G1871">
        <v>1274.9799800000001</v>
      </c>
      <c r="H1871" s="2">
        <f t="shared" si="175"/>
        <v>-1.2768230071457437E-3</v>
      </c>
      <c r="I1871" s="2">
        <f t="shared" si="176"/>
        <v>1.1541431810722057E-2</v>
      </c>
      <c r="J1871" s="2" t="str">
        <f t="shared" si="177"/>
        <v>sell</v>
      </c>
      <c r="K1871" s="2">
        <f t="shared" si="178"/>
        <v>4.809936000000107</v>
      </c>
      <c r="L1871" s="2">
        <f t="shared" si="174"/>
        <v>659.53991799999994</v>
      </c>
      <c r="M1871" s="2">
        <f t="shared" si="179"/>
        <v>27.020019999999931</v>
      </c>
      <c r="S1871" s="1">
        <v>38881</v>
      </c>
      <c r="T1871">
        <v>290.97998100000001</v>
      </c>
      <c r="U1871">
        <v>-21.119994999999999</v>
      </c>
    </row>
    <row r="1872" spans="1:21">
      <c r="A1872" s="1">
        <v>39693</v>
      </c>
      <c r="B1872">
        <v>1287.829956</v>
      </c>
      <c r="C1872">
        <v>1303.040039</v>
      </c>
      <c r="D1872">
        <v>1272.1999510000001</v>
      </c>
      <c r="E1872">
        <v>1277.579956</v>
      </c>
      <c r="F1872">
        <v>4783560000</v>
      </c>
      <c r="G1872">
        <v>1277.579956</v>
      </c>
      <c r="H1872" s="2">
        <f t="shared" si="175"/>
        <v>-7.9591253117271017E-3</v>
      </c>
      <c r="I1872" s="2">
        <f t="shared" si="176"/>
        <v>1.1535000857761039E-2</v>
      </c>
      <c r="J1872" s="2" t="str">
        <f t="shared" si="177"/>
        <v>sell</v>
      </c>
      <c r="K1872" s="2">
        <f t="shared" si="178"/>
        <v>11.219970999999987</v>
      </c>
      <c r="L1872" s="2">
        <f t="shared" si="174"/>
        <v>654.72998199999984</v>
      </c>
      <c r="M1872" s="2">
        <f t="shared" si="179"/>
        <v>31.829956000000038</v>
      </c>
      <c r="S1872" s="1">
        <v>38882</v>
      </c>
      <c r="T1872">
        <v>297.32995699999998</v>
      </c>
      <c r="U1872">
        <v>-14.770019</v>
      </c>
    </row>
    <row r="1873" spans="1:21">
      <c r="A1873" s="1">
        <v>39689</v>
      </c>
      <c r="B1873">
        <v>1296.48999</v>
      </c>
      <c r="C1873">
        <v>1297.589966</v>
      </c>
      <c r="D1873">
        <v>1282.73999</v>
      </c>
      <c r="E1873">
        <v>1282.829956</v>
      </c>
      <c r="F1873">
        <v>3288120000</v>
      </c>
      <c r="G1873">
        <v>1282.829956</v>
      </c>
      <c r="H1873" s="2">
        <f t="shared" si="175"/>
        <v>-1.0536166191302408E-2</v>
      </c>
      <c r="I1873" s="2">
        <f t="shared" si="176"/>
        <v>1.1485494934661363E-2</v>
      </c>
      <c r="J1873" s="2" t="str">
        <f t="shared" si="177"/>
        <v>sell</v>
      </c>
      <c r="K1873" s="2">
        <f t="shared" si="178"/>
        <v>8.660033999999996</v>
      </c>
      <c r="L1873" s="2">
        <f t="shared" si="174"/>
        <v>643.51001099999985</v>
      </c>
      <c r="M1873" s="2">
        <f t="shared" si="179"/>
        <v>43.049927000000025</v>
      </c>
      <c r="S1873" s="1">
        <v>38883</v>
      </c>
      <c r="T1873">
        <v>323.47998100000001</v>
      </c>
      <c r="U1873">
        <v>11.380005000000001</v>
      </c>
    </row>
    <row r="1874" spans="1:21">
      <c r="A1874" s="1">
        <v>39688</v>
      </c>
      <c r="B1874">
        <v>1283.790039</v>
      </c>
      <c r="C1874">
        <v>1300.6800539999999</v>
      </c>
      <c r="D1874">
        <v>1283.790039</v>
      </c>
      <c r="E1874">
        <v>1300.6800539999999</v>
      </c>
      <c r="F1874">
        <v>3854280000</v>
      </c>
      <c r="G1874">
        <v>1300.6800539999999</v>
      </c>
      <c r="H1874" s="2">
        <f t="shared" si="175"/>
        <v>1.3156368632643635E-2</v>
      </c>
      <c r="I1874" s="2">
        <f t="shared" si="176"/>
        <v>1.1420358482730354E-2</v>
      </c>
      <c r="J1874" s="2" t="str">
        <f t="shared" si="177"/>
        <v>sell</v>
      </c>
      <c r="K1874" s="2">
        <f t="shared" si="178"/>
        <v>-12.699951000000056</v>
      </c>
      <c r="L1874" s="2">
        <f t="shared" si="174"/>
        <v>634.84997699999985</v>
      </c>
      <c r="M1874" s="2">
        <f t="shared" si="179"/>
        <v>51.709961000000021</v>
      </c>
      <c r="S1874" s="1">
        <v>38884</v>
      </c>
      <c r="T1874">
        <v>318.85998599999999</v>
      </c>
      <c r="U1874">
        <v>6.7600100000000003</v>
      </c>
    </row>
    <row r="1875" spans="1:21">
      <c r="A1875" s="1">
        <v>39687</v>
      </c>
      <c r="B1875">
        <v>1271.290039</v>
      </c>
      <c r="C1875">
        <v>1285.0500489999999</v>
      </c>
      <c r="D1875">
        <v>1270.030029</v>
      </c>
      <c r="E1875">
        <v>1281.660034</v>
      </c>
      <c r="F1875">
        <v>3499610000</v>
      </c>
      <c r="G1875">
        <v>1281.660034</v>
      </c>
      <c r="H1875" s="2">
        <f t="shared" si="175"/>
        <v>8.1570646208768242E-3</v>
      </c>
      <c r="I1875" s="2">
        <f t="shared" si="176"/>
        <v>1.1383244625685188E-2</v>
      </c>
      <c r="J1875" s="2" t="str">
        <f t="shared" si="177"/>
        <v>sell</v>
      </c>
      <c r="K1875" s="2">
        <f t="shared" si="178"/>
        <v>-12.5</v>
      </c>
      <c r="L1875" s="2">
        <f t="shared" si="174"/>
        <v>647.54992799999991</v>
      </c>
      <c r="M1875" s="2">
        <f t="shared" si="179"/>
        <v>39.010009999999966</v>
      </c>
      <c r="S1875" s="1">
        <v>38887</v>
      </c>
      <c r="T1875">
        <v>307.43994199999997</v>
      </c>
      <c r="U1875">
        <v>-4.6600339999999996</v>
      </c>
    </row>
    <row r="1876" spans="1:21">
      <c r="A1876" s="1">
        <v>39686</v>
      </c>
      <c r="B1876">
        <v>1267.030029</v>
      </c>
      <c r="C1876">
        <v>1275.650024</v>
      </c>
      <c r="D1876">
        <v>1263.209961</v>
      </c>
      <c r="E1876">
        <v>1271.51001</v>
      </c>
      <c r="F1876">
        <v>3587570000</v>
      </c>
      <c r="G1876">
        <v>1271.51001</v>
      </c>
      <c r="H1876" s="2">
        <f t="shared" si="175"/>
        <v>3.5358128043230081E-3</v>
      </c>
      <c r="I1876" s="2">
        <f t="shared" si="176"/>
        <v>1.1502725103125352E-2</v>
      </c>
      <c r="J1876" s="2" t="str">
        <f t="shared" si="177"/>
        <v>sell</v>
      </c>
      <c r="K1876" s="2">
        <f t="shared" si="178"/>
        <v>-4.2600099999999657</v>
      </c>
      <c r="L1876" s="2">
        <f t="shared" si="174"/>
        <v>660.04992799999991</v>
      </c>
      <c r="M1876" s="2">
        <f t="shared" si="179"/>
        <v>26.510009999999966</v>
      </c>
      <c r="S1876" s="1">
        <v>38888</v>
      </c>
      <c r="T1876">
        <v>307.40991300000002</v>
      </c>
      <c r="U1876">
        <v>-4.6900630000000003</v>
      </c>
    </row>
    <row r="1877" spans="1:21">
      <c r="A1877" s="1">
        <v>39685</v>
      </c>
      <c r="B1877">
        <v>1290.469971</v>
      </c>
      <c r="C1877">
        <v>1290.469971</v>
      </c>
      <c r="D1877">
        <v>1264.869995</v>
      </c>
      <c r="E1877">
        <v>1266.839966</v>
      </c>
      <c r="F1877">
        <v>3420600000</v>
      </c>
      <c r="G1877">
        <v>1266.839966</v>
      </c>
      <c r="H1877" s="2">
        <f t="shared" si="175"/>
        <v>-1.8311162236257866E-2</v>
      </c>
      <c r="I1877" s="2">
        <f t="shared" si="176"/>
        <v>1.1346292334401861E-2</v>
      </c>
      <c r="J1877" s="2" t="str">
        <f t="shared" si="177"/>
        <v>sell</v>
      </c>
      <c r="K1877" s="2">
        <f t="shared" si="178"/>
        <v>23.439941999999974</v>
      </c>
      <c r="L1877" s="2">
        <f t="shared" si="174"/>
        <v>664.30993799999987</v>
      </c>
      <c r="M1877" s="2">
        <f t="shared" si="179"/>
        <v>22.25</v>
      </c>
      <c r="S1877" s="1">
        <v>38889</v>
      </c>
      <c r="T1877">
        <v>319.23999099999997</v>
      </c>
      <c r="U1877">
        <v>7.140015</v>
      </c>
    </row>
    <row r="1878" spans="1:21">
      <c r="A1878" s="1">
        <v>39682</v>
      </c>
      <c r="B1878">
        <v>1277.589966</v>
      </c>
      <c r="C1878">
        <v>1293.089966</v>
      </c>
      <c r="D1878">
        <v>1277.589966</v>
      </c>
      <c r="E1878">
        <v>1292.1999510000001</v>
      </c>
      <c r="F1878">
        <v>3741070000</v>
      </c>
      <c r="G1878">
        <v>1292.1999510000001</v>
      </c>
      <c r="H1878" s="2">
        <f t="shared" si="175"/>
        <v>1.1435582142009444E-2</v>
      </c>
      <c r="I1878" s="2">
        <f t="shared" si="176"/>
        <v>1.1494817584726676E-2</v>
      </c>
      <c r="J1878" s="2" t="str">
        <f t="shared" si="177"/>
        <v>sell</v>
      </c>
      <c r="K1878" s="2">
        <f t="shared" si="178"/>
        <v>-12.880004999999983</v>
      </c>
      <c r="L1878" s="2">
        <f t="shared" si="174"/>
        <v>640.8699959999999</v>
      </c>
      <c r="M1878" s="2">
        <f t="shared" si="179"/>
        <v>45.689941999999974</v>
      </c>
      <c r="S1878" s="1">
        <v>38890</v>
      </c>
      <c r="T1878">
        <v>312.90991300000002</v>
      </c>
      <c r="U1878">
        <v>0.80993700000000002</v>
      </c>
    </row>
    <row r="1879" spans="1:21">
      <c r="A1879" s="1">
        <v>39681</v>
      </c>
      <c r="B1879">
        <v>1271.0699460000001</v>
      </c>
      <c r="C1879">
        <v>1281.400024</v>
      </c>
      <c r="D1879">
        <v>1265.219971</v>
      </c>
      <c r="E1879">
        <v>1277.719971</v>
      </c>
      <c r="F1879">
        <v>4032590000</v>
      </c>
      <c r="G1879">
        <v>1277.719971</v>
      </c>
      <c r="H1879" s="2">
        <f t="shared" si="175"/>
        <v>5.2318324581013369E-3</v>
      </c>
      <c r="I1879" s="2">
        <f t="shared" si="176"/>
        <v>1.1482924453231734E-2</v>
      </c>
      <c r="J1879" s="2" t="str">
        <f t="shared" si="177"/>
        <v>sell</v>
      </c>
      <c r="K1879" s="2">
        <f t="shared" si="178"/>
        <v>-6.5200199999999313</v>
      </c>
      <c r="L1879" s="2">
        <f t="shared" si="174"/>
        <v>653.75000099999988</v>
      </c>
      <c r="M1879" s="2">
        <f t="shared" si="179"/>
        <v>32.809936999999991</v>
      </c>
      <c r="S1879" s="1">
        <v>38891</v>
      </c>
      <c r="T1879">
        <v>311.81994700000001</v>
      </c>
      <c r="U1879">
        <v>-0.28002899999999997</v>
      </c>
    </row>
    <row r="1880" spans="1:21">
      <c r="A1880" s="1">
        <v>39680</v>
      </c>
      <c r="B1880">
        <v>1267.339966</v>
      </c>
      <c r="C1880">
        <v>1276.01001</v>
      </c>
      <c r="D1880">
        <v>1261.160034</v>
      </c>
      <c r="E1880">
        <v>1274.540039</v>
      </c>
      <c r="F1880">
        <v>4555030000</v>
      </c>
      <c r="G1880">
        <v>1274.540039</v>
      </c>
      <c r="H1880" s="2">
        <f t="shared" si="175"/>
        <v>5.6812482784118047E-3</v>
      </c>
      <c r="I1880" s="2">
        <f t="shared" si="176"/>
        <v>1.1469289603213138E-2</v>
      </c>
      <c r="J1880" s="2" t="str">
        <f t="shared" si="177"/>
        <v>sell</v>
      </c>
      <c r="K1880" s="2">
        <f t="shared" si="178"/>
        <v>-3.7299800000000687</v>
      </c>
      <c r="L1880" s="2">
        <f t="shared" si="174"/>
        <v>660.27002099999982</v>
      </c>
      <c r="M1880" s="2">
        <f t="shared" si="179"/>
        <v>26.289917000000059</v>
      </c>
      <c r="S1880" s="1">
        <v>38894</v>
      </c>
      <c r="T1880">
        <v>317.86999600000001</v>
      </c>
      <c r="U1880">
        <v>5.7700199999999997</v>
      </c>
    </row>
    <row r="1881" spans="1:21">
      <c r="A1881" s="1">
        <v>39679</v>
      </c>
      <c r="B1881">
        <v>1276.650024</v>
      </c>
      <c r="C1881">
        <v>1276.650024</v>
      </c>
      <c r="D1881">
        <v>1263.1099850000001</v>
      </c>
      <c r="E1881">
        <v>1266.6899410000001</v>
      </c>
      <c r="F1881">
        <v>4159760000</v>
      </c>
      <c r="G1881">
        <v>1266.6899410000001</v>
      </c>
      <c r="H1881" s="2">
        <f t="shared" si="175"/>
        <v>-7.8017332963289396E-3</v>
      </c>
      <c r="I1881" s="2">
        <f t="shared" si="176"/>
        <v>1.1603098012427711E-2</v>
      </c>
      <c r="J1881" s="2" t="str">
        <f t="shared" si="177"/>
        <v>sell</v>
      </c>
      <c r="K1881" s="2">
        <f t="shared" si="178"/>
        <v>9.3100580000000264</v>
      </c>
      <c r="L1881" s="2">
        <f t="shared" si="174"/>
        <v>664.00000099999988</v>
      </c>
      <c r="M1881" s="2">
        <f t="shared" si="179"/>
        <v>22.559936999999991</v>
      </c>
      <c r="S1881" s="1">
        <v>38895</v>
      </c>
      <c r="T1881">
        <v>306.30993699999999</v>
      </c>
      <c r="U1881">
        <v>-5.7900390000000002</v>
      </c>
    </row>
    <row r="1882" spans="1:21">
      <c r="A1882" s="1">
        <v>39678</v>
      </c>
      <c r="B1882">
        <v>1298.1400149999999</v>
      </c>
      <c r="C1882">
        <v>1300.219971</v>
      </c>
      <c r="D1882">
        <v>1274.51001</v>
      </c>
      <c r="E1882">
        <v>1278.599976</v>
      </c>
      <c r="F1882">
        <v>3829290000</v>
      </c>
      <c r="G1882">
        <v>1278.599976</v>
      </c>
      <c r="H1882" s="2">
        <f t="shared" si="175"/>
        <v>-1.5052335475538038E-2</v>
      </c>
      <c r="I1882" s="2">
        <f t="shared" si="176"/>
        <v>1.1505506644094362E-2</v>
      </c>
      <c r="J1882" s="2" t="str">
        <f t="shared" si="177"/>
        <v>sell</v>
      </c>
      <c r="K1882" s="2">
        <f t="shared" si="178"/>
        <v>21.489990999999918</v>
      </c>
      <c r="L1882" s="2">
        <f t="shared" si="174"/>
        <v>654.68994299999986</v>
      </c>
      <c r="M1882" s="2">
        <f t="shared" si="179"/>
        <v>31.869995000000017</v>
      </c>
      <c r="S1882" s="1">
        <v>38896</v>
      </c>
      <c r="T1882">
        <v>313.25988799999999</v>
      </c>
      <c r="U1882">
        <v>1.1599120000000001</v>
      </c>
    </row>
    <row r="1883" spans="1:21">
      <c r="A1883" s="1">
        <v>39675</v>
      </c>
      <c r="B1883">
        <v>1293.849976</v>
      </c>
      <c r="C1883">
        <v>1302.0500489999999</v>
      </c>
      <c r="D1883">
        <v>1290.73999</v>
      </c>
      <c r="E1883">
        <v>1298.1999510000001</v>
      </c>
      <c r="F1883">
        <v>4041820000</v>
      </c>
      <c r="G1883">
        <v>1298.1999510000001</v>
      </c>
      <c r="H1883" s="2">
        <f t="shared" si="175"/>
        <v>3.3620397114727664E-3</v>
      </c>
      <c r="I1883" s="2">
        <f t="shared" si="176"/>
        <v>1.152884366522639E-2</v>
      </c>
      <c r="J1883" s="2" t="str">
        <f t="shared" si="177"/>
        <v>sell</v>
      </c>
      <c r="K1883" s="2">
        <f t="shared" si="178"/>
        <v>-4.2900389999999788</v>
      </c>
      <c r="L1883" s="2">
        <f t="shared" si="174"/>
        <v>633.19995199999994</v>
      </c>
      <c r="M1883" s="2">
        <f t="shared" si="179"/>
        <v>53.359985999999935</v>
      </c>
      <c r="S1883" s="1">
        <v>38897</v>
      </c>
      <c r="T1883">
        <v>340.17993200000001</v>
      </c>
      <c r="U1883">
        <v>28.079955999999999</v>
      </c>
    </row>
    <row r="1884" spans="1:21">
      <c r="A1884" s="1">
        <v>39674</v>
      </c>
      <c r="B1884">
        <v>1282.1099850000001</v>
      </c>
      <c r="C1884">
        <v>1300.1099850000001</v>
      </c>
      <c r="D1884">
        <v>1276.839966</v>
      </c>
      <c r="E1884">
        <v>1292.9300539999999</v>
      </c>
      <c r="F1884">
        <v>4064000000</v>
      </c>
      <c r="G1884">
        <v>1292.9300539999999</v>
      </c>
      <c r="H1884" s="2">
        <f t="shared" si="175"/>
        <v>8.4392674002923985E-3</v>
      </c>
      <c r="I1884" s="2">
        <f t="shared" si="176"/>
        <v>1.1495187753248296E-2</v>
      </c>
      <c r="J1884" s="2" t="str">
        <f t="shared" si="177"/>
        <v>sell</v>
      </c>
      <c r="K1884" s="2">
        <f t="shared" si="178"/>
        <v>-11.739990999999918</v>
      </c>
      <c r="L1884" s="2">
        <f t="shared" si="174"/>
        <v>637.48999099999992</v>
      </c>
      <c r="M1884" s="2">
        <f t="shared" si="179"/>
        <v>49.069946999999956</v>
      </c>
      <c r="S1884" s="1">
        <v>38898</v>
      </c>
      <c r="T1884">
        <v>337.38000599999998</v>
      </c>
      <c r="U1884">
        <v>25.28003</v>
      </c>
    </row>
    <row r="1885" spans="1:21">
      <c r="A1885" s="1">
        <v>39673</v>
      </c>
      <c r="B1885">
        <v>1288.6400149999999</v>
      </c>
      <c r="C1885">
        <v>1294.030029</v>
      </c>
      <c r="D1885">
        <v>1274.8599850000001</v>
      </c>
      <c r="E1885">
        <v>1285.829956</v>
      </c>
      <c r="F1885">
        <v>4787600000</v>
      </c>
      <c r="G1885">
        <v>1285.829956</v>
      </c>
      <c r="H1885" s="2">
        <f t="shared" si="175"/>
        <v>-2.1806392532362192E-3</v>
      </c>
      <c r="I1885" s="2">
        <f t="shared" si="176"/>
        <v>1.1493789195488605E-2</v>
      </c>
      <c r="J1885" s="2" t="str">
        <f t="shared" si="177"/>
        <v>sell</v>
      </c>
      <c r="K1885" s="2">
        <f t="shared" si="178"/>
        <v>6.530029999999897</v>
      </c>
      <c r="L1885" s="2">
        <f t="shared" si="174"/>
        <v>649.22998199999984</v>
      </c>
      <c r="M1885" s="2">
        <f t="shared" si="179"/>
        <v>37.329956000000038</v>
      </c>
      <c r="S1885" s="1">
        <v>38901</v>
      </c>
      <c r="T1885">
        <v>347.36999600000001</v>
      </c>
      <c r="U1885">
        <v>35.270020000000002</v>
      </c>
    </row>
    <row r="1886" spans="1:21">
      <c r="A1886" s="1">
        <v>39672</v>
      </c>
      <c r="B1886">
        <v>1304.790039</v>
      </c>
      <c r="C1886">
        <v>1304.790039</v>
      </c>
      <c r="D1886">
        <v>1285.6400149999999</v>
      </c>
      <c r="E1886">
        <v>1289.589966</v>
      </c>
      <c r="F1886">
        <v>4711290000</v>
      </c>
      <c r="G1886">
        <v>1289.589966</v>
      </c>
      <c r="H1886" s="2">
        <f t="shared" si="175"/>
        <v>-1.1649439791592381E-2</v>
      </c>
      <c r="I1886" s="2">
        <f t="shared" si="176"/>
        <v>1.1431721455798866E-2</v>
      </c>
      <c r="J1886" s="2" t="str">
        <f t="shared" si="177"/>
        <v>sell</v>
      </c>
      <c r="K1886" s="2">
        <f t="shared" si="178"/>
        <v>16.15002400000003</v>
      </c>
      <c r="L1886" s="2">
        <f t="shared" si="174"/>
        <v>642.69995199999994</v>
      </c>
      <c r="M1886" s="2">
        <f t="shared" si="179"/>
        <v>43.859985999999935</v>
      </c>
      <c r="S1886" s="1">
        <v>38903</v>
      </c>
      <c r="T1886">
        <v>337.89990299999999</v>
      </c>
      <c r="U1886">
        <v>25.799927</v>
      </c>
    </row>
    <row r="1887" spans="1:21">
      <c r="A1887" s="1">
        <v>39671</v>
      </c>
      <c r="B1887">
        <v>1294.420044</v>
      </c>
      <c r="C1887">
        <v>1313.150024</v>
      </c>
      <c r="D1887">
        <v>1291.410034</v>
      </c>
      <c r="E1887">
        <v>1305.3199460000001</v>
      </c>
      <c r="F1887">
        <v>5067310000</v>
      </c>
      <c r="G1887">
        <v>1305.3199460000001</v>
      </c>
      <c r="H1887" s="2">
        <f t="shared" si="175"/>
        <v>8.4206838811900463E-3</v>
      </c>
      <c r="I1887" s="2">
        <f t="shared" si="176"/>
        <v>1.1398381222204856E-2</v>
      </c>
      <c r="J1887" s="2" t="str">
        <f t="shared" si="177"/>
        <v>sell</v>
      </c>
      <c r="K1887" s="2">
        <f t="shared" si="178"/>
        <v>-10.369995000000017</v>
      </c>
      <c r="L1887" s="2">
        <f t="shared" si="174"/>
        <v>626.54992799999991</v>
      </c>
      <c r="M1887" s="2">
        <f t="shared" si="179"/>
        <v>60.010009999999966</v>
      </c>
      <c r="S1887" s="1">
        <v>38904</v>
      </c>
      <c r="T1887">
        <v>341.39990299999999</v>
      </c>
      <c r="U1887">
        <v>29.299927</v>
      </c>
    </row>
    <row r="1888" spans="1:21">
      <c r="A1888" s="1">
        <v>39668</v>
      </c>
      <c r="B1888">
        <v>1266.290039</v>
      </c>
      <c r="C1888">
        <v>1297.849976</v>
      </c>
      <c r="D1888">
        <v>1262.1099850000001</v>
      </c>
      <c r="E1888">
        <v>1296.3199460000001</v>
      </c>
      <c r="F1888">
        <v>4966810000</v>
      </c>
      <c r="G1888">
        <v>1296.3199460000001</v>
      </c>
      <c r="H1888" s="2">
        <f t="shared" si="175"/>
        <v>2.3714872639853477E-2</v>
      </c>
      <c r="I1888" s="2">
        <f t="shared" si="176"/>
        <v>1.1106225399387651E-2</v>
      </c>
      <c r="J1888" s="2" t="str">
        <f t="shared" si="177"/>
        <v>sell</v>
      </c>
      <c r="K1888" s="2">
        <f t="shared" si="178"/>
        <v>-28.130004999999983</v>
      </c>
      <c r="L1888" s="2">
        <f t="shared" si="174"/>
        <v>636.91992299999993</v>
      </c>
      <c r="M1888" s="2">
        <f t="shared" si="179"/>
        <v>49.640014999999948</v>
      </c>
      <c r="S1888" s="1">
        <v>38905</v>
      </c>
      <c r="T1888">
        <v>332.77990799999998</v>
      </c>
      <c r="U1888">
        <v>20.679932000000001</v>
      </c>
    </row>
    <row r="1889" spans="1:21">
      <c r="A1889" s="1">
        <v>39667</v>
      </c>
      <c r="B1889">
        <v>1286.51001</v>
      </c>
      <c r="C1889">
        <v>1286.51001</v>
      </c>
      <c r="D1889">
        <v>1264.290039</v>
      </c>
      <c r="E1889">
        <v>1266.0699460000001</v>
      </c>
      <c r="F1889">
        <v>5319380000</v>
      </c>
      <c r="G1889">
        <v>1266.0699460000001</v>
      </c>
      <c r="H1889" s="2">
        <f t="shared" si="175"/>
        <v>-1.5887994528701641E-2</v>
      </c>
      <c r="I1889" s="2">
        <f t="shared" si="176"/>
        <v>1.1539614591110647E-2</v>
      </c>
      <c r="J1889" s="2" t="str">
        <f t="shared" si="177"/>
        <v>sell</v>
      </c>
      <c r="K1889" s="2">
        <f t="shared" si="178"/>
        <v>20.219970999999987</v>
      </c>
      <c r="L1889" s="2">
        <f t="shared" si="174"/>
        <v>665.04992799999991</v>
      </c>
      <c r="M1889" s="2">
        <f t="shared" si="179"/>
        <v>21.510009999999966</v>
      </c>
      <c r="S1889" s="1">
        <v>38908</v>
      </c>
      <c r="T1889">
        <v>334.57995699999998</v>
      </c>
      <c r="U1889">
        <v>22.479980999999999</v>
      </c>
    </row>
    <row r="1890" spans="1:21">
      <c r="A1890" s="1">
        <v>39666</v>
      </c>
      <c r="B1890">
        <v>1283.98999</v>
      </c>
      <c r="C1890">
        <v>1291.670044</v>
      </c>
      <c r="D1890">
        <v>1276</v>
      </c>
      <c r="E1890">
        <v>1289.1899410000001</v>
      </c>
      <c r="F1890">
        <v>4873420000</v>
      </c>
      <c r="G1890">
        <v>1289.1899410000001</v>
      </c>
      <c r="H1890" s="2">
        <f t="shared" si="175"/>
        <v>4.0498376470988343E-3</v>
      </c>
      <c r="I1890" s="2">
        <f t="shared" si="176"/>
        <v>1.1544660095362265E-2</v>
      </c>
      <c r="J1890" s="2" t="str">
        <f t="shared" si="177"/>
        <v>sell</v>
      </c>
      <c r="K1890" s="2">
        <f t="shared" si="178"/>
        <v>-2.5200199999999313</v>
      </c>
      <c r="L1890" s="2">
        <f t="shared" si="174"/>
        <v>644.82995699999992</v>
      </c>
      <c r="M1890" s="2">
        <f t="shared" si="179"/>
        <v>41.729980999999952</v>
      </c>
      <c r="S1890" s="1">
        <v>38909</v>
      </c>
      <c r="T1890">
        <v>339.70996200000002</v>
      </c>
      <c r="U1890">
        <v>27.609985999999999</v>
      </c>
    </row>
    <row r="1891" spans="1:21">
      <c r="A1891" s="1">
        <v>39665</v>
      </c>
      <c r="B1891">
        <v>1254.869995</v>
      </c>
      <c r="C1891">
        <v>1284.880005</v>
      </c>
      <c r="D1891">
        <v>1254.670044</v>
      </c>
      <c r="E1891">
        <v>1284.880005</v>
      </c>
      <c r="F1891">
        <v>1219310000</v>
      </c>
      <c r="G1891">
        <v>1284.880005</v>
      </c>
      <c r="H1891" s="2">
        <f t="shared" si="175"/>
        <v>2.3914835895012348E-2</v>
      </c>
      <c r="I1891" s="2">
        <f t="shared" si="176"/>
        <v>1.1293250924613675E-2</v>
      </c>
      <c r="J1891" s="2" t="str">
        <f t="shared" si="177"/>
        <v>sell</v>
      </c>
      <c r="K1891" s="2">
        <f t="shared" si="178"/>
        <v>-29.119995000000017</v>
      </c>
      <c r="L1891" s="2">
        <f t="shared" si="174"/>
        <v>647.34997699999985</v>
      </c>
      <c r="M1891" s="2">
        <f t="shared" si="179"/>
        <v>39.209961000000021</v>
      </c>
      <c r="S1891" s="1">
        <v>38910</v>
      </c>
      <c r="T1891">
        <v>325.89990299999999</v>
      </c>
      <c r="U1891">
        <v>13.799927</v>
      </c>
    </row>
    <row r="1892" spans="1:21">
      <c r="A1892" s="1">
        <v>39664</v>
      </c>
      <c r="B1892">
        <v>1253.2700199999999</v>
      </c>
      <c r="C1892">
        <v>1260.48999</v>
      </c>
      <c r="D1892">
        <v>1247.4499510000001</v>
      </c>
      <c r="E1892">
        <v>1249.01001</v>
      </c>
      <c r="F1892">
        <v>4562280000</v>
      </c>
      <c r="G1892">
        <v>1249.01001</v>
      </c>
      <c r="H1892" s="2">
        <f t="shared" si="175"/>
        <v>-3.3991158585282093E-3</v>
      </c>
      <c r="I1892" s="2">
        <f t="shared" si="176"/>
        <v>1.134253433330816E-2</v>
      </c>
      <c r="J1892" s="2" t="str">
        <f t="shared" si="177"/>
        <v>sell</v>
      </c>
      <c r="K1892" s="2">
        <f t="shared" si="178"/>
        <v>-1.5999750000000859</v>
      </c>
      <c r="L1892" s="2">
        <f t="shared" si="174"/>
        <v>676.46997199999987</v>
      </c>
      <c r="M1892" s="2">
        <f t="shared" si="179"/>
        <v>10.089966000000004</v>
      </c>
      <c r="S1892" s="1">
        <v>38911</v>
      </c>
      <c r="T1892">
        <v>309.60998599999999</v>
      </c>
      <c r="U1892">
        <v>-2.4899900000000001</v>
      </c>
    </row>
    <row r="1893" spans="1:21">
      <c r="A1893" s="1">
        <v>39661</v>
      </c>
      <c r="B1893">
        <v>1269.420044</v>
      </c>
      <c r="C1893">
        <v>1270.5200199999999</v>
      </c>
      <c r="D1893">
        <v>1254.540039</v>
      </c>
      <c r="E1893">
        <v>1260.3100589999999</v>
      </c>
      <c r="F1893">
        <v>4684870000</v>
      </c>
      <c r="G1893">
        <v>1260.3100589999999</v>
      </c>
      <c r="H1893" s="2">
        <f t="shared" si="175"/>
        <v>-7.176493740632988E-3</v>
      </c>
      <c r="I1893" s="2">
        <f t="shared" si="176"/>
        <v>1.135107225361548E-2</v>
      </c>
      <c r="J1893" s="2" t="str">
        <f t="shared" si="177"/>
        <v>sell</v>
      </c>
      <c r="K1893" s="2">
        <f t="shared" si="178"/>
        <v>16.15002400000003</v>
      </c>
      <c r="L1893" s="2">
        <f t="shared" si="174"/>
        <v>678.06994699999996</v>
      </c>
      <c r="M1893" s="2">
        <f t="shared" si="179"/>
        <v>8.4899909999999181</v>
      </c>
      <c r="S1893" s="1">
        <v>38912</v>
      </c>
      <c r="T1893">
        <v>303.51989800000001</v>
      </c>
      <c r="U1893">
        <v>-8.5800780000000003</v>
      </c>
    </row>
    <row r="1894" spans="1:21">
      <c r="A1894" s="1">
        <v>39660</v>
      </c>
      <c r="B1894">
        <v>1281.369995</v>
      </c>
      <c r="C1894">
        <v>1284.9300539999999</v>
      </c>
      <c r="D1894">
        <v>1265.969971</v>
      </c>
      <c r="E1894">
        <v>1267.380005</v>
      </c>
      <c r="F1894">
        <v>5346050000</v>
      </c>
      <c r="G1894">
        <v>1267.380005</v>
      </c>
      <c r="H1894" s="2">
        <f t="shared" si="175"/>
        <v>-1.0917994064626145E-2</v>
      </c>
      <c r="I1894" s="2">
        <f t="shared" si="176"/>
        <v>1.130269968302039E-2</v>
      </c>
      <c r="J1894" s="2" t="str">
        <f t="shared" si="177"/>
        <v>sell</v>
      </c>
      <c r="K1894" s="2">
        <f t="shared" si="178"/>
        <v>11.949951000000056</v>
      </c>
      <c r="L1894" s="2">
        <f t="shared" si="174"/>
        <v>661.91992299999993</v>
      </c>
      <c r="M1894" s="2">
        <f t="shared" si="179"/>
        <v>24.640014999999948</v>
      </c>
      <c r="S1894" s="1">
        <v>38915</v>
      </c>
      <c r="T1894">
        <v>301.79992700000003</v>
      </c>
      <c r="U1894">
        <v>-10.300049</v>
      </c>
    </row>
    <row r="1895" spans="1:21">
      <c r="A1895" s="1">
        <v>39659</v>
      </c>
      <c r="B1895">
        <v>1264.5200199999999</v>
      </c>
      <c r="C1895">
        <v>1284.329956</v>
      </c>
      <c r="D1895">
        <v>1264.5200199999999</v>
      </c>
      <c r="E1895">
        <v>1284.26001</v>
      </c>
      <c r="F1895">
        <v>5631330000</v>
      </c>
      <c r="G1895">
        <v>1284.26001</v>
      </c>
      <c r="H1895" s="2">
        <f t="shared" si="175"/>
        <v>1.5610658342918157E-2</v>
      </c>
      <c r="I1895" s="2">
        <f t="shared" si="176"/>
        <v>1.1288995474041765E-2</v>
      </c>
      <c r="J1895" s="2" t="str">
        <f t="shared" si="177"/>
        <v>sell</v>
      </c>
      <c r="K1895" s="2">
        <f t="shared" si="178"/>
        <v>-16.849975000000086</v>
      </c>
      <c r="L1895" s="2">
        <f t="shared" si="174"/>
        <v>649.96997199999987</v>
      </c>
      <c r="M1895" s="2">
        <f t="shared" si="179"/>
        <v>36.589966000000004</v>
      </c>
      <c r="S1895" s="1">
        <v>38916</v>
      </c>
      <c r="T1895">
        <v>304.05993699999999</v>
      </c>
      <c r="U1895">
        <v>-8.0400390000000002</v>
      </c>
    </row>
    <row r="1896" spans="1:21">
      <c r="A1896" s="1">
        <v>39658</v>
      </c>
      <c r="B1896">
        <v>1236.380005</v>
      </c>
      <c r="C1896">
        <v>1263.1999510000001</v>
      </c>
      <c r="D1896">
        <v>1236.380005</v>
      </c>
      <c r="E1896">
        <v>1263.1999510000001</v>
      </c>
      <c r="F1896">
        <v>5414240000</v>
      </c>
      <c r="G1896">
        <v>1263.1999510000001</v>
      </c>
      <c r="H1896" s="2">
        <f t="shared" si="175"/>
        <v>2.1692316190441849E-2</v>
      </c>
      <c r="I1896" s="2">
        <f t="shared" si="176"/>
        <v>1.1317630930818666E-2</v>
      </c>
      <c r="J1896" s="2" t="str">
        <f t="shared" si="177"/>
        <v>sell</v>
      </c>
      <c r="K1896" s="2">
        <f t="shared" si="178"/>
        <v>-28.140014999999948</v>
      </c>
      <c r="L1896" s="2">
        <f t="shared" si="174"/>
        <v>666.81994699999996</v>
      </c>
      <c r="M1896" s="2">
        <f t="shared" si="179"/>
        <v>19.739990999999918</v>
      </c>
      <c r="S1896" s="1">
        <v>38917</v>
      </c>
      <c r="T1896">
        <v>327.13000599999998</v>
      </c>
      <c r="U1896">
        <v>15.03003</v>
      </c>
    </row>
    <row r="1897" spans="1:21">
      <c r="A1897" s="1">
        <v>39657</v>
      </c>
      <c r="B1897">
        <v>1257.76001</v>
      </c>
      <c r="C1897">
        <v>1260.089966</v>
      </c>
      <c r="D1897">
        <v>1234.369995</v>
      </c>
      <c r="E1897">
        <v>1234.369995</v>
      </c>
      <c r="F1897">
        <v>4282960000</v>
      </c>
      <c r="G1897">
        <v>1234.369995</v>
      </c>
      <c r="H1897" s="2">
        <f t="shared" si="175"/>
        <v>-1.8596564379559141E-2</v>
      </c>
      <c r="I1897" s="2">
        <f t="shared" si="176"/>
        <v>1.1439687679128861E-2</v>
      </c>
      <c r="J1897" s="2" t="str">
        <f t="shared" si="177"/>
        <v>sell</v>
      </c>
      <c r="K1897" s="2">
        <f t="shared" si="178"/>
        <v>21.380004999999983</v>
      </c>
      <c r="L1897" s="2">
        <f t="shared" si="174"/>
        <v>694.9599619999999</v>
      </c>
      <c r="M1897" s="2">
        <f t="shared" si="179"/>
        <v>-8.4000240000000304</v>
      </c>
      <c r="S1897" s="1">
        <v>38918</v>
      </c>
      <c r="T1897">
        <v>316.43994199999997</v>
      </c>
      <c r="U1897">
        <v>4.3399660000000004</v>
      </c>
    </row>
    <row r="1898" spans="1:21">
      <c r="A1898" s="1">
        <v>39654</v>
      </c>
      <c r="B1898">
        <v>1253.51001</v>
      </c>
      <c r="C1898">
        <v>1263.2299800000001</v>
      </c>
      <c r="D1898">
        <v>1251.75</v>
      </c>
      <c r="E1898">
        <v>1257.76001</v>
      </c>
      <c r="F1898">
        <v>4672560000</v>
      </c>
      <c r="G1898">
        <v>1257.76001</v>
      </c>
      <c r="H1898" s="2">
        <f t="shared" si="175"/>
        <v>3.3904795064221309E-3</v>
      </c>
      <c r="I1898" s="2">
        <f t="shared" si="176"/>
        <v>1.2277128296948908E-2</v>
      </c>
      <c r="J1898" s="2" t="str">
        <f t="shared" si="177"/>
        <v>sell</v>
      </c>
      <c r="K1898" s="2">
        <f t="shared" si="178"/>
        <v>-4.25</v>
      </c>
      <c r="L1898" s="2">
        <f t="shared" si="174"/>
        <v>673.57995699999992</v>
      </c>
      <c r="M1898" s="2">
        <f t="shared" si="179"/>
        <v>12.979980999999952</v>
      </c>
      <c r="S1898" s="1">
        <v>38919</v>
      </c>
      <c r="T1898">
        <v>307.56994700000001</v>
      </c>
      <c r="U1898">
        <v>-4.5300289999999999</v>
      </c>
    </row>
    <row r="1899" spans="1:21">
      <c r="A1899" s="1">
        <v>39653</v>
      </c>
      <c r="B1899">
        <v>1283.219971</v>
      </c>
      <c r="C1899">
        <v>1283.219971</v>
      </c>
      <c r="D1899">
        <v>1251.4799800000001</v>
      </c>
      <c r="E1899">
        <v>1252.540039</v>
      </c>
      <c r="F1899">
        <v>6127980000</v>
      </c>
      <c r="G1899">
        <v>1252.540039</v>
      </c>
      <c r="H1899" s="2">
        <f t="shared" si="175"/>
        <v>-2.3908552464384929E-2</v>
      </c>
      <c r="I1899" s="2">
        <f t="shared" si="176"/>
        <v>1.2023884680929152E-2</v>
      </c>
      <c r="J1899" s="2" t="str">
        <f t="shared" si="177"/>
        <v>sell</v>
      </c>
      <c r="K1899" s="2">
        <f t="shared" si="178"/>
        <v>29.709961000000021</v>
      </c>
      <c r="L1899" s="2">
        <f t="shared" si="174"/>
        <v>677.82995699999992</v>
      </c>
      <c r="M1899" s="2">
        <f t="shared" si="179"/>
        <v>8.7299809999999525</v>
      </c>
      <c r="S1899" s="1">
        <v>38922</v>
      </c>
      <c r="T1899">
        <v>328.22998100000001</v>
      </c>
      <c r="U1899">
        <v>16.130005000000001</v>
      </c>
    </row>
    <row r="1900" spans="1:21">
      <c r="A1900" s="1">
        <v>39652</v>
      </c>
      <c r="B1900">
        <v>1278.869995</v>
      </c>
      <c r="C1900">
        <v>1291.170044</v>
      </c>
      <c r="D1900">
        <v>1276.0600589999999</v>
      </c>
      <c r="E1900">
        <v>1282.1899410000001</v>
      </c>
      <c r="F1900">
        <v>6705830000</v>
      </c>
      <c r="G1900">
        <v>1282.1899410000001</v>
      </c>
      <c r="H1900" s="2">
        <f t="shared" si="175"/>
        <v>2.5959996035406809E-3</v>
      </c>
      <c r="I1900" s="2">
        <f t="shared" si="176"/>
        <v>1.2230044353022759E-2</v>
      </c>
      <c r="J1900" s="2" t="str">
        <f t="shared" si="177"/>
        <v>sell</v>
      </c>
      <c r="K1900" s="2">
        <f t="shared" si="178"/>
        <v>-4.3499759999999696</v>
      </c>
      <c r="L1900" s="2">
        <f t="shared" si="174"/>
        <v>648.1199959999999</v>
      </c>
      <c r="M1900" s="2">
        <f t="shared" si="179"/>
        <v>38.439941999999974</v>
      </c>
      <c r="S1900" s="1">
        <v>38923</v>
      </c>
      <c r="T1900">
        <v>336.18994199999997</v>
      </c>
      <c r="U1900">
        <v>24.089966</v>
      </c>
    </row>
    <row r="1901" spans="1:21">
      <c r="A1901" s="1">
        <v>39651</v>
      </c>
      <c r="B1901">
        <v>1257.079956</v>
      </c>
      <c r="C1901">
        <v>1277.420044</v>
      </c>
      <c r="D1901">
        <v>1248.829956</v>
      </c>
      <c r="E1901">
        <v>1277</v>
      </c>
      <c r="F1901">
        <v>6180230000</v>
      </c>
      <c r="G1901">
        <v>1277</v>
      </c>
      <c r="H1901" s="2">
        <f t="shared" si="175"/>
        <v>1.5846282414195108E-2</v>
      </c>
      <c r="I1901" s="2">
        <f t="shared" si="176"/>
        <v>1.2141546174391121E-2</v>
      </c>
      <c r="J1901" s="2" t="str">
        <f t="shared" si="177"/>
        <v>sell</v>
      </c>
      <c r="K1901" s="2">
        <f t="shared" si="178"/>
        <v>-21.790038999999979</v>
      </c>
      <c r="L1901" s="2">
        <f t="shared" si="174"/>
        <v>652.46997199999987</v>
      </c>
      <c r="M1901" s="2">
        <f t="shared" si="179"/>
        <v>34.089966000000004</v>
      </c>
      <c r="S1901" s="1">
        <v>38924</v>
      </c>
      <c r="T1901">
        <v>335.51989800000001</v>
      </c>
      <c r="U1901">
        <v>23.419922</v>
      </c>
    </row>
    <row r="1902" spans="1:21">
      <c r="A1902" s="1">
        <v>39650</v>
      </c>
      <c r="B1902">
        <v>1261.8199460000001</v>
      </c>
      <c r="C1902">
        <v>1267.73999</v>
      </c>
      <c r="D1902">
        <v>1255.6999510000001</v>
      </c>
      <c r="E1902">
        <v>1260</v>
      </c>
      <c r="F1902">
        <v>4630640000</v>
      </c>
      <c r="G1902">
        <v>1260</v>
      </c>
      <c r="H1902" s="2">
        <f t="shared" si="175"/>
        <v>-1.4423183004590677E-3</v>
      </c>
      <c r="I1902" s="2">
        <f t="shared" si="176"/>
        <v>1.2179389333359958E-2</v>
      </c>
      <c r="J1902" s="2" t="str">
        <f t="shared" si="177"/>
        <v>sell</v>
      </c>
      <c r="K1902" s="2">
        <f t="shared" si="178"/>
        <v>4.7399900000000343</v>
      </c>
      <c r="L1902" s="2">
        <f t="shared" si="174"/>
        <v>674.26001099999985</v>
      </c>
      <c r="M1902" s="2">
        <f t="shared" si="179"/>
        <v>12.299927000000025</v>
      </c>
      <c r="S1902" s="1">
        <v>38925</v>
      </c>
      <c r="T1902">
        <v>330.46997099999999</v>
      </c>
      <c r="U1902">
        <v>18.369994999999999</v>
      </c>
    </row>
    <row r="1903" spans="1:21">
      <c r="A1903" s="1">
        <v>39647</v>
      </c>
      <c r="B1903">
        <v>1258.219971</v>
      </c>
      <c r="C1903">
        <v>1262.2299800000001</v>
      </c>
      <c r="D1903">
        <v>1251.8100589999999</v>
      </c>
      <c r="E1903">
        <v>1260.6800539999999</v>
      </c>
      <c r="F1903">
        <v>5653280000</v>
      </c>
      <c r="G1903">
        <v>1260.6800539999999</v>
      </c>
      <c r="H1903" s="2">
        <f t="shared" si="175"/>
        <v>1.9552089910357499E-3</v>
      </c>
      <c r="I1903" s="2">
        <f t="shared" si="176"/>
        <v>1.2773105017958827E-2</v>
      </c>
      <c r="J1903" s="2" t="str">
        <f t="shared" si="177"/>
        <v>sell</v>
      </c>
      <c r="K1903" s="2">
        <f t="shared" si="178"/>
        <v>-3.5999750000000859</v>
      </c>
      <c r="L1903" s="2">
        <f t="shared" si="174"/>
        <v>669.52002099999982</v>
      </c>
      <c r="M1903" s="2">
        <f t="shared" si="179"/>
        <v>17.039917000000059</v>
      </c>
      <c r="S1903" s="1">
        <v>38926</v>
      </c>
      <c r="T1903">
        <v>345.84997600000003</v>
      </c>
      <c r="U1903">
        <v>33.75</v>
      </c>
    </row>
    <row r="1904" spans="1:21">
      <c r="A1904" s="1">
        <v>39646</v>
      </c>
      <c r="B1904">
        <v>1246.3100589999999</v>
      </c>
      <c r="C1904">
        <v>1262.3100589999999</v>
      </c>
      <c r="D1904">
        <v>1241.48999</v>
      </c>
      <c r="E1904">
        <v>1260.3199460000001</v>
      </c>
      <c r="F1904">
        <v>7365209600</v>
      </c>
      <c r="G1904">
        <v>1260.3199460000001</v>
      </c>
      <c r="H1904" s="2">
        <f t="shared" si="175"/>
        <v>1.1241092775293218E-2</v>
      </c>
      <c r="I1904" s="2">
        <f t="shared" si="176"/>
        <v>1.2819676141615279E-2</v>
      </c>
      <c r="J1904" s="2" t="str">
        <f t="shared" si="177"/>
        <v>sell</v>
      </c>
      <c r="K1904" s="2">
        <f t="shared" si="178"/>
        <v>-11.909912000000077</v>
      </c>
      <c r="L1904" s="2">
        <f t="shared" si="174"/>
        <v>673.1199959999999</v>
      </c>
      <c r="M1904" s="2">
        <f t="shared" si="179"/>
        <v>13.439941999999974</v>
      </c>
      <c r="S1904" s="1">
        <v>38929</v>
      </c>
      <c r="T1904">
        <v>345.84997600000003</v>
      </c>
      <c r="U1904">
        <v>33.75</v>
      </c>
    </row>
    <row r="1905" spans="1:21">
      <c r="A1905" s="1">
        <v>39645</v>
      </c>
      <c r="B1905">
        <v>1214.650024</v>
      </c>
      <c r="C1905">
        <v>1245.5200199999999</v>
      </c>
      <c r="D1905">
        <v>1211.3900149999999</v>
      </c>
      <c r="E1905">
        <v>1245.3599850000001</v>
      </c>
      <c r="F1905">
        <v>6738630400</v>
      </c>
      <c r="G1905">
        <v>1245.3599850000001</v>
      </c>
      <c r="H1905" s="2">
        <f t="shared" si="175"/>
        <v>2.528297072671858E-2</v>
      </c>
      <c r="I1905" s="2">
        <f t="shared" si="176"/>
        <v>1.2543964110420826E-2</v>
      </c>
      <c r="J1905" s="2" t="str">
        <f t="shared" si="177"/>
        <v>sell</v>
      </c>
      <c r="K1905" s="2">
        <f t="shared" si="178"/>
        <v>-31.66003499999988</v>
      </c>
      <c r="L1905" s="2">
        <f t="shared" si="174"/>
        <v>685.02990799999998</v>
      </c>
      <c r="M1905" s="2">
        <f t="shared" si="179"/>
        <v>1.530029999999897</v>
      </c>
      <c r="S1905" s="1">
        <v>38930</v>
      </c>
      <c r="T1905">
        <v>338.04992700000003</v>
      </c>
      <c r="U1905">
        <v>25.949950999999999</v>
      </c>
    </row>
    <row r="1906" spans="1:21">
      <c r="A1906" s="1">
        <v>39644</v>
      </c>
      <c r="B1906">
        <v>1226.829956</v>
      </c>
      <c r="C1906">
        <v>1234.349976</v>
      </c>
      <c r="D1906">
        <v>1200.4399410000001</v>
      </c>
      <c r="E1906">
        <v>1214.910034</v>
      </c>
      <c r="F1906">
        <v>7363640000</v>
      </c>
      <c r="G1906">
        <v>1214.910034</v>
      </c>
      <c r="H1906" s="2">
        <f t="shared" si="175"/>
        <v>-9.7160343548051108E-3</v>
      </c>
      <c r="I1906" s="2">
        <f t="shared" si="176"/>
        <v>1.2690744935877001E-2</v>
      </c>
      <c r="J1906" s="2" t="str">
        <f t="shared" si="177"/>
        <v>sell</v>
      </c>
      <c r="K1906" s="2">
        <f t="shared" si="178"/>
        <v>12.179932000000008</v>
      </c>
      <c r="L1906" s="2">
        <f t="shared" si="174"/>
        <v>716.68994299999986</v>
      </c>
      <c r="M1906" s="2">
        <f t="shared" si="179"/>
        <v>-30.130004999999983</v>
      </c>
      <c r="S1906" s="1">
        <v>38931</v>
      </c>
      <c r="T1906">
        <v>345.539918</v>
      </c>
      <c r="U1906">
        <v>33.439942000000002</v>
      </c>
    </row>
    <row r="1907" spans="1:21">
      <c r="A1907" s="1">
        <v>39643</v>
      </c>
      <c r="B1907">
        <v>1241.6099850000001</v>
      </c>
      <c r="C1907">
        <v>1253.5</v>
      </c>
      <c r="D1907">
        <v>1225.01001</v>
      </c>
      <c r="E1907">
        <v>1228.3000489999999</v>
      </c>
      <c r="F1907">
        <v>5434860000</v>
      </c>
      <c r="G1907">
        <v>1228.3000489999999</v>
      </c>
      <c r="H1907" s="2">
        <f t="shared" si="175"/>
        <v>-1.0719900903503209E-2</v>
      </c>
      <c r="I1907" s="2">
        <f t="shared" si="176"/>
        <v>1.2656605313370328E-2</v>
      </c>
      <c r="J1907" s="2" t="str">
        <f t="shared" si="177"/>
        <v>sell</v>
      </c>
      <c r="K1907" s="2">
        <f t="shared" si="178"/>
        <v>14.780029000000013</v>
      </c>
      <c r="L1907" s="2">
        <f t="shared" si="174"/>
        <v>704.51001099999985</v>
      </c>
      <c r="M1907" s="2">
        <f t="shared" si="179"/>
        <v>-17.950072999999975</v>
      </c>
      <c r="S1907" s="1">
        <v>38932</v>
      </c>
      <c r="T1907">
        <v>347.57995699999998</v>
      </c>
      <c r="U1907">
        <v>35.479981000000002</v>
      </c>
    </row>
    <row r="1908" spans="1:21">
      <c r="A1908" s="1">
        <v>39640</v>
      </c>
      <c r="B1908">
        <v>1248.660034</v>
      </c>
      <c r="C1908">
        <v>1257.2700199999999</v>
      </c>
      <c r="D1908">
        <v>1225.349976</v>
      </c>
      <c r="E1908">
        <v>1239.48999</v>
      </c>
      <c r="F1908">
        <v>6742200000</v>
      </c>
      <c r="G1908">
        <v>1239.48999</v>
      </c>
      <c r="H1908" s="2">
        <f t="shared" si="175"/>
        <v>-7.343907669267135E-3</v>
      </c>
      <c r="I1908" s="2">
        <f t="shared" si="176"/>
        <v>1.2636778183363694E-2</v>
      </c>
      <c r="J1908" s="2" t="str">
        <f t="shared" si="177"/>
        <v>sell</v>
      </c>
      <c r="K1908" s="2">
        <f t="shared" si="178"/>
        <v>7.0500489999999445</v>
      </c>
      <c r="L1908" s="2">
        <f t="shared" si="174"/>
        <v>689.72998199999984</v>
      </c>
      <c r="M1908" s="2">
        <f t="shared" si="179"/>
        <v>-3.1700439999999617</v>
      </c>
      <c r="S1908" s="1">
        <v>38933</v>
      </c>
      <c r="T1908">
        <v>346.63000599999998</v>
      </c>
      <c r="U1908">
        <v>34.530029999999996</v>
      </c>
    </row>
    <row r="1909" spans="1:21">
      <c r="A1909" s="1">
        <v>39639</v>
      </c>
      <c r="B1909">
        <v>1245.25</v>
      </c>
      <c r="C1909">
        <v>1257.650024</v>
      </c>
      <c r="D1909">
        <v>1236.76001</v>
      </c>
      <c r="E1909">
        <v>1253.3900149999999</v>
      </c>
      <c r="F1909">
        <v>5840430000</v>
      </c>
      <c r="G1909">
        <v>1253.3900149999999</v>
      </c>
      <c r="H1909" s="2">
        <f t="shared" si="175"/>
        <v>6.5368520377433841E-3</v>
      </c>
      <c r="I1909" s="2">
        <f t="shared" si="176"/>
        <v>1.2615557894810637E-2</v>
      </c>
      <c r="J1909" s="2" t="str">
        <f t="shared" si="177"/>
        <v>sell</v>
      </c>
      <c r="K1909" s="2">
        <f t="shared" si="178"/>
        <v>-3.410033999999996</v>
      </c>
      <c r="L1909" s="2">
        <f t="shared" si="174"/>
        <v>682.67993299999989</v>
      </c>
      <c r="M1909" s="2">
        <f t="shared" si="179"/>
        <v>3.8800049999999828</v>
      </c>
      <c r="S1909" s="1">
        <v>38936</v>
      </c>
      <c r="T1909">
        <v>342.98999099999997</v>
      </c>
      <c r="U1909">
        <v>30.890014999999998</v>
      </c>
    </row>
    <row r="1910" spans="1:21">
      <c r="A1910" s="1">
        <v>39638</v>
      </c>
      <c r="B1910">
        <v>1273.380005</v>
      </c>
      <c r="C1910">
        <v>1277.3599850000001</v>
      </c>
      <c r="D1910">
        <v>1244.5699460000001</v>
      </c>
      <c r="E1910">
        <v>1244.6899410000001</v>
      </c>
      <c r="F1910">
        <v>5181000000</v>
      </c>
      <c r="G1910">
        <v>1244.6899410000001</v>
      </c>
      <c r="H1910" s="2">
        <f t="shared" si="175"/>
        <v>-2.2530638055683852E-2</v>
      </c>
      <c r="I1910" s="2">
        <f t="shared" si="176"/>
        <v>1.2656170457374336E-2</v>
      </c>
      <c r="J1910" s="2" t="str">
        <f t="shared" si="177"/>
        <v>sell</v>
      </c>
      <c r="K1910" s="2">
        <f t="shared" si="178"/>
        <v>28.130004999999983</v>
      </c>
      <c r="L1910" s="2">
        <f t="shared" si="174"/>
        <v>686.08996699999989</v>
      </c>
      <c r="M1910" s="2">
        <f t="shared" si="179"/>
        <v>0.46997099999998682</v>
      </c>
      <c r="S1910" s="1">
        <v>38937</v>
      </c>
      <c r="T1910">
        <v>338.449952</v>
      </c>
      <c r="U1910">
        <v>26.349976000000002</v>
      </c>
    </row>
    <row r="1911" spans="1:21">
      <c r="A1911" s="1">
        <v>39637</v>
      </c>
      <c r="B1911">
        <v>1251.839966</v>
      </c>
      <c r="C1911">
        <v>1274.170044</v>
      </c>
      <c r="D1911">
        <v>1242.839966</v>
      </c>
      <c r="E1911">
        <v>1273.6999510000001</v>
      </c>
      <c r="F1911">
        <v>6034110000</v>
      </c>
      <c r="G1911">
        <v>1273.6999510000001</v>
      </c>
      <c r="H1911" s="2">
        <f t="shared" si="175"/>
        <v>1.7462283992936561E-2</v>
      </c>
      <c r="I1911" s="2">
        <f t="shared" si="176"/>
        <v>1.2531294723703498E-2</v>
      </c>
      <c r="J1911" s="2" t="str">
        <f t="shared" si="177"/>
        <v>sell</v>
      </c>
      <c r="K1911" s="2">
        <f t="shared" si="178"/>
        <v>-21.540038999999979</v>
      </c>
      <c r="L1911" s="2">
        <f t="shared" si="174"/>
        <v>657.9599619999999</v>
      </c>
      <c r="M1911" s="2">
        <f t="shared" si="179"/>
        <v>28.59997599999997</v>
      </c>
      <c r="S1911" s="1">
        <v>38938</v>
      </c>
      <c r="T1911">
        <v>333.039918</v>
      </c>
      <c r="U1911">
        <v>20.939941999999999</v>
      </c>
    </row>
    <row r="1912" spans="1:21">
      <c r="A1912" s="1">
        <v>39636</v>
      </c>
      <c r="B1912">
        <v>1262.900024</v>
      </c>
      <c r="C1912">
        <v>1273.9499510000001</v>
      </c>
      <c r="D1912">
        <v>1240.6800539999999</v>
      </c>
      <c r="E1912">
        <v>1252.3100589999999</v>
      </c>
      <c r="F1912">
        <v>5265420000</v>
      </c>
      <c r="G1912">
        <v>1252.3100589999999</v>
      </c>
      <c r="H1912" s="2">
        <f t="shared" si="175"/>
        <v>-8.3854341584842038E-3</v>
      </c>
      <c r="I1912" s="2">
        <f t="shared" si="176"/>
        <v>1.2506120372916665E-2</v>
      </c>
      <c r="J1912" s="2" t="str">
        <f t="shared" si="177"/>
        <v>sell</v>
      </c>
      <c r="K1912" s="2">
        <f t="shared" si="178"/>
        <v>11.060058000000026</v>
      </c>
      <c r="L1912" s="2">
        <f t="shared" si="174"/>
        <v>679.50000099999988</v>
      </c>
      <c r="M1912" s="2">
        <f t="shared" si="179"/>
        <v>7.0599369999999908</v>
      </c>
      <c r="S1912" s="1">
        <v>38939</v>
      </c>
      <c r="T1912">
        <v>338.95996200000002</v>
      </c>
      <c r="U1912">
        <v>26.859985999999999</v>
      </c>
    </row>
    <row r="1913" spans="1:21">
      <c r="A1913" s="1">
        <v>39632</v>
      </c>
      <c r="B1913">
        <v>1262.959961</v>
      </c>
      <c r="C1913">
        <v>1271.4799800000001</v>
      </c>
      <c r="D1913">
        <v>1252.01001</v>
      </c>
      <c r="E1913">
        <v>1262.900024</v>
      </c>
      <c r="F1913">
        <v>3247590000</v>
      </c>
      <c r="G1913">
        <v>1262.900024</v>
      </c>
      <c r="H1913" s="2">
        <f t="shared" si="175"/>
        <v>-4.745756148321063E-5</v>
      </c>
      <c r="I1913" s="2">
        <f t="shared" si="176"/>
        <v>1.2531880465980168E-2</v>
      </c>
      <c r="J1913" s="2" t="str">
        <f t="shared" si="177"/>
        <v>sell</v>
      </c>
      <c r="K1913" s="2">
        <f t="shared" si="178"/>
        <v>5.9936999999990803E-2</v>
      </c>
      <c r="L1913" s="2">
        <f t="shared" si="174"/>
        <v>668.43994299999986</v>
      </c>
      <c r="M1913" s="2">
        <f t="shared" si="179"/>
        <v>18.119995000000017</v>
      </c>
      <c r="S1913" s="1">
        <v>38940</v>
      </c>
      <c r="T1913">
        <v>333.98999099999997</v>
      </c>
      <c r="U1913">
        <v>21.890014999999998</v>
      </c>
    </row>
    <row r="1914" spans="1:21">
      <c r="A1914" s="1">
        <v>39631</v>
      </c>
      <c r="B1914">
        <v>1285.8199460000001</v>
      </c>
      <c r="C1914">
        <v>1292.170044</v>
      </c>
      <c r="D1914">
        <v>1261.51001</v>
      </c>
      <c r="E1914">
        <v>1261.5200199999999</v>
      </c>
      <c r="F1914">
        <v>5276090000</v>
      </c>
      <c r="G1914">
        <v>1261.5200199999999</v>
      </c>
      <c r="H1914" s="2">
        <f t="shared" si="175"/>
        <v>-1.8898389370606436E-2</v>
      </c>
      <c r="I1914" s="2">
        <f t="shared" si="176"/>
        <v>1.2473293050709544E-2</v>
      </c>
      <c r="J1914" s="2" t="str">
        <f t="shared" si="177"/>
        <v>sell</v>
      </c>
      <c r="K1914" s="2">
        <f t="shared" si="178"/>
        <v>22.859985000000052</v>
      </c>
      <c r="L1914" s="2">
        <f t="shared" si="174"/>
        <v>668.38000599999987</v>
      </c>
      <c r="M1914" s="2">
        <f t="shared" si="179"/>
        <v>18.179932000000008</v>
      </c>
      <c r="S1914" s="1">
        <v>38943</v>
      </c>
      <c r="T1914">
        <v>335.50988799999999</v>
      </c>
      <c r="U1914">
        <v>23.409911999999998</v>
      </c>
    </row>
    <row r="1915" spans="1:21">
      <c r="A1915" s="1">
        <v>39630</v>
      </c>
      <c r="B1915">
        <v>1276.6899410000001</v>
      </c>
      <c r="C1915">
        <v>1285.3100589999999</v>
      </c>
      <c r="D1915">
        <v>1260.6800539999999</v>
      </c>
      <c r="E1915">
        <v>1284.910034</v>
      </c>
      <c r="F1915">
        <v>5846290000</v>
      </c>
      <c r="G1915">
        <v>1284.910034</v>
      </c>
      <c r="H1915" s="2">
        <f t="shared" si="175"/>
        <v>6.4385977644355122E-3</v>
      </c>
      <c r="I1915" s="2">
        <f t="shared" si="176"/>
        <v>1.247436019953614E-2</v>
      </c>
      <c r="J1915" s="2" t="str">
        <f t="shared" si="177"/>
        <v>sell</v>
      </c>
      <c r="K1915" s="2">
        <f t="shared" si="178"/>
        <v>-9.1300049999999828</v>
      </c>
      <c r="L1915" s="2">
        <f t="shared" si="174"/>
        <v>645.52002099999982</v>
      </c>
      <c r="M1915" s="2">
        <f t="shared" si="179"/>
        <v>41.039917000000059</v>
      </c>
      <c r="S1915" s="1">
        <v>38944</v>
      </c>
      <c r="T1915">
        <v>352.589967</v>
      </c>
      <c r="U1915">
        <v>40.489991000000003</v>
      </c>
    </row>
    <row r="1916" spans="1:21">
      <c r="A1916" s="1">
        <v>39629</v>
      </c>
      <c r="B1916">
        <v>1278.0600589999999</v>
      </c>
      <c r="C1916">
        <v>1290.3100589999999</v>
      </c>
      <c r="D1916">
        <v>1274.8599850000001</v>
      </c>
      <c r="E1916">
        <v>1280</v>
      </c>
      <c r="F1916">
        <v>5032330000</v>
      </c>
      <c r="G1916">
        <v>1280</v>
      </c>
      <c r="H1916" s="2">
        <f t="shared" si="175"/>
        <v>1.5178793722088219E-3</v>
      </c>
      <c r="I1916" s="2">
        <f t="shared" si="176"/>
        <v>1.2562197010494066E-2</v>
      </c>
      <c r="J1916" s="2" t="str">
        <f t="shared" si="177"/>
        <v>sell</v>
      </c>
      <c r="K1916" s="2">
        <f t="shared" si="178"/>
        <v>1.3701179999998203</v>
      </c>
      <c r="L1916" s="2">
        <f t="shared" si="174"/>
        <v>654.6500259999998</v>
      </c>
      <c r="M1916" s="2">
        <f t="shared" si="179"/>
        <v>31.909912000000077</v>
      </c>
      <c r="S1916" s="1">
        <v>38945</v>
      </c>
      <c r="T1916">
        <v>362.68994199999997</v>
      </c>
      <c r="U1916">
        <v>50.589965999999997</v>
      </c>
    </row>
    <row r="1917" spans="1:21">
      <c r="A1917" s="1">
        <v>39626</v>
      </c>
      <c r="B1917">
        <v>1283.599976</v>
      </c>
      <c r="C1917">
        <v>1289.4499510000001</v>
      </c>
      <c r="D1917">
        <v>1272</v>
      </c>
      <c r="E1917">
        <v>1278.380005</v>
      </c>
      <c r="F1917">
        <v>6208260000</v>
      </c>
      <c r="G1917">
        <v>1278.380005</v>
      </c>
      <c r="H1917" s="2">
        <f t="shared" si="175"/>
        <v>-4.0666649248986796E-3</v>
      </c>
      <c r="I1917" s="2">
        <f t="shared" si="176"/>
        <v>1.2592101259367498E-2</v>
      </c>
      <c r="J1917" s="2" t="str">
        <f t="shared" si="177"/>
        <v>sell</v>
      </c>
      <c r="K1917" s="2">
        <f t="shared" si="178"/>
        <v>5.5399170000000595</v>
      </c>
      <c r="L1917" s="2">
        <f t="shared" si="174"/>
        <v>653.27990799999998</v>
      </c>
      <c r="M1917" s="2">
        <f t="shared" si="179"/>
        <v>33.280029999999897</v>
      </c>
      <c r="S1917" s="1">
        <v>38946</v>
      </c>
      <c r="T1917">
        <v>364.79992700000003</v>
      </c>
      <c r="U1917">
        <v>52.699950999999999</v>
      </c>
    </row>
    <row r="1918" spans="1:21">
      <c r="A1918" s="1">
        <v>39625</v>
      </c>
      <c r="B1918">
        <v>1316.290039</v>
      </c>
      <c r="C1918">
        <v>1316.290039</v>
      </c>
      <c r="D1918">
        <v>1283.150024</v>
      </c>
      <c r="E1918">
        <v>1283.150024</v>
      </c>
      <c r="F1918">
        <v>5231280000</v>
      </c>
      <c r="G1918">
        <v>1283.150024</v>
      </c>
      <c r="H1918" s="2">
        <f t="shared" si="175"/>
        <v>-2.5176833386338457E-2</v>
      </c>
      <c r="I1918" s="2">
        <f t="shared" si="176"/>
        <v>1.2321612871807112E-2</v>
      </c>
      <c r="J1918" s="2" t="str">
        <f t="shared" si="177"/>
        <v>sell</v>
      </c>
      <c r="K1918" s="2">
        <f t="shared" si="178"/>
        <v>32.690063000000009</v>
      </c>
      <c r="L1918" s="2">
        <f t="shared" si="174"/>
        <v>647.73999099999992</v>
      </c>
      <c r="M1918" s="2">
        <f t="shared" si="179"/>
        <v>38.819946999999956</v>
      </c>
      <c r="S1918" s="1">
        <v>38947</v>
      </c>
      <c r="T1918">
        <v>369.61999600000001</v>
      </c>
      <c r="U1918">
        <v>57.520020000000002</v>
      </c>
    </row>
    <row r="1919" spans="1:21">
      <c r="A1919" s="1">
        <v>39624</v>
      </c>
      <c r="B1919">
        <v>1314.540039</v>
      </c>
      <c r="C1919">
        <v>1335.630005</v>
      </c>
      <c r="D1919">
        <v>1314.540039</v>
      </c>
      <c r="E1919">
        <v>1321.969971</v>
      </c>
      <c r="F1919">
        <v>4825640000</v>
      </c>
      <c r="G1919">
        <v>1321.969971</v>
      </c>
      <c r="H1919" s="2">
        <f t="shared" si="175"/>
        <v>5.652115401256339E-3</v>
      </c>
      <c r="I1919" s="2">
        <f t="shared" si="176"/>
        <v>1.2308286471934897E-2</v>
      </c>
      <c r="J1919" s="2" t="str">
        <f t="shared" si="177"/>
        <v>sell</v>
      </c>
      <c r="K1919" s="2">
        <f t="shared" si="178"/>
        <v>-1.75</v>
      </c>
      <c r="L1919" s="2">
        <f t="shared" si="174"/>
        <v>615.04992799999991</v>
      </c>
      <c r="M1919" s="2">
        <f t="shared" si="179"/>
        <v>71.510009999999966</v>
      </c>
      <c r="S1919" s="1">
        <v>38950</v>
      </c>
      <c r="T1919">
        <v>364.839967</v>
      </c>
      <c r="U1919">
        <v>52.739991000000003</v>
      </c>
    </row>
    <row r="1920" spans="1:21">
      <c r="A1920" s="1">
        <v>39623</v>
      </c>
      <c r="B1920">
        <v>1317.2299800000001</v>
      </c>
      <c r="C1920">
        <v>1326.0200199999999</v>
      </c>
      <c r="D1920">
        <v>1304.420044</v>
      </c>
      <c r="E1920">
        <v>1314.290039</v>
      </c>
      <c r="F1920">
        <v>4705050000</v>
      </c>
      <c r="G1920">
        <v>1314.290039</v>
      </c>
      <c r="H1920" s="2">
        <f t="shared" si="175"/>
        <v>-2.2319116969992513E-3</v>
      </c>
      <c r="I1920" s="2">
        <f t="shared" si="176"/>
        <v>1.2387337717907804E-2</v>
      </c>
      <c r="J1920" s="2" t="str">
        <f t="shared" si="177"/>
        <v>sell</v>
      </c>
      <c r="K1920" s="2">
        <f t="shared" si="178"/>
        <v>2.6899410000000898</v>
      </c>
      <c r="L1920" s="2">
        <f t="shared" si="174"/>
        <v>616.79992799999991</v>
      </c>
      <c r="M1920" s="2">
        <f t="shared" si="179"/>
        <v>69.760009999999966</v>
      </c>
      <c r="S1920" s="1">
        <v>38951</v>
      </c>
      <c r="T1920">
        <v>366.04992700000003</v>
      </c>
      <c r="U1920">
        <v>53.949950999999999</v>
      </c>
    </row>
    <row r="1921" spans="1:21">
      <c r="A1921" s="1">
        <v>39622</v>
      </c>
      <c r="B1921">
        <v>1319.7700199999999</v>
      </c>
      <c r="C1921">
        <v>1323.780029</v>
      </c>
      <c r="D1921">
        <v>1315.3100589999999</v>
      </c>
      <c r="E1921">
        <v>1318</v>
      </c>
      <c r="F1921">
        <v>4186370000</v>
      </c>
      <c r="G1921">
        <v>1318</v>
      </c>
      <c r="H1921" s="2">
        <f t="shared" si="175"/>
        <v>-1.3411579087089214E-3</v>
      </c>
      <c r="I1921" s="2">
        <f t="shared" si="176"/>
        <v>1.243733572807396E-2</v>
      </c>
      <c r="J1921" s="2" t="str">
        <f t="shared" si="177"/>
        <v>sell</v>
      </c>
      <c r="K1921" s="2">
        <f t="shared" si="178"/>
        <v>2.5400399999998626</v>
      </c>
      <c r="L1921" s="2">
        <f t="shared" si="174"/>
        <v>614.10998699999982</v>
      </c>
      <c r="M1921" s="2">
        <f t="shared" si="179"/>
        <v>72.449951000000056</v>
      </c>
      <c r="S1921" s="1">
        <v>38952</v>
      </c>
      <c r="T1921">
        <v>360.289918</v>
      </c>
      <c r="U1921">
        <v>48.189942000000002</v>
      </c>
    </row>
    <row r="1922" spans="1:21">
      <c r="A1922" s="1">
        <v>39619</v>
      </c>
      <c r="B1922">
        <v>1341.0200199999999</v>
      </c>
      <c r="C1922">
        <v>1341.0200199999999</v>
      </c>
      <c r="D1922">
        <v>1314.459961</v>
      </c>
      <c r="E1922">
        <v>1317.9300539999999</v>
      </c>
      <c r="F1922">
        <v>5324900000</v>
      </c>
      <c r="G1922">
        <v>1317.9300539999999</v>
      </c>
      <c r="H1922" s="2">
        <f t="shared" si="175"/>
        <v>-1.7218211253848398E-2</v>
      </c>
      <c r="I1922" s="2">
        <f t="shared" si="176"/>
        <v>1.2319537524047875E-2</v>
      </c>
      <c r="J1922" s="2" t="str">
        <f t="shared" si="177"/>
        <v>sell</v>
      </c>
      <c r="K1922" s="2">
        <f t="shared" si="178"/>
        <v>21.25</v>
      </c>
      <c r="L1922" s="2">
        <f t="shared" ref="L1922:L1985" si="180">K1922+L1923</f>
        <v>611.56994699999996</v>
      </c>
      <c r="M1922" s="2">
        <f t="shared" si="179"/>
        <v>74.989990999999918</v>
      </c>
      <c r="S1922" s="1">
        <v>38953</v>
      </c>
      <c r="T1922">
        <v>363.23999099999997</v>
      </c>
      <c r="U1922">
        <v>51.140014999999998</v>
      </c>
    </row>
    <row r="1923" spans="1:21">
      <c r="A1923" s="1">
        <v>39618</v>
      </c>
      <c r="B1923">
        <v>1336.8900149999999</v>
      </c>
      <c r="C1923">
        <v>1347.660034</v>
      </c>
      <c r="D1923">
        <v>1330.5</v>
      </c>
      <c r="E1923">
        <v>1342.829956</v>
      </c>
      <c r="F1923">
        <v>4811670000</v>
      </c>
      <c r="G1923">
        <v>1342.829956</v>
      </c>
      <c r="H1923" s="2">
        <f t="shared" ref="H1923:H1986" si="181">(E1923-B1923)/B1923</f>
        <v>4.4431037208398109E-3</v>
      </c>
      <c r="I1923" s="2">
        <f t="shared" ref="I1923:I1986" si="182">STDEV(H1924:H2013)</f>
        <v>1.2323748697172364E-2</v>
      </c>
      <c r="J1923" s="2" t="str">
        <f t="shared" ref="J1923:J1986" si="183">IF(I1923&gt;$P$7,"sell","buy")</f>
        <v>sell</v>
      </c>
      <c r="K1923" s="2">
        <f t="shared" si="178"/>
        <v>-4.1300049999999828</v>
      </c>
      <c r="L1923" s="2">
        <f t="shared" si="180"/>
        <v>590.31994699999996</v>
      </c>
      <c r="M1923" s="2">
        <f t="shared" si="179"/>
        <v>96.239990999999918</v>
      </c>
      <c r="S1923" s="1">
        <v>38954</v>
      </c>
      <c r="T1923">
        <v>362.40991300000002</v>
      </c>
      <c r="U1923">
        <v>50.309936999999998</v>
      </c>
    </row>
    <row r="1924" spans="1:21">
      <c r="A1924" s="1">
        <v>39617</v>
      </c>
      <c r="B1924">
        <v>1349.589966</v>
      </c>
      <c r="C1924">
        <v>1349.589966</v>
      </c>
      <c r="D1924">
        <v>1333.400024</v>
      </c>
      <c r="E1924">
        <v>1337.8100589999999</v>
      </c>
      <c r="F1924">
        <v>4573570000</v>
      </c>
      <c r="G1924">
        <v>1337.8100589999999</v>
      </c>
      <c r="H1924" s="2">
        <f t="shared" si="181"/>
        <v>-8.7285081371152509E-3</v>
      </c>
      <c r="I1924" s="2">
        <f t="shared" si="182"/>
        <v>1.229613441799335E-2</v>
      </c>
      <c r="J1924" s="2" t="str">
        <f t="shared" si="183"/>
        <v>sell</v>
      </c>
      <c r="K1924" s="2">
        <f t="shared" ref="K1924:K1987" si="184">IF(J1924="sell",B1924-B1923,B1923-B1924)</f>
        <v>12.699951000000056</v>
      </c>
      <c r="L1924" s="2">
        <f t="shared" si="180"/>
        <v>594.44995199999994</v>
      </c>
      <c r="M1924" s="2">
        <f t="shared" ref="M1924:M1987" si="185">B1923-$B$4300</f>
        <v>92.109985999999935</v>
      </c>
      <c r="S1924" s="1">
        <v>38957</v>
      </c>
      <c r="T1924">
        <v>368.88989299999997</v>
      </c>
      <c r="U1924">
        <v>56.789917000000003</v>
      </c>
    </row>
    <row r="1925" spans="1:21">
      <c r="A1925" s="1">
        <v>39616</v>
      </c>
      <c r="B1925">
        <v>1360.709961</v>
      </c>
      <c r="C1925">
        <v>1366.589966</v>
      </c>
      <c r="D1925">
        <v>1350.540039</v>
      </c>
      <c r="E1925">
        <v>1350.9300539999999</v>
      </c>
      <c r="F1925">
        <v>3801960000</v>
      </c>
      <c r="G1925">
        <v>1350.9300539999999</v>
      </c>
      <c r="H1925" s="2">
        <f t="shared" si="181"/>
        <v>-7.1873560716882957E-3</v>
      </c>
      <c r="I1925" s="2">
        <f t="shared" si="182"/>
        <v>1.2310979896388002E-2</v>
      </c>
      <c r="J1925" s="2" t="str">
        <f t="shared" si="183"/>
        <v>sell</v>
      </c>
      <c r="K1925" s="2">
        <f t="shared" si="184"/>
        <v>11.119995000000017</v>
      </c>
      <c r="L1925" s="2">
        <f t="shared" si="180"/>
        <v>581.75000099999988</v>
      </c>
      <c r="M1925" s="2">
        <f t="shared" si="185"/>
        <v>104.80993699999999</v>
      </c>
      <c r="S1925" s="1">
        <v>38958</v>
      </c>
      <c r="T1925">
        <v>371.01989800000001</v>
      </c>
      <c r="U1925">
        <v>58.919922</v>
      </c>
    </row>
    <row r="1926" spans="1:21">
      <c r="A1926" s="1">
        <v>39615</v>
      </c>
      <c r="B1926">
        <v>1358.849976</v>
      </c>
      <c r="C1926">
        <v>1364.6999510000001</v>
      </c>
      <c r="D1926">
        <v>1352.0699460000001</v>
      </c>
      <c r="E1926">
        <v>1360.1400149999999</v>
      </c>
      <c r="F1926">
        <v>3706940000</v>
      </c>
      <c r="G1926">
        <v>1360.1400149999999</v>
      </c>
      <c r="H1926" s="2">
        <f t="shared" si="181"/>
        <v>9.4936087337427959E-4</v>
      </c>
      <c r="I1926" s="2">
        <f t="shared" si="182"/>
        <v>1.2357099258397099E-2</v>
      </c>
      <c r="J1926" s="2" t="str">
        <f t="shared" si="183"/>
        <v>sell</v>
      </c>
      <c r="K1926" s="2">
        <f t="shared" si="184"/>
        <v>-1.8599850000000515</v>
      </c>
      <c r="L1926" s="2">
        <f t="shared" si="180"/>
        <v>570.63000599999987</v>
      </c>
      <c r="M1926" s="2">
        <f t="shared" si="185"/>
        <v>115.92993200000001</v>
      </c>
      <c r="S1926" s="1">
        <v>38959</v>
      </c>
      <c r="T1926">
        <v>371.56994700000001</v>
      </c>
      <c r="U1926">
        <v>59.469971000000001</v>
      </c>
    </row>
    <row r="1927" spans="1:21">
      <c r="A1927" s="1">
        <v>39612</v>
      </c>
      <c r="B1927">
        <v>1341.8100589999999</v>
      </c>
      <c r="C1927">
        <v>1360.030029</v>
      </c>
      <c r="D1927">
        <v>1341.709961</v>
      </c>
      <c r="E1927">
        <v>1360.030029</v>
      </c>
      <c r="F1927">
        <v>4080420000</v>
      </c>
      <c r="G1927">
        <v>1360.030029</v>
      </c>
      <c r="H1927" s="2">
        <f t="shared" si="181"/>
        <v>1.3578650627778684E-2</v>
      </c>
      <c r="I1927" s="2">
        <f t="shared" si="182"/>
        <v>1.272401839927142E-2</v>
      </c>
      <c r="J1927" s="2" t="str">
        <f t="shared" si="183"/>
        <v>sell</v>
      </c>
      <c r="K1927" s="2">
        <f t="shared" si="184"/>
        <v>-17.039917000000059</v>
      </c>
      <c r="L1927" s="2">
        <f t="shared" si="180"/>
        <v>572.48999099999992</v>
      </c>
      <c r="M1927" s="2">
        <f t="shared" si="185"/>
        <v>114.06994699999996</v>
      </c>
      <c r="S1927" s="1">
        <v>38960</v>
      </c>
      <c r="T1927">
        <v>371.11999600000001</v>
      </c>
      <c r="U1927">
        <v>59.020020000000002</v>
      </c>
    </row>
    <row r="1928" spans="1:21">
      <c r="A1928" s="1">
        <v>39611</v>
      </c>
      <c r="B1928">
        <v>1335.780029</v>
      </c>
      <c r="C1928">
        <v>1353.030029</v>
      </c>
      <c r="D1928">
        <v>1331.290039</v>
      </c>
      <c r="E1928">
        <v>1339.869995</v>
      </c>
      <c r="F1928">
        <v>4734240000</v>
      </c>
      <c r="G1928">
        <v>1339.869995</v>
      </c>
      <c r="H1928" s="2">
        <f t="shared" si="181"/>
        <v>3.0618559277771655E-3</v>
      </c>
      <c r="I1928" s="2">
        <f t="shared" si="182"/>
        <v>1.2764502613172378E-2</v>
      </c>
      <c r="J1928" s="2" t="str">
        <f t="shared" si="183"/>
        <v>sell</v>
      </c>
      <c r="K1928" s="2">
        <f t="shared" si="184"/>
        <v>-6.030029999999897</v>
      </c>
      <c r="L1928" s="2">
        <f t="shared" si="180"/>
        <v>589.52990799999998</v>
      </c>
      <c r="M1928" s="2">
        <f t="shared" si="185"/>
        <v>97.030029999999897</v>
      </c>
      <c r="S1928" s="1">
        <v>38961</v>
      </c>
      <c r="T1928">
        <v>378.25988799999999</v>
      </c>
      <c r="U1928">
        <v>66.159912000000006</v>
      </c>
    </row>
    <row r="1929" spans="1:21">
      <c r="A1929" s="1">
        <v>39610</v>
      </c>
      <c r="B1929">
        <v>1357.089966</v>
      </c>
      <c r="C1929">
        <v>1357.089966</v>
      </c>
      <c r="D1929">
        <v>1335.469971</v>
      </c>
      <c r="E1929">
        <v>1335.48999</v>
      </c>
      <c r="F1929">
        <v>4779980000</v>
      </c>
      <c r="G1929">
        <v>1335.48999</v>
      </c>
      <c r="H1929" s="2">
        <f t="shared" si="181"/>
        <v>-1.5916392089807826E-2</v>
      </c>
      <c r="I1929" s="2">
        <f t="shared" si="182"/>
        <v>1.2723474801800982E-2</v>
      </c>
      <c r="J1929" s="2" t="str">
        <f t="shared" si="183"/>
        <v>sell</v>
      </c>
      <c r="K1929" s="2">
        <f t="shared" si="184"/>
        <v>21.309936999999991</v>
      </c>
      <c r="L1929" s="2">
        <f t="shared" si="180"/>
        <v>595.55993799999987</v>
      </c>
      <c r="M1929" s="2">
        <f t="shared" si="185"/>
        <v>91</v>
      </c>
      <c r="S1929" s="1">
        <v>38965</v>
      </c>
      <c r="T1929">
        <v>380.35998599999999</v>
      </c>
      <c r="U1929">
        <v>68.260009999999994</v>
      </c>
    </row>
    <row r="1930" spans="1:21">
      <c r="A1930" s="1">
        <v>39609</v>
      </c>
      <c r="B1930">
        <v>1358.9799800000001</v>
      </c>
      <c r="C1930">
        <v>1366.839966</v>
      </c>
      <c r="D1930">
        <v>1351.5600589999999</v>
      </c>
      <c r="E1930">
        <v>1358.4399410000001</v>
      </c>
      <c r="F1930">
        <v>4635070000</v>
      </c>
      <c r="G1930">
        <v>1358.4399410000001</v>
      </c>
      <c r="H1930" s="2">
        <f t="shared" si="181"/>
        <v>-3.9738554500264148E-4</v>
      </c>
      <c r="I1930" s="2">
        <f t="shared" si="182"/>
        <v>1.2891682525966881E-2</v>
      </c>
      <c r="J1930" s="2" t="str">
        <f t="shared" si="183"/>
        <v>sell</v>
      </c>
      <c r="K1930" s="2">
        <f t="shared" si="184"/>
        <v>1.8900140000000647</v>
      </c>
      <c r="L1930" s="2">
        <f t="shared" si="180"/>
        <v>574.25000099999988</v>
      </c>
      <c r="M1930" s="2">
        <f t="shared" si="185"/>
        <v>112.30993699999999</v>
      </c>
      <c r="S1930" s="1">
        <v>38966</v>
      </c>
      <c r="T1930">
        <v>367.52990799999998</v>
      </c>
      <c r="U1930">
        <v>55.429932000000001</v>
      </c>
    </row>
    <row r="1931" spans="1:21">
      <c r="A1931" s="1">
        <v>39608</v>
      </c>
      <c r="B1931">
        <v>1360.829956</v>
      </c>
      <c r="C1931">
        <v>1370.630005</v>
      </c>
      <c r="D1931">
        <v>1350.619995</v>
      </c>
      <c r="E1931">
        <v>1361.76001</v>
      </c>
      <c r="F1931">
        <v>4404570000</v>
      </c>
      <c r="G1931">
        <v>1361.76001</v>
      </c>
      <c r="H1931" s="2">
        <f t="shared" si="181"/>
        <v>6.8344615423789751E-4</v>
      </c>
      <c r="I1931" s="2">
        <f t="shared" si="182"/>
        <v>1.2901810993380971E-2</v>
      </c>
      <c r="J1931" s="2" t="str">
        <f t="shared" si="183"/>
        <v>sell</v>
      </c>
      <c r="K1931" s="2">
        <f t="shared" si="184"/>
        <v>1.8499759999999696</v>
      </c>
      <c r="L1931" s="2">
        <f t="shared" si="180"/>
        <v>572.35998699999982</v>
      </c>
      <c r="M1931" s="2">
        <f t="shared" si="185"/>
        <v>114.19995100000006</v>
      </c>
      <c r="S1931" s="1">
        <v>38967</v>
      </c>
      <c r="T1931">
        <v>361.339967</v>
      </c>
      <c r="U1931">
        <v>49.239991000000003</v>
      </c>
    </row>
    <row r="1932" spans="1:21">
      <c r="A1932" s="1">
        <v>39605</v>
      </c>
      <c r="B1932">
        <v>1400.0600589999999</v>
      </c>
      <c r="C1932">
        <v>1400.0600589999999</v>
      </c>
      <c r="D1932">
        <v>1359.900024</v>
      </c>
      <c r="E1932">
        <v>1360.6800539999999</v>
      </c>
      <c r="F1932">
        <v>4771660000</v>
      </c>
      <c r="G1932">
        <v>1360.6800539999999</v>
      </c>
      <c r="H1932" s="2">
        <f t="shared" si="181"/>
        <v>-2.8127368355988495E-2</v>
      </c>
      <c r="I1932" s="2">
        <f t="shared" si="182"/>
        <v>1.2553659260945491E-2</v>
      </c>
      <c r="J1932" s="2" t="str">
        <f t="shared" si="183"/>
        <v>sell</v>
      </c>
      <c r="K1932" s="2">
        <f t="shared" si="184"/>
        <v>39.230102999999872</v>
      </c>
      <c r="L1932" s="2">
        <f t="shared" si="180"/>
        <v>570.51001099999985</v>
      </c>
      <c r="M1932" s="2">
        <f t="shared" si="185"/>
        <v>116.04992700000003</v>
      </c>
      <c r="S1932" s="1">
        <v>38968</v>
      </c>
      <c r="T1932">
        <v>366.17993200000001</v>
      </c>
      <c r="U1932">
        <v>54.079956000000003</v>
      </c>
    </row>
    <row r="1933" spans="1:21">
      <c r="A1933" s="1">
        <v>39604</v>
      </c>
      <c r="B1933">
        <v>1377.4799800000001</v>
      </c>
      <c r="C1933">
        <v>1404.0500489999999</v>
      </c>
      <c r="D1933">
        <v>1377.4799800000001</v>
      </c>
      <c r="E1933">
        <v>1404.0500489999999</v>
      </c>
      <c r="F1933">
        <v>4350790000</v>
      </c>
      <c r="G1933">
        <v>1404.0500489999999</v>
      </c>
      <c r="H1933" s="2">
        <f t="shared" si="181"/>
        <v>1.9288896670570758E-2</v>
      </c>
      <c r="I1933" s="2">
        <f t="shared" si="182"/>
        <v>1.252461609331096E-2</v>
      </c>
      <c r="J1933" s="2" t="str">
        <f t="shared" si="183"/>
        <v>sell</v>
      </c>
      <c r="K1933" s="2">
        <f t="shared" si="184"/>
        <v>-22.580078999999841</v>
      </c>
      <c r="L1933" s="2">
        <f t="shared" si="180"/>
        <v>531.27990799999998</v>
      </c>
      <c r="M1933" s="2">
        <f t="shared" si="185"/>
        <v>155.2800299999999</v>
      </c>
      <c r="S1933" s="1">
        <v>38971</v>
      </c>
      <c r="T1933">
        <v>366.84997600000003</v>
      </c>
      <c r="U1933">
        <v>54.75</v>
      </c>
    </row>
    <row r="1934" spans="1:21">
      <c r="A1934" s="1">
        <v>39603</v>
      </c>
      <c r="B1934">
        <v>1376.26001</v>
      </c>
      <c r="C1934">
        <v>1388.1800539999999</v>
      </c>
      <c r="D1934">
        <v>1371.73999</v>
      </c>
      <c r="E1934">
        <v>1377.1999510000001</v>
      </c>
      <c r="F1934">
        <v>4338640000</v>
      </c>
      <c r="G1934">
        <v>1377.1999510000001</v>
      </c>
      <c r="H1934" s="2">
        <f t="shared" si="181"/>
        <v>6.8296760290236858E-4</v>
      </c>
      <c r="I1934" s="2">
        <f t="shared" si="182"/>
        <v>1.2703185385528198E-2</v>
      </c>
      <c r="J1934" s="2" t="str">
        <f t="shared" si="183"/>
        <v>sell</v>
      </c>
      <c r="K1934" s="2">
        <f t="shared" si="184"/>
        <v>-1.219970000000103</v>
      </c>
      <c r="L1934" s="2">
        <f t="shared" si="180"/>
        <v>553.85998699999982</v>
      </c>
      <c r="M1934" s="2">
        <f t="shared" si="185"/>
        <v>132.69995100000006</v>
      </c>
      <c r="S1934" s="1">
        <v>38972</v>
      </c>
      <c r="T1934">
        <v>380.05993699999999</v>
      </c>
      <c r="U1934">
        <v>67.959961000000007</v>
      </c>
    </row>
    <row r="1935" spans="1:21">
      <c r="A1935" s="1">
        <v>39602</v>
      </c>
      <c r="B1935">
        <v>1386.420044</v>
      </c>
      <c r="C1935">
        <v>1393.119995</v>
      </c>
      <c r="D1935">
        <v>1370.119995</v>
      </c>
      <c r="E1935">
        <v>1377.650024</v>
      </c>
      <c r="F1935">
        <v>4396380000</v>
      </c>
      <c r="G1935">
        <v>1377.650024</v>
      </c>
      <c r="H1935" s="2">
        <f t="shared" si="181"/>
        <v>-6.3256586904913009E-3</v>
      </c>
      <c r="I1935" s="2">
        <f t="shared" si="182"/>
        <v>1.2716285692493862E-2</v>
      </c>
      <c r="J1935" s="2" t="str">
        <f t="shared" si="183"/>
        <v>sell</v>
      </c>
      <c r="K1935" s="2">
        <f t="shared" si="184"/>
        <v>10.160033999999996</v>
      </c>
      <c r="L1935" s="2">
        <f t="shared" si="180"/>
        <v>555.07995699999992</v>
      </c>
      <c r="M1935" s="2">
        <f t="shared" si="185"/>
        <v>131.47998099999995</v>
      </c>
      <c r="S1935" s="1">
        <v>38973</v>
      </c>
      <c r="T1935">
        <v>385.31994700000001</v>
      </c>
      <c r="U1935">
        <v>73.219971000000001</v>
      </c>
    </row>
    <row r="1936" spans="1:21">
      <c r="A1936" s="1">
        <v>39601</v>
      </c>
      <c r="B1936">
        <v>1399.619995</v>
      </c>
      <c r="C1936">
        <v>1399.619995</v>
      </c>
      <c r="D1936">
        <v>1377.790039</v>
      </c>
      <c r="E1936">
        <v>1385.670044</v>
      </c>
      <c r="F1936">
        <v>3714320000</v>
      </c>
      <c r="G1936">
        <v>1385.670044</v>
      </c>
      <c r="H1936" s="2">
        <f t="shared" si="181"/>
        <v>-9.9669560665286549E-3</v>
      </c>
      <c r="I1936" s="2">
        <f t="shared" si="182"/>
        <v>1.2859940093466901E-2</v>
      </c>
      <c r="J1936" s="2" t="str">
        <f t="shared" si="183"/>
        <v>sell</v>
      </c>
      <c r="K1936" s="2">
        <f t="shared" si="184"/>
        <v>13.199951000000056</v>
      </c>
      <c r="L1936" s="2">
        <f t="shared" si="180"/>
        <v>544.91992299999993</v>
      </c>
      <c r="M1936" s="2">
        <f t="shared" si="185"/>
        <v>141.64001499999995</v>
      </c>
      <c r="S1936" s="1">
        <v>38974</v>
      </c>
      <c r="T1936">
        <v>383.59997600000003</v>
      </c>
      <c r="U1936">
        <v>71.5</v>
      </c>
    </row>
    <row r="1937" spans="1:21">
      <c r="A1937" s="1">
        <v>39598</v>
      </c>
      <c r="B1937">
        <v>1398.3599850000001</v>
      </c>
      <c r="C1937">
        <v>1404.459961</v>
      </c>
      <c r="D1937">
        <v>1398.079956</v>
      </c>
      <c r="E1937">
        <v>1400.380005</v>
      </c>
      <c r="F1937">
        <v>3845630000</v>
      </c>
      <c r="G1937">
        <v>1400.380005</v>
      </c>
      <c r="H1937" s="2">
        <f t="shared" si="181"/>
        <v>1.444563647178399E-3</v>
      </c>
      <c r="I1937" s="2">
        <f t="shared" si="182"/>
        <v>1.2862658990876982E-2</v>
      </c>
      <c r="J1937" s="2" t="str">
        <f t="shared" si="183"/>
        <v>sell</v>
      </c>
      <c r="K1937" s="2">
        <f t="shared" si="184"/>
        <v>-1.2600099999999657</v>
      </c>
      <c r="L1937" s="2">
        <f t="shared" si="180"/>
        <v>531.71997199999987</v>
      </c>
      <c r="M1937" s="2">
        <f t="shared" si="185"/>
        <v>154.839966</v>
      </c>
      <c r="S1937" s="1">
        <v>38975</v>
      </c>
      <c r="T1937">
        <v>387.16992299999998</v>
      </c>
      <c r="U1937">
        <v>75.069946999999999</v>
      </c>
    </row>
    <row r="1938" spans="1:21">
      <c r="A1938" s="1">
        <v>39597</v>
      </c>
      <c r="B1938">
        <v>1390.5</v>
      </c>
      <c r="C1938">
        <v>1406.3199460000001</v>
      </c>
      <c r="D1938">
        <v>1388.589966</v>
      </c>
      <c r="E1938">
        <v>1398.26001</v>
      </c>
      <c r="F1938">
        <v>3894440000</v>
      </c>
      <c r="G1938">
        <v>1398.26001</v>
      </c>
      <c r="H1938" s="2">
        <f t="shared" si="181"/>
        <v>5.5807335490830386E-3</v>
      </c>
      <c r="I1938" s="2">
        <f t="shared" si="182"/>
        <v>1.2874546753413981E-2</v>
      </c>
      <c r="J1938" s="2" t="str">
        <f t="shared" si="183"/>
        <v>sell</v>
      </c>
      <c r="K1938" s="2">
        <f t="shared" si="184"/>
        <v>-7.8599850000000515</v>
      </c>
      <c r="L1938" s="2">
        <f t="shared" si="180"/>
        <v>532.97998199999984</v>
      </c>
      <c r="M1938" s="2">
        <f t="shared" si="185"/>
        <v>153.57995600000004</v>
      </c>
      <c r="S1938" s="1">
        <v>38978</v>
      </c>
      <c r="T1938">
        <v>388.48999099999997</v>
      </c>
      <c r="U1938">
        <v>76.390015000000005</v>
      </c>
    </row>
    <row r="1939" spans="1:21">
      <c r="A1939" s="1">
        <v>39596</v>
      </c>
      <c r="B1939">
        <v>1386.540039</v>
      </c>
      <c r="C1939">
        <v>1391.25</v>
      </c>
      <c r="D1939">
        <v>1378.160034</v>
      </c>
      <c r="E1939">
        <v>1390.839966</v>
      </c>
      <c r="F1939">
        <v>3927240000</v>
      </c>
      <c r="G1939">
        <v>1390.839966</v>
      </c>
      <c r="H1939" s="2">
        <f t="shared" si="181"/>
        <v>3.1011920889794263E-3</v>
      </c>
      <c r="I1939" s="2">
        <f t="shared" si="182"/>
        <v>1.3274094113684139E-2</v>
      </c>
      <c r="J1939" s="2" t="str">
        <f t="shared" si="183"/>
        <v>sell</v>
      </c>
      <c r="K1939" s="2">
        <f t="shared" si="184"/>
        <v>-3.9599610000000212</v>
      </c>
      <c r="L1939" s="2">
        <f t="shared" si="180"/>
        <v>540.83996699999989</v>
      </c>
      <c r="M1939" s="2">
        <f t="shared" si="185"/>
        <v>145.71997099999999</v>
      </c>
      <c r="S1939" s="1">
        <v>38979</v>
      </c>
      <c r="T1939">
        <v>385.59997600000003</v>
      </c>
      <c r="U1939">
        <v>73.5</v>
      </c>
    </row>
    <row r="1940" spans="1:21">
      <c r="A1940" s="1">
        <v>39595</v>
      </c>
      <c r="B1940">
        <v>1375.969971</v>
      </c>
      <c r="C1940">
        <v>1387.400024</v>
      </c>
      <c r="D1940">
        <v>1373.0699460000001</v>
      </c>
      <c r="E1940">
        <v>1385.349976</v>
      </c>
      <c r="F1940">
        <v>3588860000</v>
      </c>
      <c r="G1940">
        <v>1385.349976</v>
      </c>
      <c r="H1940" s="2">
        <f t="shared" si="181"/>
        <v>6.8170128692437741E-3</v>
      </c>
      <c r="I1940" s="2">
        <f t="shared" si="182"/>
        <v>1.3259687507000305E-2</v>
      </c>
      <c r="J1940" s="2" t="str">
        <f t="shared" si="183"/>
        <v>sell</v>
      </c>
      <c r="K1940" s="2">
        <f t="shared" si="184"/>
        <v>-10.570067999999992</v>
      </c>
      <c r="L1940" s="2">
        <f t="shared" si="180"/>
        <v>544.79992799999991</v>
      </c>
      <c r="M1940" s="2">
        <f t="shared" si="185"/>
        <v>141.76000999999997</v>
      </c>
      <c r="S1940" s="1">
        <v>38980</v>
      </c>
      <c r="T1940">
        <v>392.20996200000002</v>
      </c>
      <c r="U1940">
        <v>80.109986000000006</v>
      </c>
    </row>
    <row r="1941" spans="1:21">
      <c r="A1941" s="1">
        <v>39591</v>
      </c>
      <c r="B1941">
        <v>1392.1999510000001</v>
      </c>
      <c r="C1941">
        <v>1392.1999510000001</v>
      </c>
      <c r="D1941">
        <v>1373.719971</v>
      </c>
      <c r="E1941">
        <v>1375.9300539999999</v>
      </c>
      <c r="F1941">
        <v>3516380000</v>
      </c>
      <c r="G1941">
        <v>1375.9300539999999</v>
      </c>
      <c r="H1941" s="2">
        <f t="shared" si="181"/>
        <v>-1.1686465718026826E-2</v>
      </c>
      <c r="I1941" s="2">
        <f t="shared" si="182"/>
        <v>1.340476073859955E-2</v>
      </c>
      <c r="J1941" s="2" t="str">
        <f t="shared" si="183"/>
        <v>sell</v>
      </c>
      <c r="K1941" s="2">
        <f t="shared" si="184"/>
        <v>16.229980000000069</v>
      </c>
      <c r="L1941" s="2">
        <f t="shared" si="180"/>
        <v>555.3699959999999</v>
      </c>
      <c r="M1941" s="2">
        <f t="shared" si="185"/>
        <v>131.18994199999997</v>
      </c>
      <c r="S1941" s="1">
        <v>38981</v>
      </c>
      <c r="T1941">
        <v>385.34997600000003</v>
      </c>
      <c r="U1941">
        <v>73.25</v>
      </c>
    </row>
    <row r="1942" spans="1:21">
      <c r="A1942" s="1">
        <v>39590</v>
      </c>
      <c r="B1942">
        <v>1390.829956</v>
      </c>
      <c r="C1942">
        <v>1399.0699460000001</v>
      </c>
      <c r="D1942">
        <v>1390.2299800000001</v>
      </c>
      <c r="E1942">
        <v>1394.349976</v>
      </c>
      <c r="F1942">
        <v>3955960000</v>
      </c>
      <c r="G1942">
        <v>1394.349976</v>
      </c>
      <c r="H1942" s="2">
        <f t="shared" si="181"/>
        <v>2.5308773260272885E-3</v>
      </c>
      <c r="I1942" s="2">
        <f t="shared" si="182"/>
        <v>1.3439762292896543E-2</v>
      </c>
      <c r="J1942" s="2" t="str">
        <f t="shared" si="183"/>
        <v>sell</v>
      </c>
      <c r="K1942" s="2">
        <f t="shared" si="184"/>
        <v>-1.3699950000000172</v>
      </c>
      <c r="L1942" s="2">
        <f t="shared" si="180"/>
        <v>539.14001599999983</v>
      </c>
      <c r="M1942" s="2">
        <f t="shared" si="185"/>
        <v>147.41992200000004</v>
      </c>
      <c r="S1942" s="1">
        <v>38982</v>
      </c>
      <c r="T1942">
        <v>382.09997600000003</v>
      </c>
      <c r="U1942">
        <v>70</v>
      </c>
    </row>
    <row r="1943" spans="1:21">
      <c r="A1943" s="1">
        <v>39589</v>
      </c>
      <c r="B1943">
        <v>1414.0600589999999</v>
      </c>
      <c r="C1943">
        <v>1419.119995</v>
      </c>
      <c r="D1943">
        <v>1388.8100589999999</v>
      </c>
      <c r="E1943">
        <v>1390.709961</v>
      </c>
      <c r="F1943">
        <v>4517990000</v>
      </c>
      <c r="G1943">
        <v>1390.709961</v>
      </c>
      <c r="H1943" s="2">
        <f t="shared" si="181"/>
        <v>-1.6512804991120882E-2</v>
      </c>
      <c r="I1943" s="2">
        <f t="shared" si="182"/>
        <v>1.3399478154806179E-2</v>
      </c>
      <c r="J1943" s="2" t="str">
        <f t="shared" si="183"/>
        <v>sell</v>
      </c>
      <c r="K1943" s="2">
        <f t="shared" si="184"/>
        <v>23.230102999999872</v>
      </c>
      <c r="L1943" s="2">
        <f t="shared" si="180"/>
        <v>540.51001099999985</v>
      </c>
      <c r="M1943" s="2">
        <f t="shared" si="185"/>
        <v>146.04992700000003</v>
      </c>
      <c r="S1943" s="1">
        <v>38985</v>
      </c>
      <c r="T1943">
        <v>393.66992299999998</v>
      </c>
      <c r="U1943">
        <v>81.569946999999999</v>
      </c>
    </row>
    <row r="1944" spans="1:21">
      <c r="A1944" s="1">
        <v>39588</v>
      </c>
      <c r="B1944">
        <v>1424.48999</v>
      </c>
      <c r="C1944">
        <v>1424.48999</v>
      </c>
      <c r="D1944">
        <v>1409.089966</v>
      </c>
      <c r="E1944">
        <v>1413.400024</v>
      </c>
      <c r="F1944">
        <v>3854320000</v>
      </c>
      <c r="G1944">
        <v>1413.400024</v>
      </c>
      <c r="H1944" s="2">
        <f t="shared" si="181"/>
        <v>-7.7852186241056023E-3</v>
      </c>
      <c r="I1944" s="2">
        <f t="shared" si="182"/>
        <v>1.3410053721926999E-2</v>
      </c>
      <c r="J1944" s="2" t="str">
        <f t="shared" si="183"/>
        <v>sell</v>
      </c>
      <c r="K1944" s="2">
        <f t="shared" si="184"/>
        <v>10.429931000000124</v>
      </c>
      <c r="L1944" s="2">
        <f t="shared" si="180"/>
        <v>517.27990799999998</v>
      </c>
      <c r="M1944" s="2">
        <f t="shared" si="185"/>
        <v>169.2800299999999</v>
      </c>
      <c r="S1944" s="1">
        <v>38986</v>
      </c>
      <c r="T1944">
        <v>403.43994199999997</v>
      </c>
      <c r="U1944">
        <v>91.339966000000004</v>
      </c>
    </row>
    <row r="1945" spans="1:21">
      <c r="A1945" s="1">
        <v>39587</v>
      </c>
      <c r="B1945">
        <v>1425.280029</v>
      </c>
      <c r="C1945">
        <v>1440.23999</v>
      </c>
      <c r="D1945">
        <v>1421.630005</v>
      </c>
      <c r="E1945">
        <v>1426.630005</v>
      </c>
      <c r="F1945">
        <v>3683970000</v>
      </c>
      <c r="G1945">
        <v>1426.630005</v>
      </c>
      <c r="H1945" s="2">
        <f t="shared" si="181"/>
        <v>9.4716544996924928E-4</v>
      </c>
      <c r="I1945" s="2">
        <f t="shared" si="182"/>
        <v>1.3482869751294561E-2</v>
      </c>
      <c r="J1945" s="2" t="str">
        <f t="shared" si="183"/>
        <v>sell</v>
      </c>
      <c r="K1945" s="2">
        <f t="shared" si="184"/>
        <v>0.79003899999997884</v>
      </c>
      <c r="L1945" s="2">
        <f t="shared" si="180"/>
        <v>506.84997699999985</v>
      </c>
      <c r="M1945" s="2">
        <f t="shared" si="185"/>
        <v>179.70996100000002</v>
      </c>
      <c r="S1945" s="1">
        <v>38987</v>
      </c>
      <c r="T1945">
        <v>403.88000599999998</v>
      </c>
      <c r="U1945">
        <v>91.780029999999996</v>
      </c>
    </row>
    <row r="1946" spans="1:21">
      <c r="A1946" s="1">
        <v>39584</v>
      </c>
      <c r="B1946">
        <v>1423.8900149999999</v>
      </c>
      <c r="C1946">
        <v>1425.8199460000001</v>
      </c>
      <c r="D1946">
        <v>1414.349976</v>
      </c>
      <c r="E1946">
        <v>1425.349976</v>
      </c>
      <c r="F1946">
        <v>3842590000</v>
      </c>
      <c r="G1946">
        <v>1425.349976</v>
      </c>
      <c r="H1946" s="2">
        <f t="shared" si="181"/>
        <v>1.0253327045066899E-3</v>
      </c>
      <c r="I1946" s="2">
        <f t="shared" si="182"/>
        <v>1.3622350619399932E-2</v>
      </c>
      <c r="J1946" s="2" t="str">
        <f t="shared" si="183"/>
        <v>sell</v>
      </c>
      <c r="K1946" s="2">
        <f t="shared" si="184"/>
        <v>-1.3900140000000647</v>
      </c>
      <c r="L1946" s="2">
        <f t="shared" si="180"/>
        <v>506.05993799999987</v>
      </c>
      <c r="M1946" s="2">
        <f t="shared" si="185"/>
        <v>180.5</v>
      </c>
      <c r="S1946" s="1">
        <v>38988</v>
      </c>
      <c r="T1946">
        <v>406.46997099999999</v>
      </c>
      <c r="U1946">
        <v>94.369995000000003</v>
      </c>
    </row>
    <row r="1947" spans="1:21">
      <c r="A1947" s="1">
        <v>39583</v>
      </c>
      <c r="B1947">
        <v>1408.3599850000001</v>
      </c>
      <c r="C1947">
        <v>1424.400024</v>
      </c>
      <c r="D1947">
        <v>1406.869995</v>
      </c>
      <c r="E1947">
        <v>1423.5699460000001</v>
      </c>
      <c r="F1947">
        <v>3836480000</v>
      </c>
      <c r="G1947">
        <v>1423.5699460000001</v>
      </c>
      <c r="H1947" s="2">
        <f t="shared" si="181"/>
        <v>1.079976793007224E-2</v>
      </c>
      <c r="I1947" s="2">
        <f t="shared" si="182"/>
        <v>1.357641575683427E-2</v>
      </c>
      <c r="J1947" s="2" t="str">
        <f t="shared" si="183"/>
        <v>sell</v>
      </c>
      <c r="K1947" s="2">
        <f t="shared" si="184"/>
        <v>-15.530029999999897</v>
      </c>
      <c r="L1947" s="2">
        <f t="shared" si="180"/>
        <v>507.44995199999994</v>
      </c>
      <c r="M1947" s="2">
        <f t="shared" si="185"/>
        <v>179.10998599999994</v>
      </c>
      <c r="S1947" s="1">
        <v>38989</v>
      </c>
      <c r="T1947">
        <v>403.13989299999997</v>
      </c>
      <c r="U1947">
        <v>91.039917000000003</v>
      </c>
    </row>
    <row r="1948" spans="1:21">
      <c r="A1948" s="1">
        <v>39582</v>
      </c>
      <c r="B1948">
        <v>1405.650024</v>
      </c>
      <c r="C1948">
        <v>1420.1899410000001</v>
      </c>
      <c r="D1948">
        <v>1405.650024</v>
      </c>
      <c r="E1948">
        <v>1408.660034</v>
      </c>
      <c r="F1948">
        <v>3979370000</v>
      </c>
      <c r="G1948">
        <v>1408.660034</v>
      </c>
      <c r="H1948" s="2">
        <f t="shared" si="181"/>
        <v>2.1413651681479753E-3</v>
      </c>
      <c r="I1948" s="2">
        <f t="shared" si="182"/>
        <v>1.3780734825714262E-2</v>
      </c>
      <c r="J1948" s="2" t="str">
        <f t="shared" si="183"/>
        <v>sell</v>
      </c>
      <c r="K1948" s="2">
        <f t="shared" si="184"/>
        <v>-2.7099610000000212</v>
      </c>
      <c r="L1948" s="2">
        <f t="shared" si="180"/>
        <v>522.97998199999984</v>
      </c>
      <c r="M1948" s="2">
        <f t="shared" si="185"/>
        <v>163.57995600000004</v>
      </c>
      <c r="S1948" s="1">
        <v>38992</v>
      </c>
      <c r="T1948">
        <v>398.63989299999997</v>
      </c>
      <c r="U1948">
        <v>86.539917000000003</v>
      </c>
    </row>
    <row r="1949" spans="1:21">
      <c r="A1949" s="1">
        <v>39581</v>
      </c>
      <c r="B1949">
        <v>1404.400024</v>
      </c>
      <c r="C1949">
        <v>1406.3000489999999</v>
      </c>
      <c r="D1949">
        <v>1396.26001</v>
      </c>
      <c r="E1949">
        <v>1403.040039</v>
      </c>
      <c r="F1949">
        <v>4018590000</v>
      </c>
      <c r="G1949">
        <v>1403.040039</v>
      </c>
      <c r="H1949" s="2">
        <f t="shared" si="181"/>
        <v>-9.6837437821067104E-4</v>
      </c>
      <c r="I1949" s="2">
        <f t="shared" si="182"/>
        <v>1.3780466527175799E-2</v>
      </c>
      <c r="J1949" s="2" t="str">
        <f t="shared" si="183"/>
        <v>sell</v>
      </c>
      <c r="K1949" s="2">
        <f t="shared" si="184"/>
        <v>-1.25</v>
      </c>
      <c r="L1949" s="2">
        <f t="shared" si="180"/>
        <v>525.68994299999986</v>
      </c>
      <c r="M1949" s="2">
        <f t="shared" si="185"/>
        <v>160.86999500000002</v>
      </c>
      <c r="S1949" s="1">
        <v>38993</v>
      </c>
      <c r="T1949">
        <v>401.13000599999998</v>
      </c>
      <c r="U1949">
        <v>89.030029999999996</v>
      </c>
    </row>
    <row r="1950" spans="1:21">
      <c r="A1950" s="1">
        <v>39580</v>
      </c>
      <c r="B1950">
        <v>1389.400024</v>
      </c>
      <c r="C1950">
        <v>1404.0600589999999</v>
      </c>
      <c r="D1950">
        <v>1386.1999510000001</v>
      </c>
      <c r="E1950">
        <v>1403.579956</v>
      </c>
      <c r="F1950">
        <v>3370630000</v>
      </c>
      <c r="G1950">
        <v>1403.579956</v>
      </c>
      <c r="H1950" s="2">
        <f t="shared" si="181"/>
        <v>1.0205795131035644E-2</v>
      </c>
      <c r="I1950" s="2">
        <f t="shared" si="182"/>
        <v>1.3814328394921228E-2</v>
      </c>
      <c r="J1950" s="2" t="str">
        <f t="shared" si="183"/>
        <v>sell</v>
      </c>
      <c r="K1950" s="2">
        <f t="shared" si="184"/>
        <v>-15</v>
      </c>
      <c r="L1950" s="2">
        <f t="shared" si="180"/>
        <v>526.93994299999986</v>
      </c>
      <c r="M1950" s="2">
        <f t="shared" si="185"/>
        <v>159.61999500000002</v>
      </c>
      <c r="S1950" s="1">
        <v>38994</v>
      </c>
      <c r="T1950">
        <v>417.15991300000002</v>
      </c>
      <c r="U1950">
        <v>105.05993700000001</v>
      </c>
    </row>
    <row r="1951" spans="1:21">
      <c r="A1951" s="1">
        <v>39577</v>
      </c>
      <c r="B1951">
        <v>1394.900024</v>
      </c>
      <c r="C1951">
        <v>1394.900024</v>
      </c>
      <c r="D1951">
        <v>1384.1099850000001</v>
      </c>
      <c r="E1951">
        <v>1388.280029</v>
      </c>
      <c r="F1951">
        <v>3518620000</v>
      </c>
      <c r="G1951">
        <v>1388.280029</v>
      </c>
      <c r="H1951" s="2">
        <f t="shared" si="181"/>
        <v>-4.7458562521323876E-3</v>
      </c>
      <c r="I1951" s="2">
        <f t="shared" si="182"/>
        <v>1.3814064911064017E-2</v>
      </c>
      <c r="J1951" s="2" t="str">
        <f t="shared" si="183"/>
        <v>sell</v>
      </c>
      <c r="K1951" s="2">
        <f t="shared" si="184"/>
        <v>5.5</v>
      </c>
      <c r="L1951" s="2">
        <f t="shared" si="180"/>
        <v>541.93994299999986</v>
      </c>
      <c r="M1951" s="2">
        <f t="shared" si="185"/>
        <v>144.61999500000002</v>
      </c>
      <c r="S1951" s="1">
        <v>38995</v>
      </c>
      <c r="T1951">
        <v>420.539918</v>
      </c>
      <c r="U1951">
        <v>108.439942</v>
      </c>
    </row>
    <row r="1952" spans="1:21">
      <c r="A1952" s="1">
        <v>39576</v>
      </c>
      <c r="B1952">
        <v>1394.290039</v>
      </c>
      <c r="C1952">
        <v>1402.349976</v>
      </c>
      <c r="D1952">
        <v>1389.3900149999999</v>
      </c>
      <c r="E1952">
        <v>1397.6800539999999</v>
      </c>
      <c r="F1952">
        <v>3827550000</v>
      </c>
      <c r="G1952">
        <v>1397.6800539999999</v>
      </c>
      <c r="H1952" s="2">
        <f t="shared" si="181"/>
        <v>2.4313556757755398E-3</v>
      </c>
      <c r="I1952" s="2">
        <f t="shared" si="182"/>
        <v>1.3810819116876429E-2</v>
      </c>
      <c r="J1952" s="2" t="str">
        <f t="shared" si="183"/>
        <v>sell</v>
      </c>
      <c r="K1952" s="2">
        <f t="shared" si="184"/>
        <v>-0.60998500000005151</v>
      </c>
      <c r="L1952" s="2">
        <f t="shared" si="180"/>
        <v>536.43994299999986</v>
      </c>
      <c r="M1952" s="2">
        <f t="shared" si="185"/>
        <v>150.11999500000002</v>
      </c>
      <c r="S1952" s="1">
        <v>38996</v>
      </c>
      <c r="T1952">
        <v>416.89990299999999</v>
      </c>
      <c r="U1952">
        <v>104.799927</v>
      </c>
    </row>
    <row r="1953" spans="1:21">
      <c r="A1953" s="1">
        <v>39575</v>
      </c>
      <c r="B1953">
        <v>1417.48999</v>
      </c>
      <c r="C1953">
        <v>1419.540039</v>
      </c>
      <c r="D1953">
        <v>1391.160034</v>
      </c>
      <c r="E1953">
        <v>1392.5699460000001</v>
      </c>
      <c r="F1953">
        <v>4075860000</v>
      </c>
      <c r="G1953">
        <v>1392.5699460000001</v>
      </c>
      <c r="H1953" s="2">
        <f t="shared" si="181"/>
        <v>-1.7580402102169313E-2</v>
      </c>
      <c r="I1953" s="2">
        <f t="shared" si="182"/>
        <v>1.3750880428768042E-2</v>
      </c>
      <c r="J1953" s="2" t="str">
        <f t="shared" si="183"/>
        <v>sell</v>
      </c>
      <c r="K1953" s="2">
        <f t="shared" si="184"/>
        <v>23.199951000000056</v>
      </c>
      <c r="L1953" s="2">
        <f t="shared" si="180"/>
        <v>537.04992799999991</v>
      </c>
      <c r="M1953" s="2">
        <f t="shared" si="185"/>
        <v>149.51000999999997</v>
      </c>
      <c r="S1953" s="1">
        <v>38999</v>
      </c>
      <c r="T1953">
        <v>417.93994199999997</v>
      </c>
      <c r="U1953">
        <v>105.839966</v>
      </c>
    </row>
    <row r="1954" spans="1:21">
      <c r="A1954" s="1">
        <v>39574</v>
      </c>
      <c r="B1954">
        <v>1405.599976</v>
      </c>
      <c r="C1954">
        <v>1421.5699460000001</v>
      </c>
      <c r="D1954">
        <v>1397.099976</v>
      </c>
      <c r="E1954">
        <v>1418.26001</v>
      </c>
      <c r="F1954">
        <v>3924100000</v>
      </c>
      <c r="G1954">
        <v>1418.26001</v>
      </c>
      <c r="H1954" s="2">
        <f t="shared" si="181"/>
        <v>9.0068541663094019E-3</v>
      </c>
      <c r="I1954" s="2">
        <f t="shared" si="182"/>
        <v>1.3716268003910109E-2</v>
      </c>
      <c r="J1954" s="2" t="str">
        <f t="shared" si="183"/>
        <v>sell</v>
      </c>
      <c r="K1954" s="2">
        <f t="shared" si="184"/>
        <v>-11.890014000000065</v>
      </c>
      <c r="L1954" s="2">
        <f t="shared" si="180"/>
        <v>513.84997699999985</v>
      </c>
      <c r="M1954" s="2">
        <f t="shared" si="185"/>
        <v>172.70996100000002</v>
      </c>
      <c r="S1954" s="1">
        <v>39000</v>
      </c>
      <c r="T1954">
        <v>420.59997600000003</v>
      </c>
      <c r="U1954">
        <v>108.5</v>
      </c>
    </row>
    <row r="1955" spans="1:21">
      <c r="A1955" s="1">
        <v>39573</v>
      </c>
      <c r="B1955">
        <v>1415.339966</v>
      </c>
      <c r="C1955">
        <v>1415.339966</v>
      </c>
      <c r="D1955">
        <v>1404.369995</v>
      </c>
      <c r="E1955">
        <v>1407.48999</v>
      </c>
      <c r="F1955">
        <v>3410090000</v>
      </c>
      <c r="G1955">
        <v>1407.48999</v>
      </c>
      <c r="H1955" s="2">
        <f t="shared" si="181"/>
        <v>-5.5463536595983963E-3</v>
      </c>
      <c r="I1955" s="2">
        <f t="shared" si="182"/>
        <v>1.3734433668069021E-2</v>
      </c>
      <c r="J1955" s="2" t="str">
        <f t="shared" si="183"/>
        <v>sell</v>
      </c>
      <c r="K1955" s="2">
        <f t="shared" si="184"/>
        <v>9.7399900000000343</v>
      </c>
      <c r="L1955" s="2">
        <f t="shared" si="180"/>
        <v>525.73999099999992</v>
      </c>
      <c r="M1955" s="2">
        <f t="shared" si="185"/>
        <v>160.81994699999996</v>
      </c>
      <c r="S1955" s="1">
        <v>39001</v>
      </c>
      <c r="T1955">
        <v>417.25988799999999</v>
      </c>
      <c r="U1955">
        <v>105.15991200000001</v>
      </c>
    </row>
    <row r="1956" spans="1:21">
      <c r="A1956" s="1">
        <v>39570</v>
      </c>
      <c r="B1956">
        <v>1409.160034</v>
      </c>
      <c r="C1956">
        <v>1422.719971</v>
      </c>
      <c r="D1956">
        <v>1406.25</v>
      </c>
      <c r="E1956">
        <v>1413.900024</v>
      </c>
      <c r="F1956">
        <v>3953030000</v>
      </c>
      <c r="G1956">
        <v>1413.900024</v>
      </c>
      <c r="H1956" s="2">
        <f t="shared" si="181"/>
        <v>3.3636988600544105E-3</v>
      </c>
      <c r="I1956" s="2">
        <f t="shared" si="182"/>
        <v>1.3818400126736642E-2</v>
      </c>
      <c r="J1956" s="2" t="str">
        <f t="shared" si="183"/>
        <v>sell</v>
      </c>
      <c r="K1956" s="2">
        <f t="shared" si="184"/>
        <v>-6.179932000000008</v>
      </c>
      <c r="L1956" s="2">
        <f t="shared" si="180"/>
        <v>516.00000099999988</v>
      </c>
      <c r="M1956" s="2">
        <f t="shared" si="185"/>
        <v>170.55993699999999</v>
      </c>
      <c r="S1956" s="1">
        <v>39002</v>
      </c>
      <c r="T1956">
        <v>430.13989299999997</v>
      </c>
      <c r="U1956">
        <v>118.039917</v>
      </c>
    </row>
    <row r="1957" spans="1:21">
      <c r="A1957" s="1">
        <v>39569</v>
      </c>
      <c r="B1957">
        <v>1385.969971</v>
      </c>
      <c r="C1957">
        <v>1410.0699460000001</v>
      </c>
      <c r="D1957">
        <v>1383.0699460000001</v>
      </c>
      <c r="E1957">
        <v>1409.339966</v>
      </c>
      <c r="F1957">
        <v>4448780000</v>
      </c>
      <c r="G1957">
        <v>1409.339966</v>
      </c>
      <c r="H1957" s="2">
        <f t="shared" si="181"/>
        <v>1.6861833581530043E-2</v>
      </c>
      <c r="I1957" s="2">
        <f t="shared" si="182"/>
        <v>1.3701659389731845E-2</v>
      </c>
      <c r="J1957" s="2" t="str">
        <f t="shared" si="183"/>
        <v>sell</v>
      </c>
      <c r="K1957" s="2">
        <f t="shared" si="184"/>
        <v>-23.190063000000009</v>
      </c>
      <c r="L1957" s="2">
        <f t="shared" si="180"/>
        <v>522.17993299999989</v>
      </c>
      <c r="M1957" s="2">
        <f t="shared" si="185"/>
        <v>164.38000499999998</v>
      </c>
      <c r="S1957" s="1">
        <v>39003</v>
      </c>
      <c r="T1957">
        <v>432.92993200000001</v>
      </c>
      <c r="U1957">
        <v>120.829956</v>
      </c>
    </row>
    <row r="1958" spans="1:21">
      <c r="A1958" s="1">
        <v>39568</v>
      </c>
      <c r="B1958">
        <v>1391.219971</v>
      </c>
      <c r="C1958">
        <v>1404.5699460000001</v>
      </c>
      <c r="D1958">
        <v>1384.25</v>
      </c>
      <c r="E1958">
        <v>1385.589966</v>
      </c>
      <c r="F1958">
        <v>4508890000</v>
      </c>
      <c r="G1958">
        <v>1385.589966</v>
      </c>
      <c r="H1958" s="2">
        <f t="shared" si="181"/>
        <v>-4.0468115160488755E-3</v>
      </c>
      <c r="I1958" s="2">
        <f t="shared" si="182"/>
        <v>1.3696318015433655E-2</v>
      </c>
      <c r="J1958" s="2" t="str">
        <f t="shared" si="183"/>
        <v>sell</v>
      </c>
      <c r="K1958" s="2">
        <f t="shared" si="184"/>
        <v>5.25</v>
      </c>
      <c r="L1958" s="2">
        <f t="shared" si="180"/>
        <v>545.3699959999999</v>
      </c>
      <c r="M1958" s="2">
        <f t="shared" si="185"/>
        <v>141.18994199999997</v>
      </c>
      <c r="S1958" s="1">
        <v>39006</v>
      </c>
      <c r="T1958">
        <v>436.36999600000001</v>
      </c>
      <c r="U1958">
        <v>124.27002</v>
      </c>
    </row>
    <row r="1959" spans="1:21">
      <c r="A1959" s="1">
        <v>39567</v>
      </c>
      <c r="B1959">
        <v>1395.6099850000001</v>
      </c>
      <c r="C1959">
        <v>1397</v>
      </c>
      <c r="D1959">
        <v>1386.6999510000001</v>
      </c>
      <c r="E1959">
        <v>1390.9399410000001</v>
      </c>
      <c r="F1959">
        <v>3815320000</v>
      </c>
      <c r="G1959">
        <v>1390.9399410000001</v>
      </c>
      <c r="H1959" s="2">
        <f t="shared" si="181"/>
        <v>-3.346238598314386E-3</v>
      </c>
      <c r="I1959" s="2">
        <f t="shared" si="182"/>
        <v>1.3709996508410033E-2</v>
      </c>
      <c r="J1959" s="2" t="str">
        <f t="shared" si="183"/>
        <v>sell</v>
      </c>
      <c r="K1959" s="2">
        <f t="shared" si="184"/>
        <v>4.3900140000000647</v>
      </c>
      <c r="L1959" s="2">
        <f t="shared" si="180"/>
        <v>540.1199959999999</v>
      </c>
      <c r="M1959" s="2">
        <f t="shared" si="185"/>
        <v>146.43994199999997</v>
      </c>
      <c r="S1959" s="1">
        <v>39007</v>
      </c>
      <c r="T1959">
        <v>431.250001</v>
      </c>
      <c r="U1959">
        <v>119.150025</v>
      </c>
    </row>
    <row r="1960" spans="1:21">
      <c r="A1960" s="1">
        <v>39566</v>
      </c>
      <c r="B1960">
        <v>1397.959961</v>
      </c>
      <c r="C1960">
        <v>1402.900024</v>
      </c>
      <c r="D1960">
        <v>1394.400024</v>
      </c>
      <c r="E1960">
        <v>1396.369995</v>
      </c>
      <c r="F1960">
        <v>3607000000</v>
      </c>
      <c r="G1960">
        <v>1396.369995</v>
      </c>
      <c r="H1960" s="2">
        <f t="shared" si="181"/>
        <v>-1.1373473091909276E-3</v>
      </c>
      <c r="I1960" s="2">
        <f t="shared" si="182"/>
        <v>1.3776495089454019E-2</v>
      </c>
      <c r="J1960" s="2" t="str">
        <f t="shared" si="183"/>
        <v>sell</v>
      </c>
      <c r="K1960" s="2">
        <f t="shared" si="184"/>
        <v>2.3499759999999696</v>
      </c>
      <c r="L1960" s="2">
        <f t="shared" si="180"/>
        <v>535.72998199999984</v>
      </c>
      <c r="M1960" s="2">
        <f t="shared" si="185"/>
        <v>150.82995600000004</v>
      </c>
      <c r="S1960" s="1">
        <v>39008</v>
      </c>
      <c r="T1960">
        <v>433.26989800000001</v>
      </c>
      <c r="U1960">
        <v>121.169922</v>
      </c>
    </row>
    <row r="1961" spans="1:21">
      <c r="A1961" s="1">
        <v>39563</v>
      </c>
      <c r="B1961">
        <v>1387.880005</v>
      </c>
      <c r="C1961">
        <v>1399.1099850000001</v>
      </c>
      <c r="D1961">
        <v>1379.9799800000001</v>
      </c>
      <c r="E1961">
        <v>1397.839966</v>
      </c>
      <c r="F1961">
        <v>3891150000</v>
      </c>
      <c r="G1961">
        <v>1397.839966</v>
      </c>
      <c r="H1961" s="2">
        <f t="shared" si="181"/>
        <v>7.1763848200983495E-3</v>
      </c>
      <c r="I1961" s="2">
        <f t="shared" si="182"/>
        <v>1.3809534554973324E-2</v>
      </c>
      <c r="J1961" s="2" t="str">
        <f t="shared" si="183"/>
        <v>sell</v>
      </c>
      <c r="K1961" s="2">
        <f t="shared" si="184"/>
        <v>-10.079956000000038</v>
      </c>
      <c r="L1961" s="2">
        <f t="shared" si="180"/>
        <v>533.38000599999987</v>
      </c>
      <c r="M1961" s="2">
        <f t="shared" si="185"/>
        <v>153.17993200000001</v>
      </c>
      <c r="S1961" s="1">
        <v>39009</v>
      </c>
      <c r="T1961">
        <v>434.25988799999999</v>
      </c>
      <c r="U1961">
        <v>122.15991200000001</v>
      </c>
    </row>
    <row r="1962" spans="1:21">
      <c r="A1962" s="1">
        <v>39562</v>
      </c>
      <c r="B1962">
        <v>1380.5200199999999</v>
      </c>
      <c r="C1962">
        <v>1397.719971</v>
      </c>
      <c r="D1962">
        <v>1371.089966</v>
      </c>
      <c r="E1962">
        <v>1388.8199460000001</v>
      </c>
      <c r="F1962">
        <v>4461660000</v>
      </c>
      <c r="G1962">
        <v>1388.8199460000001</v>
      </c>
      <c r="H1962" s="2">
        <f t="shared" si="181"/>
        <v>6.0121735865881478E-3</v>
      </c>
      <c r="I1962" s="2">
        <f t="shared" si="182"/>
        <v>1.3798497874340935E-2</v>
      </c>
      <c r="J1962" s="2" t="str">
        <f t="shared" si="183"/>
        <v>sell</v>
      </c>
      <c r="K1962" s="2">
        <f t="shared" si="184"/>
        <v>-7.3599850000000515</v>
      </c>
      <c r="L1962" s="2">
        <f t="shared" si="180"/>
        <v>543.4599619999999</v>
      </c>
      <c r="M1962" s="2">
        <f t="shared" si="185"/>
        <v>143.09997599999997</v>
      </c>
      <c r="S1962" s="1">
        <v>39010</v>
      </c>
      <c r="T1962">
        <v>435.89990299999999</v>
      </c>
      <c r="U1962">
        <v>123.799927</v>
      </c>
    </row>
    <row r="1963" spans="1:21">
      <c r="A1963" s="1">
        <v>39561</v>
      </c>
      <c r="B1963">
        <v>1378.400024</v>
      </c>
      <c r="C1963">
        <v>1387.869995</v>
      </c>
      <c r="D1963">
        <v>1372.23999</v>
      </c>
      <c r="E1963">
        <v>1379.9300539999999</v>
      </c>
      <c r="F1963">
        <v>4103610000</v>
      </c>
      <c r="G1963">
        <v>1379.9300539999999</v>
      </c>
      <c r="H1963" s="2">
        <f t="shared" si="181"/>
        <v>1.1100043335459902E-3</v>
      </c>
      <c r="I1963" s="2">
        <f t="shared" si="182"/>
        <v>1.3797295765453035E-2</v>
      </c>
      <c r="J1963" s="2" t="str">
        <f t="shared" si="183"/>
        <v>sell</v>
      </c>
      <c r="K1963" s="2">
        <f t="shared" si="184"/>
        <v>-2.119995999999901</v>
      </c>
      <c r="L1963" s="2">
        <f t="shared" si="180"/>
        <v>550.81994699999996</v>
      </c>
      <c r="M1963" s="2">
        <f t="shared" si="185"/>
        <v>135.73999099999992</v>
      </c>
      <c r="S1963" s="1">
        <v>39013</v>
      </c>
      <c r="T1963">
        <v>444.339967</v>
      </c>
      <c r="U1963">
        <v>132.239991</v>
      </c>
    </row>
    <row r="1964" spans="1:21">
      <c r="A1964" s="1">
        <v>39560</v>
      </c>
      <c r="B1964">
        <v>1386.4300539999999</v>
      </c>
      <c r="C1964">
        <v>1386.4300539999999</v>
      </c>
      <c r="D1964">
        <v>1369.839966</v>
      </c>
      <c r="E1964">
        <v>1375.9399410000001</v>
      </c>
      <c r="F1964">
        <v>3821900000</v>
      </c>
      <c r="G1964">
        <v>1375.9399410000001</v>
      </c>
      <c r="H1964" s="2">
        <f t="shared" si="181"/>
        <v>-7.5662764015643862E-3</v>
      </c>
      <c r="I1964" s="2">
        <f t="shared" si="182"/>
        <v>1.4031001239137621E-2</v>
      </c>
      <c r="J1964" s="2" t="str">
        <f t="shared" si="183"/>
        <v>sell</v>
      </c>
      <c r="K1964" s="2">
        <f t="shared" si="184"/>
        <v>8.030029999999897</v>
      </c>
      <c r="L1964" s="2">
        <f t="shared" si="180"/>
        <v>552.93994299999986</v>
      </c>
      <c r="M1964" s="2">
        <f t="shared" si="185"/>
        <v>133.61999500000002</v>
      </c>
      <c r="S1964" s="1">
        <v>39014</v>
      </c>
      <c r="T1964">
        <v>444.67993200000001</v>
      </c>
      <c r="U1964">
        <v>132.57995600000001</v>
      </c>
    </row>
    <row r="1965" spans="1:21">
      <c r="A1965" s="1">
        <v>39559</v>
      </c>
      <c r="B1965">
        <v>1387.719971</v>
      </c>
      <c r="C1965">
        <v>1390.2299800000001</v>
      </c>
      <c r="D1965">
        <v>1379.25</v>
      </c>
      <c r="E1965">
        <v>1388.170044</v>
      </c>
      <c r="F1965">
        <v>3420570000</v>
      </c>
      <c r="G1965">
        <v>1388.170044</v>
      </c>
      <c r="H1965" s="2">
        <f t="shared" si="181"/>
        <v>3.2432551912879755E-4</v>
      </c>
      <c r="I1965" s="2">
        <f t="shared" si="182"/>
        <v>1.4056058685656356E-2</v>
      </c>
      <c r="J1965" s="2" t="str">
        <f t="shared" si="183"/>
        <v>sell</v>
      </c>
      <c r="K1965" s="2">
        <f t="shared" si="184"/>
        <v>1.2899170000000595</v>
      </c>
      <c r="L1965" s="2">
        <f t="shared" si="180"/>
        <v>544.90991299999996</v>
      </c>
      <c r="M1965" s="2">
        <f t="shared" si="185"/>
        <v>141.65002499999991</v>
      </c>
      <c r="S1965" s="1">
        <v>39015</v>
      </c>
      <c r="T1965">
        <v>449.52990799999998</v>
      </c>
      <c r="U1965">
        <v>137.42993200000001</v>
      </c>
    </row>
    <row r="1966" spans="1:21">
      <c r="A1966" s="1">
        <v>39556</v>
      </c>
      <c r="B1966">
        <v>1369</v>
      </c>
      <c r="C1966">
        <v>1395.900024</v>
      </c>
      <c r="D1966">
        <v>1369</v>
      </c>
      <c r="E1966">
        <v>1390.329956</v>
      </c>
      <c r="F1966">
        <v>4222380000</v>
      </c>
      <c r="G1966">
        <v>1390.329956</v>
      </c>
      <c r="H1966" s="2">
        <f t="shared" si="181"/>
        <v>1.5580683710737793E-2</v>
      </c>
      <c r="I1966" s="2">
        <f t="shared" si="182"/>
        <v>1.3949056006118598E-2</v>
      </c>
      <c r="J1966" s="2" t="str">
        <f t="shared" si="183"/>
        <v>sell</v>
      </c>
      <c r="K1966" s="2">
        <f t="shared" si="184"/>
        <v>-18.719970999999987</v>
      </c>
      <c r="L1966" s="2">
        <f t="shared" si="180"/>
        <v>543.6199959999999</v>
      </c>
      <c r="M1966" s="2">
        <f t="shared" si="185"/>
        <v>142.93994199999997</v>
      </c>
      <c r="S1966" s="1">
        <v>39016</v>
      </c>
      <c r="T1966">
        <v>456.20996200000002</v>
      </c>
      <c r="U1966">
        <v>144.10998599999999</v>
      </c>
    </row>
    <row r="1967" spans="1:21">
      <c r="A1967" s="1">
        <v>39555</v>
      </c>
      <c r="B1967">
        <v>1363.369995</v>
      </c>
      <c r="C1967">
        <v>1368.599976</v>
      </c>
      <c r="D1967">
        <v>1357.25</v>
      </c>
      <c r="E1967">
        <v>1365.5600589999999</v>
      </c>
      <c r="F1967">
        <v>3713880000</v>
      </c>
      <c r="G1967">
        <v>1365.5600589999999</v>
      </c>
      <c r="H1967" s="2">
        <f t="shared" si="181"/>
        <v>1.6063607150162439E-3</v>
      </c>
      <c r="I1967" s="2">
        <f t="shared" si="182"/>
        <v>1.405183189104026E-2</v>
      </c>
      <c r="J1967" s="2" t="str">
        <f t="shared" si="183"/>
        <v>sell</v>
      </c>
      <c r="K1967" s="2">
        <f t="shared" si="184"/>
        <v>-5.6300049999999828</v>
      </c>
      <c r="L1967" s="2">
        <f t="shared" si="180"/>
        <v>562.33996699999989</v>
      </c>
      <c r="M1967" s="2">
        <f t="shared" si="185"/>
        <v>124.21997099999999</v>
      </c>
      <c r="S1967" s="1">
        <v>39017</v>
      </c>
      <c r="T1967">
        <v>444.61999600000001</v>
      </c>
      <c r="U1967">
        <v>132.52001999999999</v>
      </c>
    </row>
    <row r="1968" spans="1:21">
      <c r="A1968" s="1">
        <v>39554</v>
      </c>
      <c r="B1968">
        <v>1337.0200199999999</v>
      </c>
      <c r="C1968">
        <v>1365.48999</v>
      </c>
      <c r="D1968">
        <v>1337.0200199999999</v>
      </c>
      <c r="E1968">
        <v>1364.709961</v>
      </c>
      <c r="F1968">
        <v>4260370000</v>
      </c>
      <c r="G1968">
        <v>1364.709961</v>
      </c>
      <c r="H1968" s="2">
        <f t="shared" si="181"/>
        <v>2.071019175913319E-2</v>
      </c>
      <c r="I1968" s="2">
        <f t="shared" si="182"/>
        <v>1.3948098291396734E-2</v>
      </c>
      <c r="J1968" s="2" t="str">
        <f t="shared" si="183"/>
        <v>sell</v>
      </c>
      <c r="K1968" s="2">
        <f t="shared" si="184"/>
        <v>-26.349975000000086</v>
      </c>
      <c r="L1968" s="2">
        <f t="shared" si="180"/>
        <v>567.96997199999987</v>
      </c>
      <c r="M1968" s="2">
        <f t="shared" si="185"/>
        <v>118.589966</v>
      </c>
      <c r="S1968" s="1">
        <v>39020</v>
      </c>
      <c r="T1968">
        <v>445.250001</v>
      </c>
      <c r="U1968">
        <v>133.150025</v>
      </c>
    </row>
    <row r="1969" spans="1:21">
      <c r="A1969" s="1">
        <v>39553</v>
      </c>
      <c r="B1969">
        <v>1331.719971</v>
      </c>
      <c r="C1969">
        <v>1337.719971</v>
      </c>
      <c r="D1969">
        <v>1324.349976</v>
      </c>
      <c r="E1969">
        <v>1334.4300539999999</v>
      </c>
      <c r="F1969">
        <v>3581230000</v>
      </c>
      <c r="G1969">
        <v>1334.4300539999999</v>
      </c>
      <c r="H1969" s="2">
        <f t="shared" si="181"/>
        <v>2.0350246741174241E-3</v>
      </c>
      <c r="I1969" s="2">
        <f t="shared" si="182"/>
        <v>1.3954229117118853E-2</v>
      </c>
      <c r="J1969" s="2" t="str">
        <f t="shared" si="183"/>
        <v>sell</v>
      </c>
      <c r="K1969" s="2">
        <f t="shared" si="184"/>
        <v>-5.3000489999999445</v>
      </c>
      <c r="L1969" s="2">
        <f t="shared" si="180"/>
        <v>594.31994699999996</v>
      </c>
      <c r="M1969" s="2">
        <f t="shared" si="185"/>
        <v>92.239990999999918</v>
      </c>
      <c r="S1969" s="1">
        <v>39021</v>
      </c>
      <c r="T1969">
        <v>445.07995699999998</v>
      </c>
      <c r="U1969">
        <v>132.97998100000001</v>
      </c>
    </row>
    <row r="1970" spans="1:21">
      <c r="A1970" s="1">
        <v>39552</v>
      </c>
      <c r="B1970">
        <v>1332.1999510000001</v>
      </c>
      <c r="C1970">
        <v>1335.6400149999999</v>
      </c>
      <c r="D1970">
        <v>1326.160034</v>
      </c>
      <c r="E1970">
        <v>1328.3199460000001</v>
      </c>
      <c r="F1970">
        <v>3565020000</v>
      </c>
      <c r="G1970">
        <v>1328.3199460000001</v>
      </c>
      <c r="H1970" s="2">
        <f t="shared" si="181"/>
        <v>-2.9124794645784989E-3</v>
      </c>
      <c r="I1970" s="2">
        <f t="shared" si="182"/>
        <v>1.3958838113981905E-2</v>
      </c>
      <c r="J1970" s="2" t="str">
        <f t="shared" si="183"/>
        <v>sell</v>
      </c>
      <c r="K1970" s="2">
        <f t="shared" si="184"/>
        <v>0.47998000000006869</v>
      </c>
      <c r="L1970" s="2">
        <f t="shared" si="180"/>
        <v>599.6199959999999</v>
      </c>
      <c r="M1970" s="2">
        <f t="shared" si="185"/>
        <v>86.939941999999974</v>
      </c>
      <c r="S1970" s="1">
        <v>39022</v>
      </c>
      <c r="T1970">
        <v>434.75988799999999</v>
      </c>
      <c r="U1970">
        <v>122.65991200000001</v>
      </c>
    </row>
    <row r="1971" spans="1:21">
      <c r="A1971" s="1">
        <v>39549</v>
      </c>
      <c r="B1971">
        <v>1357.9799800000001</v>
      </c>
      <c r="C1971">
        <v>1357.9799800000001</v>
      </c>
      <c r="D1971">
        <v>1331.209961</v>
      </c>
      <c r="E1971">
        <v>1332.829956</v>
      </c>
      <c r="F1971">
        <v>3723790000</v>
      </c>
      <c r="G1971">
        <v>1332.829956</v>
      </c>
      <c r="H1971" s="2">
        <f t="shared" si="181"/>
        <v>-1.8520172882077413E-2</v>
      </c>
      <c r="I1971" s="2">
        <f t="shared" si="182"/>
        <v>1.3853399541850884E-2</v>
      </c>
      <c r="J1971" s="2" t="str">
        <f t="shared" si="183"/>
        <v>sell</v>
      </c>
      <c r="K1971" s="2">
        <f t="shared" si="184"/>
        <v>25.780029000000013</v>
      </c>
      <c r="L1971" s="2">
        <f t="shared" si="180"/>
        <v>599.14001599999983</v>
      </c>
      <c r="M1971" s="2">
        <f t="shared" si="185"/>
        <v>87.419922000000042</v>
      </c>
      <c r="S1971" s="1">
        <v>39023</v>
      </c>
      <c r="T1971">
        <v>434.63000599999998</v>
      </c>
      <c r="U1971">
        <v>122.53003</v>
      </c>
    </row>
    <row r="1972" spans="1:21">
      <c r="A1972" s="1">
        <v>39548</v>
      </c>
      <c r="B1972">
        <v>1355.369995</v>
      </c>
      <c r="C1972">
        <v>1367.23999</v>
      </c>
      <c r="D1972">
        <v>1350.1099850000001</v>
      </c>
      <c r="E1972">
        <v>1360.5500489999999</v>
      </c>
      <c r="F1972">
        <v>3686150000</v>
      </c>
      <c r="G1972">
        <v>1360.5500489999999</v>
      </c>
      <c r="H1972" s="2">
        <f t="shared" si="181"/>
        <v>3.8218744838009544E-3</v>
      </c>
      <c r="I1972" s="2">
        <f t="shared" si="182"/>
        <v>1.3847167795669678E-2</v>
      </c>
      <c r="J1972" s="2" t="str">
        <f t="shared" si="183"/>
        <v>sell</v>
      </c>
      <c r="K1972" s="2">
        <f t="shared" si="184"/>
        <v>-2.6099850000000515</v>
      </c>
      <c r="L1972" s="2">
        <f t="shared" si="180"/>
        <v>573.35998699999982</v>
      </c>
      <c r="M1972" s="2">
        <f t="shared" si="185"/>
        <v>113.19995100000006</v>
      </c>
      <c r="S1972" s="1">
        <v>39024</v>
      </c>
      <c r="T1972">
        <v>431.589967</v>
      </c>
      <c r="U1972">
        <v>119.489991</v>
      </c>
    </row>
    <row r="1973" spans="1:21">
      <c r="A1973" s="1">
        <v>39547</v>
      </c>
      <c r="B1973">
        <v>1365.5</v>
      </c>
      <c r="C1973">
        <v>1368.3900149999999</v>
      </c>
      <c r="D1973">
        <v>1349.969971</v>
      </c>
      <c r="E1973">
        <v>1354.48999</v>
      </c>
      <c r="F1973">
        <v>3556670000</v>
      </c>
      <c r="G1973">
        <v>1354.48999</v>
      </c>
      <c r="H1973" s="2">
        <f t="shared" si="181"/>
        <v>-8.0629879165140719E-3</v>
      </c>
      <c r="I1973" s="2">
        <f t="shared" si="182"/>
        <v>1.4090485741172117E-2</v>
      </c>
      <c r="J1973" s="2" t="str">
        <f t="shared" si="183"/>
        <v>sell</v>
      </c>
      <c r="K1973" s="2">
        <f t="shared" si="184"/>
        <v>10.130004999999983</v>
      </c>
      <c r="L1973" s="2">
        <f t="shared" si="180"/>
        <v>575.96997199999987</v>
      </c>
      <c r="M1973" s="2">
        <f t="shared" si="185"/>
        <v>110.589966</v>
      </c>
      <c r="S1973" s="1">
        <v>39027</v>
      </c>
      <c r="T1973">
        <v>447.06994700000001</v>
      </c>
      <c r="U1973">
        <v>134.96997099999999</v>
      </c>
    </row>
    <row r="1974" spans="1:21">
      <c r="A1974" s="1">
        <v>39546</v>
      </c>
      <c r="B1974">
        <v>1370.160034</v>
      </c>
      <c r="C1974">
        <v>1370.160034</v>
      </c>
      <c r="D1974">
        <v>1360.619995</v>
      </c>
      <c r="E1974">
        <v>1365.540039</v>
      </c>
      <c r="F1974">
        <v>3602500000</v>
      </c>
      <c r="G1974">
        <v>1365.540039</v>
      </c>
      <c r="H1974" s="2">
        <f t="shared" si="181"/>
        <v>-3.3718652459250008E-3</v>
      </c>
      <c r="I1974" s="2">
        <f t="shared" si="182"/>
        <v>1.4159086743538128E-2</v>
      </c>
      <c r="J1974" s="2" t="str">
        <f t="shared" si="183"/>
        <v>sell</v>
      </c>
      <c r="K1974" s="2">
        <f t="shared" si="184"/>
        <v>4.660033999999996</v>
      </c>
      <c r="L1974" s="2">
        <f t="shared" si="180"/>
        <v>565.83996699999989</v>
      </c>
      <c r="M1974" s="2">
        <f t="shared" si="185"/>
        <v>120.71997099999999</v>
      </c>
      <c r="S1974" s="1">
        <v>39028</v>
      </c>
      <c r="T1974">
        <v>449.81994700000001</v>
      </c>
      <c r="U1974">
        <v>137.71997099999999</v>
      </c>
    </row>
    <row r="1975" spans="1:21">
      <c r="A1975" s="1">
        <v>39545</v>
      </c>
      <c r="B1975">
        <v>1373.6899410000001</v>
      </c>
      <c r="C1975">
        <v>1386.73999</v>
      </c>
      <c r="D1975">
        <v>1369.0200199999999</v>
      </c>
      <c r="E1975">
        <v>1372.540039</v>
      </c>
      <c r="F1975">
        <v>3747780000</v>
      </c>
      <c r="G1975">
        <v>1372.540039</v>
      </c>
      <c r="H1975" s="2">
        <f t="shared" si="181"/>
        <v>-8.3708991794976748E-4</v>
      </c>
      <c r="I1975" s="2">
        <f t="shared" si="182"/>
        <v>1.436666885871851E-2</v>
      </c>
      <c r="J1975" s="2" t="str">
        <f t="shared" si="183"/>
        <v>sell</v>
      </c>
      <c r="K1975" s="2">
        <f t="shared" si="184"/>
        <v>3.5299070000000938</v>
      </c>
      <c r="L1975" s="2">
        <f t="shared" si="180"/>
        <v>561.17993299999989</v>
      </c>
      <c r="M1975" s="2">
        <f t="shared" si="185"/>
        <v>125.38000499999998</v>
      </c>
      <c r="S1975" s="1">
        <v>39029</v>
      </c>
      <c r="T1975">
        <v>452.750001</v>
      </c>
      <c r="U1975">
        <v>140.650025</v>
      </c>
    </row>
    <row r="1976" spans="1:21">
      <c r="A1976" s="1">
        <v>39542</v>
      </c>
      <c r="B1976">
        <v>1369.849976</v>
      </c>
      <c r="C1976">
        <v>1380.910034</v>
      </c>
      <c r="D1976">
        <v>1362.829956</v>
      </c>
      <c r="E1976">
        <v>1370.400024</v>
      </c>
      <c r="F1976">
        <v>3703100000</v>
      </c>
      <c r="G1976">
        <v>1370.400024</v>
      </c>
      <c r="H1976" s="2">
        <f t="shared" si="181"/>
        <v>4.0153886165419087E-4</v>
      </c>
      <c r="I1976" s="2">
        <f t="shared" si="182"/>
        <v>1.4474069970658957E-2</v>
      </c>
      <c r="J1976" s="2" t="str">
        <f t="shared" si="183"/>
        <v>sell</v>
      </c>
      <c r="K1976" s="2">
        <f t="shared" si="184"/>
        <v>-3.8399650000001202</v>
      </c>
      <c r="L1976" s="2">
        <f t="shared" si="180"/>
        <v>557.6500259999998</v>
      </c>
      <c r="M1976" s="2">
        <f t="shared" si="185"/>
        <v>128.90991200000008</v>
      </c>
      <c r="S1976" s="1">
        <v>39030</v>
      </c>
      <c r="T1976">
        <v>445.64990299999999</v>
      </c>
      <c r="U1976">
        <v>133.549927</v>
      </c>
    </row>
    <row r="1977" spans="1:21">
      <c r="A1977" s="1">
        <v>39541</v>
      </c>
      <c r="B1977">
        <v>1365.6899410000001</v>
      </c>
      <c r="C1977">
        <v>1375.660034</v>
      </c>
      <c r="D1977">
        <v>1358.6800539999999</v>
      </c>
      <c r="E1977">
        <v>1369.3100589999999</v>
      </c>
      <c r="F1977">
        <v>3920100000</v>
      </c>
      <c r="G1977">
        <v>1369.3100589999999</v>
      </c>
      <c r="H1977" s="2">
        <f t="shared" si="181"/>
        <v>2.6507612682195336E-3</v>
      </c>
      <c r="I1977" s="2">
        <f t="shared" si="182"/>
        <v>1.4527985271548801E-2</v>
      </c>
      <c r="J1977" s="2" t="str">
        <f t="shared" si="183"/>
        <v>sell</v>
      </c>
      <c r="K1977" s="2">
        <f t="shared" si="184"/>
        <v>-4.1600349999998798</v>
      </c>
      <c r="L1977" s="2">
        <f t="shared" si="180"/>
        <v>561.48999099999992</v>
      </c>
      <c r="M1977" s="2">
        <f t="shared" si="185"/>
        <v>125.06994699999996</v>
      </c>
      <c r="S1977" s="1">
        <v>39031</v>
      </c>
      <c r="T1977">
        <v>447.89990299999999</v>
      </c>
      <c r="U1977">
        <v>135.799927</v>
      </c>
    </row>
    <row r="1978" spans="1:21">
      <c r="A1978" s="1">
        <v>39540</v>
      </c>
      <c r="B1978">
        <v>1369.959961</v>
      </c>
      <c r="C1978">
        <v>1377.9499510000001</v>
      </c>
      <c r="D1978">
        <v>1361.5500489999999</v>
      </c>
      <c r="E1978">
        <v>1367.530029</v>
      </c>
      <c r="F1978">
        <v>4320440000</v>
      </c>
      <c r="G1978">
        <v>1367.530029</v>
      </c>
      <c r="H1978" s="2">
        <f t="shared" si="181"/>
        <v>-1.7737248307799324E-3</v>
      </c>
      <c r="I1978" s="2">
        <f t="shared" si="182"/>
        <v>1.4533453781020469E-2</v>
      </c>
      <c r="J1978" s="2" t="str">
        <f t="shared" si="183"/>
        <v>sell</v>
      </c>
      <c r="K1978" s="2">
        <f t="shared" si="184"/>
        <v>4.2700199999999313</v>
      </c>
      <c r="L1978" s="2">
        <f t="shared" si="180"/>
        <v>565.6500259999998</v>
      </c>
      <c r="M1978" s="2">
        <f t="shared" si="185"/>
        <v>120.90991200000008</v>
      </c>
      <c r="S1978" s="1">
        <v>39034</v>
      </c>
      <c r="T1978">
        <v>451.67993200000001</v>
      </c>
      <c r="U1978">
        <v>139.57995600000001</v>
      </c>
    </row>
    <row r="1979" spans="1:21">
      <c r="A1979" s="1">
        <v>39539</v>
      </c>
      <c r="B1979">
        <v>1326.410034</v>
      </c>
      <c r="C1979">
        <v>1370.1800539999999</v>
      </c>
      <c r="D1979">
        <v>1326.410034</v>
      </c>
      <c r="E1979">
        <v>1370.1800539999999</v>
      </c>
      <c r="F1979">
        <v>4745120000</v>
      </c>
      <c r="G1979">
        <v>1370.1800539999999</v>
      </c>
      <c r="H1979" s="2">
        <f t="shared" si="181"/>
        <v>3.2998860742936696E-2</v>
      </c>
      <c r="I1979" s="2">
        <f t="shared" si="182"/>
        <v>1.4184340662573573E-2</v>
      </c>
      <c r="J1979" s="2" t="str">
        <f t="shared" si="183"/>
        <v>sell</v>
      </c>
      <c r="K1979" s="2">
        <f t="shared" si="184"/>
        <v>-43.549927000000025</v>
      </c>
      <c r="L1979" s="2">
        <f t="shared" si="180"/>
        <v>561.38000599999987</v>
      </c>
      <c r="M1979" s="2">
        <f t="shared" si="185"/>
        <v>125.17993200000001</v>
      </c>
      <c r="S1979" s="1">
        <v>39035</v>
      </c>
      <c r="T1979">
        <v>460.22998100000001</v>
      </c>
      <c r="U1979">
        <v>148.13000500000001</v>
      </c>
    </row>
    <row r="1980" spans="1:21">
      <c r="A1980" s="1">
        <v>39538</v>
      </c>
      <c r="B1980">
        <v>1315.920044</v>
      </c>
      <c r="C1980">
        <v>1328.5200199999999</v>
      </c>
      <c r="D1980">
        <v>1312.8100589999999</v>
      </c>
      <c r="E1980">
        <v>1322.6999510000001</v>
      </c>
      <c r="F1980">
        <v>4188990000</v>
      </c>
      <c r="G1980">
        <v>1322.6999510000001</v>
      </c>
      <c r="H1980" s="2">
        <f t="shared" si="181"/>
        <v>5.1522180476795704E-3</v>
      </c>
      <c r="I1980" s="2">
        <f t="shared" si="182"/>
        <v>1.4178900777895522E-2</v>
      </c>
      <c r="J1980" s="2" t="str">
        <f t="shared" si="183"/>
        <v>sell</v>
      </c>
      <c r="K1980" s="2">
        <f t="shared" si="184"/>
        <v>-10.489990000000034</v>
      </c>
      <c r="L1980" s="2">
        <f t="shared" si="180"/>
        <v>604.92993299999989</v>
      </c>
      <c r="M1980" s="2">
        <f t="shared" si="185"/>
        <v>81.630004999999983</v>
      </c>
      <c r="S1980" s="1">
        <v>39036</v>
      </c>
      <c r="T1980">
        <v>463.84997600000003</v>
      </c>
      <c r="U1980">
        <v>151.75</v>
      </c>
    </row>
    <row r="1981" spans="1:21">
      <c r="A1981" s="1">
        <v>39535</v>
      </c>
      <c r="B1981">
        <v>1327.0200199999999</v>
      </c>
      <c r="C1981">
        <v>1334.869995</v>
      </c>
      <c r="D1981">
        <v>1312.9499510000001</v>
      </c>
      <c r="E1981">
        <v>1315.219971</v>
      </c>
      <c r="F1981">
        <v>3686980000</v>
      </c>
      <c r="G1981">
        <v>1315.219971</v>
      </c>
      <c r="H1981" s="2">
        <f t="shared" si="181"/>
        <v>-8.8921409037973249E-3</v>
      </c>
      <c r="I1981" s="2">
        <f t="shared" si="182"/>
        <v>1.4198072628753625E-2</v>
      </c>
      <c r="J1981" s="2" t="str">
        <f t="shared" si="183"/>
        <v>sell</v>
      </c>
      <c r="K1981" s="2">
        <f t="shared" si="184"/>
        <v>11.09997599999997</v>
      </c>
      <c r="L1981" s="2">
        <f t="shared" si="180"/>
        <v>615.41992299999993</v>
      </c>
      <c r="M1981" s="2">
        <f t="shared" si="185"/>
        <v>71.140014999999948</v>
      </c>
      <c r="S1981" s="1">
        <v>39037</v>
      </c>
      <c r="T1981">
        <v>467.07995699999998</v>
      </c>
      <c r="U1981">
        <v>154.97998100000001</v>
      </c>
    </row>
    <row r="1982" spans="1:21">
      <c r="A1982" s="1">
        <v>39534</v>
      </c>
      <c r="B1982">
        <v>1340.339966</v>
      </c>
      <c r="C1982">
        <v>1345.619995</v>
      </c>
      <c r="D1982">
        <v>1325.660034</v>
      </c>
      <c r="E1982">
        <v>1325.76001</v>
      </c>
      <c r="F1982">
        <v>4037930000</v>
      </c>
      <c r="G1982">
        <v>1325.76001</v>
      </c>
      <c r="H1982" s="2">
        <f t="shared" si="181"/>
        <v>-1.0877804415182258E-2</v>
      </c>
      <c r="I1982" s="2">
        <f t="shared" si="182"/>
        <v>1.418245297429451E-2</v>
      </c>
      <c r="J1982" s="2" t="str">
        <f t="shared" si="183"/>
        <v>sell</v>
      </c>
      <c r="K1982" s="2">
        <f t="shared" si="184"/>
        <v>13.319946000000073</v>
      </c>
      <c r="L1982" s="2">
        <f t="shared" si="180"/>
        <v>604.31994699999996</v>
      </c>
      <c r="M1982" s="2">
        <f t="shared" si="185"/>
        <v>82.239990999999918</v>
      </c>
      <c r="S1982" s="1">
        <v>39038</v>
      </c>
      <c r="T1982">
        <v>468.48999099999997</v>
      </c>
      <c r="U1982">
        <v>156.39001500000001</v>
      </c>
    </row>
    <row r="1983" spans="1:21">
      <c r="A1983" s="1">
        <v>39533</v>
      </c>
      <c r="B1983">
        <v>1352.4499510000001</v>
      </c>
      <c r="C1983">
        <v>1352.4499510000001</v>
      </c>
      <c r="D1983">
        <v>1336.410034</v>
      </c>
      <c r="E1983">
        <v>1341.130005</v>
      </c>
      <c r="F1983">
        <v>4055670000</v>
      </c>
      <c r="G1983">
        <v>1341.130005</v>
      </c>
      <c r="H1983" s="2">
        <f t="shared" si="181"/>
        <v>-8.3699555696165433E-3</v>
      </c>
      <c r="I1983" s="2">
        <f t="shared" si="182"/>
        <v>1.4472839812026426E-2</v>
      </c>
      <c r="J1983" s="2" t="str">
        <f t="shared" si="183"/>
        <v>sell</v>
      </c>
      <c r="K1983" s="2">
        <f t="shared" si="184"/>
        <v>12.109985000000052</v>
      </c>
      <c r="L1983" s="2">
        <f t="shared" si="180"/>
        <v>591.00000099999988</v>
      </c>
      <c r="M1983" s="2">
        <f t="shared" si="185"/>
        <v>95.559936999999991</v>
      </c>
      <c r="S1983" s="1">
        <v>39041</v>
      </c>
      <c r="T1983">
        <v>467.750001</v>
      </c>
      <c r="U1983">
        <v>155.650025</v>
      </c>
    </row>
    <row r="1984" spans="1:21">
      <c r="A1984" s="1">
        <v>39532</v>
      </c>
      <c r="B1984">
        <v>1349.0699460000001</v>
      </c>
      <c r="C1984">
        <v>1357.469971</v>
      </c>
      <c r="D1984">
        <v>1341.209961</v>
      </c>
      <c r="E1984">
        <v>1352.98999</v>
      </c>
      <c r="F1984">
        <v>4145120000</v>
      </c>
      <c r="G1984">
        <v>1352.98999</v>
      </c>
      <c r="H1984" s="2">
        <f t="shared" si="181"/>
        <v>2.9057381432466968E-3</v>
      </c>
      <c r="I1984" s="2">
        <f t="shared" si="182"/>
        <v>1.4502098150235527E-2</v>
      </c>
      <c r="J1984" s="2" t="str">
        <f t="shared" si="183"/>
        <v>sell</v>
      </c>
      <c r="K1984" s="2">
        <f t="shared" si="184"/>
        <v>-3.3800049999999828</v>
      </c>
      <c r="L1984" s="2">
        <f t="shared" si="180"/>
        <v>578.89001599999983</v>
      </c>
      <c r="M1984" s="2">
        <f t="shared" si="185"/>
        <v>107.66992200000004</v>
      </c>
      <c r="S1984" s="1">
        <v>39042</v>
      </c>
      <c r="T1984">
        <v>470.00988799999999</v>
      </c>
      <c r="U1984">
        <v>157.90991199999999</v>
      </c>
    </row>
    <row r="1985" spans="1:21">
      <c r="A1985" s="1">
        <v>39531</v>
      </c>
      <c r="B1985">
        <v>1330.290039</v>
      </c>
      <c r="C1985">
        <v>1359.6800539999999</v>
      </c>
      <c r="D1985">
        <v>1330.290039</v>
      </c>
      <c r="E1985">
        <v>1349.880005</v>
      </c>
      <c r="F1985">
        <v>4499000000</v>
      </c>
      <c r="G1985">
        <v>1349.880005</v>
      </c>
      <c r="H1985" s="2">
        <f t="shared" si="181"/>
        <v>1.4726086361381832E-2</v>
      </c>
      <c r="I1985" s="2">
        <f t="shared" si="182"/>
        <v>1.4437624603953862E-2</v>
      </c>
      <c r="J1985" s="2" t="str">
        <f t="shared" si="183"/>
        <v>sell</v>
      </c>
      <c r="K1985" s="2">
        <f t="shared" si="184"/>
        <v>-18.779907000000094</v>
      </c>
      <c r="L1985" s="2">
        <f t="shared" si="180"/>
        <v>582.27002099999982</v>
      </c>
      <c r="M1985" s="2">
        <f t="shared" si="185"/>
        <v>104.28991700000006</v>
      </c>
      <c r="S1985" s="1">
        <v>39043</v>
      </c>
      <c r="T1985">
        <v>473.25988799999999</v>
      </c>
      <c r="U1985">
        <v>161.15991199999999</v>
      </c>
    </row>
    <row r="1986" spans="1:21">
      <c r="A1986" s="1">
        <v>39527</v>
      </c>
      <c r="B1986">
        <v>1299.670044</v>
      </c>
      <c r="C1986">
        <v>1330.670044</v>
      </c>
      <c r="D1986">
        <v>1295.219971</v>
      </c>
      <c r="E1986">
        <v>1329.51001</v>
      </c>
      <c r="F1986">
        <v>6145220000</v>
      </c>
      <c r="G1986">
        <v>1329.51001</v>
      </c>
      <c r="H1986" s="2">
        <f t="shared" si="181"/>
        <v>2.2959647441100833E-2</v>
      </c>
      <c r="I1986" s="2">
        <f t="shared" si="182"/>
        <v>1.4211457457365415E-2</v>
      </c>
      <c r="J1986" s="2" t="str">
        <f t="shared" si="183"/>
        <v>sell</v>
      </c>
      <c r="K1986" s="2">
        <f t="shared" si="184"/>
        <v>-30.619995000000017</v>
      </c>
      <c r="L1986" s="2">
        <f t="shared" ref="L1986:L2049" si="186">K1986+L1987</f>
        <v>601.04992799999991</v>
      </c>
      <c r="M1986" s="2">
        <f t="shared" si="185"/>
        <v>85.510009999999966</v>
      </c>
      <c r="S1986" s="1">
        <v>39045</v>
      </c>
      <c r="T1986">
        <v>468.26989800000001</v>
      </c>
      <c r="U1986">
        <v>156.16992200000001</v>
      </c>
    </row>
    <row r="1987" spans="1:21">
      <c r="A1987" s="1">
        <v>39526</v>
      </c>
      <c r="B1987">
        <v>1330.969971</v>
      </c>
      <c r="C1987">
        <v>1341.51001</v>
      </c>
      <c r="D1987">
        <v>1298.420044</v>
      </c>
      <c r="E1987">
        <v>1298.420044</v>
      </c>
      <c r="F1987">
        <v>5358550000</v>
      </c>
      <c r="G1987">
        <v>1298.420044</v>
      </c>
      <c r="H1987" s="2">
        <f t="shared" ref="H1987:H2050" si="187">(E1987-B1987)/B1987</f>
        <v>-2.4455793676204603E-2</v>
      </c>
      <c r="I1987" s="2">
        <f t="shared" ref="I1987:I2050" si="188">STDEV(H1988:H2077)</f>
        <v>1.4246442694809687E-2</v>
      </c>
      <c r="J1987" s="2" t="str">
        <f t="shared" ref="J1987:J2050" si="189">IF(I1987&gt;$P$7,"sell","buy")</f>
        <v>sell</v>
      </c>
      <c r="K1987" s="2">
        <f t="shared" si="184"/>
        <v>31.299927000000025</v>
      </c>
      <c r="L1987" s="2">
        <f t="shared" si="186"/>
        <v>631.66992299999993</v>
      </c>
      <c r="M1987" s="2">
        <f t="shared" si="185"/>
        <v>54.890014999999948</v>
      </c>
      <c r="S1987" s="1">
        <v>39048</v>
      </c>
      <c r="T1987">
        <v>448.92993200000001</v>
      </c>
      <c r="U1987">
        <v>136.82995600000001</v>
      </c>
    </row>
    <row r="1988" spans="1:21">
      <c r="A1988" s="1">
        <v>39525</v>
      </c>
      <c r="B1988">
        <v>1277.160034</v>
      </c>
      <c r="C1988">
        <v>1330.73999</v>
      </c>
      <c r="D1988">
        <v>1277.160034</v>
      </c>
      <c r="E1988">
        <v>1330.73999</v>
      </c>
      <c r="F1988">
        <v>5335630000</v>
      </c>
      <c r="G1988">
        <v>1330.73999</v>
      </c>
      <c r="H1988" s="2">
        <f t="shared" si="187"/>
        <v>4.1952421445721533E-2</v>
      </c>
      <c r="I1988" s="2">
        <f t="shared" si="188"/>
        <v>1.3538459597528063E-2</v>
      </c>
      <c r="J1988" s="2" t="str">
        <f t="shared" si="189"/>
        <v>sell</v>
      </c>
      <c r="K1988" s="2">
        <f t="shared" ref="K1988:K2051" si="190">IF(J1988="sell",B1988-B1987,B1987-B1988)</f>
        <v>-53.809936999999991</v>
      </c>
      <c r="L1988" s="2">
        <f t="shared" si="186"/>
        <v>600.3699959999999</v>
      </c>
      <c r="M1988" s="2">
        <f t="shared" ref="M1988:M2051" si="191">B1987-$B$4300</f>
        <v>86.189941999999974</v>
      </c>
      <c r="S1988" s="1">
        <v>39049</v>
      </c>
      <c r="T1988">
        <v>453.42993200000001</v>
      </c>
      <c r="U1988">
        <v>141.32995600000001</v>
      </c>
    </row>
    <row r="1989" spans="1:21">
      <c r="A1989" s="1">
        <v>39524</v>
      </c>
      <c r="B1989">
        <v>1283.209961</v>
      </c>
      <c r="C1989">
        <v>1287.5</v>
      </c>
      <c r="D1989">
        <v>1256.9799800000001</v>
      </c>
      <c r="E1989">
        <v>1276.599976</v>
      </c>
      <c r="F1989">
        <v>5683010000</v>
      </c>
      <c r="G1989">
        <v>1276.599976</v>
      </c>
      <c r="H1989" s="2">
        <f t="shared" si="187"/>
        <v>-5.1511328628160886E-3</v>
      </c>
      <c r="I1989" s="2">
        <f t="shared" si="188"/>
        <v>1.3533313488183879E-2</v>
      </c>
      <c r="J1989" s="2" t="str">
        <f t="shared" si="189"/>
        <v>sell</v>
      </c>
      <c r="K1989" s="2">
        <f t="shared" si="190"/>
        <v>6.0499270000000251</v>
      </c>
      <c r="L1989" s="2">
        <f t="shared" si="186"/>
        <v>654.17993299999989</v>
      </c>
      <c r="M1989" s="2">
        <f t="shared" si="191"/>
        <v>32.380004999999983</v>
      </c>
      <c r="S1989" s="1">
        <v>39050</v>
      </c>
      <c r="T1989">
        <v>466.789918</v>
      </c>
      <c r="U1989">
        <v>154.689942</v>
      </c>
    </row>
    <row r="1990" spans="1:21">
      <c r="A1990" s="1">
        <v>39521</v>
      </c>
      <c r="B1990">
        <v>1316.0500489999999</v>
      </c>
      <c r="C1990">
        <v>1321.469971</v>
      </c>
      <c r="D1990">
        <v>1274.8599850000001</v>
      </c>
      <c r="E1990">
        <v>1288.1400149999999</v>
      </c>
      <c r="F1990">
        <v>5153780000</v>
      </c>
      <c r="G1990">
        <v>1288.1400149999999</v>
      </c>
      <c r="H1990" s="2">
        <f t="shared" si="187"/>
        <v>-2.1207425979891437E-2</v>
      </c>
      <c r="I1990" s="2">
        <f t="shared" si="188"/>
        <v>1.3369996938898983E-2</v>
      </c>
      <c r="J1990" s="2" t="str">
        <f t="shared" si="189"/>
        <v>sell</v>
      </c>
      <c r="K1990" s="2">
        <f t="shared" si="190"/>
        <v>32.840087999999923</v>
      </c>
      <c r="L1990" s="2">
        <f t="shared" si="186"/>
        <v>648.13000599999987</v>
      </c>
      <c r="M1990" s="2">
        <f t="shared" si="191"/>
        <v>38.429932000000008</v>
      </c>
      <c r="S1990" s="1">
        <v>39051</v>
      </c>
      <c r="T1990">
        <v>467.949952</v>
      </c>
      <c r="U1990">
        <v>155.849976</v>
      </c>
    </row>
    <row r="1991" spans="1:21">
      <c r="A1991" s="1">
        <v>39520</v>
      </c>
      <c r="B1991">
        <v>1305.26001</v>
      </c>
      <c r="C1991">
        <v>1321.6800539999999</v>
      </c>
      <c r="D1991">
        <v>1282.1099850000001</v>
      </c>
      <c r="E1991">
        <v>1315.4799800000001</v>
      </c>
      <c r="F1991">
        <v>5073360000</v>
      </c>
      <c r="G1991">
        <v>1315.4799800000001</v>
      </c>
      <c r="H1991" s="2">
        <f t="shared" si="187"/>
        <v>7.8298346089681423E-3</v>
      </c>
      <c r="I1991" s="2">
        <f t="shared" si="188"/>
        <v>1.3548260603455847E-2</v>
      </c>
      <c r="J1991" s="2" t="str">
        <f t="shared" si="189"/>
        <v>sell</v>
      </c>
      <c r="K1991" s="2">
        <f t="shared" si="190"/>
        <v>-10.790038999999979</v>
      </c>
      <c r="L1991" s="2">
        <f t="shared" si="186"/>
        <v>615.28991799999994</v>
      </c>
      <c r="M1991" s="2">
        <f t="shared" si="191"/>
        <v>71.270019999999931</v>
      </c>
      <c r="S1991" s="1">
        <v>39052</v>
      </c>
      <c r="T1991">
        <v>463.98999099999997</v>
      </c>
      <c r="U1991">
        <v>151.89001500000001</v>
      </c>
    </row>
    <row r="1992" spans="1:21">
      <c r="A1992" s="1">
        <v>39519</v>
      </c>
      <c r="B1992">
        <v>1321.130005</v>
      </c>
      <c r="C1992">
        <v>1333.26001</v>
      </c>
      <c r="D1992">
        <v>1307.8599850000001</v>
      </c>
      <c r="E1992">
        <v>1308.7700199999999</v>
      </c>
      <c r="F1992">
        <v>4414280000</v>
      </c>
      <c r="G1992">
        <v>1308.7700199999999</v>
      </c>
      <c r="H1992" s="2">
        <f t="shared" si="187"/>
        <v>-9.3556159902674005E-3</v>
      </c>
      <c r="I1992" s="2">
        <f t="shared" si="188"/>
        <v>1.3590906737230596E-2</v>
      </c>
      <c r="J1992" s="2" t="str">
        <f t="shared" si="189"/>
        <v>sell</v>
      </c>
      <c r="K1992" s="2">
        <f t="shared" si="190"/>
        <v>15.869995000000017</v>
      </c>
      <c r="L1992" s="2">
        <f t="shared" si="186"/>
        <v>626.07995699999992</v>
      </c>
      <c r="M1992" s="2">
        <f t="shared" si="191"/>
        <v>60.479980999999952</v>
      </c>
      <c r="S1992" s="1">
        <v>39055</v>
      </c>
      <c r="T1992">
        <v>476.41992299999998</v>
      </c>
      <c r="U1992">
        <v>164.31994700000001</v>
      </c>
    </row>
    <row r="1993" spans="1:21">
      <c r="A1993" s="1">
        <v>39518</v>
      </c>
      <c r="B1993">
        <v>1274.400024</v>
      </c>
      <c r="C1993">
        <v>1320.650024</v>
      </c>
      <c r="D1993">
        <v>1274.400024</v>
      </c>
      <c r="E1993">
        <v>1320.650024</v>
      </c>
      <c r="F1993">
        <v>5109080000</v>
      </c>
      <c r="G1993">
        <v>1320.650024</v>
      </c>
      <c r="H1993" s="2">
        <f t="shared" si="187"/>
        <v>3.6291587514910469E-2</v>
      </c>
      <c r="I1993" s="2">
        <f t="shared" si="188"/>
        <v>1.2987670166568408E-2</v>
      </c>
      <c r="J1993" s="2" t="str">
        <f t="shared" si="189"/>
        <v>sell</v>
      </c>
      <c r="K1993" s="2">
        <f t="shared" si="190"/>
        <v>-46.729980999999952</v>
      </c>
      <c r="L1993" s="2">
        <f t="shared" si="186"/>
        <v>610.2099619999999</v>
      </c>
      <c r="M1993" s="2">
        <f t="shared" si="191"/>
        <v>76.34997599999997</v>
      </c>
      <c r="S1993" s="1">
        <v>39056</v>
      </c>
      <c r="T1993">
        <v>481.71997099999999</v>
      </c>
      <c r="U1993">
        <v>169.61999499999999</v>
      </c>
    </row>
    <row r="1994" spans="1:21">
      <c r="A1994" s="1">
        <v>39517</v>
      </c>
      <c r="B1994">
        <v>1293.160034</v>
      </c>
      <c r="C1994">
        <v>1295.01001</v>
      </c>
      <c r="D1994">
        <v>1272.660034</v>
      </c>
      <c r="E1994">
        <v>1273.369995</v>
      </c>
      <c r="F1994">
        <v>4261240000</v>
      </c>
      <c r="G1994">
        <v>1273.369995</v>
      </c>
      <c r="H1994" s="2">
        <f t="shared" si="187"/>
        <v>-1.5303627145656111E-2</v>
      </c>
      <c r="I1994" s="2">
        <f t="shared" si="188"/>
        <v>1.291720921026079E-2</v>
      </c>
      <c r="J1994" s="2" t="str">
        <f t="shared" si="189"/>
        <v>sell</v>
      </c>
      <c r="K1994" s="2">
        <f t="shared" si="190"/>
        <v>18.760009999999966</v>
      </c>
      <c r="L1994" s="2">
        <f t="shared" si="186"/>
        <v>656.93994299999986</v>
      </c>
      <c r="M1994" s="2">
        <f t="shared" si="191"/>
        <v>29.619995000000017</v>
      </c>
      <c r="S1994" s="1">
        <v>39057</v>
      </c>
      <c r="T1994">
        <v>480.17993200000001</v>
      </c>
      <c r="U1994">
        <v>168.07995600000001</v>
      </c>
    </row>
    <row r="1995" spans="1:21">
      <c r="A1995" s="1">
        <v>39514</v>
      </c>
      <c r="B1995">
        <v>1301.530029</v>
      </c>
      <c r="C1995">
        <v>1313.23999</v>
      </c>
      <c r="D1995">
        <v>1282.4300539999999</v>
      </c>
      <c r="E1995">
        <v>1293.369995</v>
      </c>
      <c r="F1995">
        <v>4565410000</v>
      </c>
      <c r="G1995">
        <v>1293.369995</v>
      </c>
      <c r="H1995" s="2">
        <f t="shared" si="187"/>
        <v>-6.2695702889541214E-3</v>
      </c>
      <c r="I1995" s="2">
        <f t="shared" si="188"/>
        <v>1.2953326723640314E-2</v>
      </c>
      <c r="J1995" s="2" t="str">
        <f t="shared" si="189"/>
        <v>sell</v>
      </c>
      <c r="K1995" s="2">
        <f t="shared" si="190"/>
        <v>8.3699950000000172</v>
      </c>
      <c r="L1995" s="2">
        <f t="shared" si="186"/>
        <v>638.17993299999989</v>
      </c>
      <c r="M1995" s="2">
        <f t="shared" si="191"/>
        <v>48.380004999999983</v>
      </c>
      <c r="S1995" s="1">
        <v>39058</v>
      </c>
      <c r="T1995">
        <v>474.589967</v>
      </c>
      <c r="U1995">
        <v>162.489991</v>
      </c>
    </row>
    <row r="1996" spans="1:21">
      <c r="A1996" s="1">
        <v>39513</v>
      </c>
      <c r="B1996">
        <v>1332.1999510000001</v>
      </c>
      <c r="C1996">
        <v>1332.1999510000001</v>
      </c>
      <c r="D1996">
        <v>1303.420044</v>
      </c>
      <c r="E1996">
        <v>1304.339966</v>
      </c>
      <c r="F1996">
        <v>4323460000</v>
      </c>
      <c r="G1996">
        <v>1304.339966</v>
      </c>
      <c r="H1996" s="2">
        <f t="shared" si="187"/>
        <v>-2.0912765369107907E-2</v>
      </c>
      <c r="I1996" s="2">
        <f t="shared" si="188"/>
        <v>1.2787672391447241E-2</v>
      </c>
      <c r="J1996" s="2" t="str">
        <f t="shared" si="189"/>
        <v>sell</v>
      </c>
      <c r="K1996" s="2">
        <f t="shared" si="190"/>
        <v>30.669922000000042</v>
      </c>
      <c r="L1996" s="2">
        <f t="shared" si="186"/>
        <v>629.80993799999987</v>
      </c>
      <c r="M1996" s="2">
        <f t="shared" si="191"/>
        <v>56.75</v>
      </c>
      <c r="S1996" s="1">
        <v>39059</v>
      </c>
      <c r="T1996">
        <v>477.13000599999998</v>
      </c>
      <c r="U1996">
        <v>165.03003000000001</v>
      </c>
    </row>
    <row r="1997" spans="1:21">
      <c r="A1997" s="1">
        <v>39512</v>
      </c>
      <c r="B1997">
        <v>1327.6899410000001</v>
      </c>
      <c r="C1997">
        <v>1344.1899410000001</v>
      </c>
      <c r="D1997">
        <v>1320.219971</v>
      </c>
      <c r="E1997">
        <v>1333.6999510000001</v>
      </c>
      <c r="F1997">
        <v>4277710000</v>
      </c>
      <c r="G1997">
        <v>1333.6999510000001</v>
      </c>
      <c r="H1997" s="2">
        <f t="shared" si="187"/>
        <v>4.526666817610517E-3</v>
      </c>
      <c r="I1997" s="2">
        <f t="shared" si="188"/>
        <v>1.2772831983966846E-2</v>
      </c>
      <c r="J1997" s="2" t="str">
        <f t="shared" si="189"/>
        <v>sell</v>
      </c>
      <c r="K1997" s="2">
        <f t="shared" si="190"/>
        <v>-4.5100099999999657</v>
      </c>
      <c r="L1997" s="2">
        <f t="shared" si="186"/>
        <v>599.14001599999983</v>
      </c>
      <c r="M1997" s="2">
        <f t="shared" si="191"/>
        <v>87.419922000000042</v>
      </c>
      <c r="S1997" s="1">
        <v>39062</v>
      </c>
      <c r="T1997">
        <v>480.31994700000001</v>
      </c>
      <c r="U1997">
        <v>168.21997099999999</v>
      </c>
    </row>
    <row r="1998" spans="1:21">
      <c r="A1998" s="1">
        <v>39511</v>
      </c>
      <c r="B1998">
        <v>1329.579956</v>
      </c>
      <c r="C1998">
        <v>1331.030029</v>
      </c>
      <c r="D1998">
        <v>1307.3900149999999</v>
      </c>
      <c r="E1998">
        <v>1326.75</v>
      </c>
      <c r="F1998">
        <v>4757180000</v>
      </c>
      <c r="G1998">
        <v>1326.75</v>
      </c>
      <c r="H1998" s="2">
        <f t="shared" si="187"/>
        <v>-2.1284586814273834E-3</v>
      </c>
      <c r="I1998" s="2">
        <f t="shared" si="188"/>
        <v>1.2801686645878923E-2</v>
      </c>
      <c r="J1998" s="2" t="str">
        <f t="shared" si="189"/>
        <v>sell</v>
      </c>
      <c r="K1998" s="2">
        <f t="shared" si="190"/>
        <v>1.8900149999999485</v>
      </c>
      <c r="L1998" s="2">
        <f t="shared" si="186"/>
        <v>603.6500259999998</v>
      </c>
      <c r="M1998" s="2">
        <f t="shared" si="191"/>
        <v>82.909912000000077</v>
      </c>
      <c r="S1998" s="1">
        <v>39063</v>
      </c>
      <c r="T1998">
        <v>478.63989299999997</v>
      </c>
      <c r="U1998">
        <v>166.539917</v>
      </c>
    </row>
    <row r="1999" spans="1:21">
      <c r="A1999" s="1">
        <v>39510</v>
      </c>
      <c r="B1999">
        <v>1330.4499510000001</v>
      </c>
      <c r="C1999">
        <v>1335.130005</v>
      </c>
      <c r="D1999">
        <v>1320.040039</v>
      </c>
      <c r="E1999">
        <v>1331.339966</v>
      </c>
      <c r="F1999">
        <v>4117570000</v>
      </c>
      <c r="G1999">
        <v>1331.339966</v>
      </c>
      <c r="H1999" s="2">
        <f t="shared" si="187"/>
        <v>6.6895789603433828E-4</v>
      </c>
      <c r="I1999" s="2">
        <f t="shared" si="188"/>
        <v>1.2821256351671723E-2</v>
      </c>
      <c r="J1999" s="2" t="str">
        <f t="shared" si="189"/>
        <v>sell</v>
      </c>
      <c r="K1999" s="2">
        <f t="shared" si="190"/>
        <v>0.86999500000001717</v>
      </c>
      <c r="L1999" s="2">
        <f t="shared" si="186"/>
        <v>601.76001099999985</v>
      </c>
      <c r="M1999" s="2">
        <f t="shared" si="191"/>
        <v>84.799927000000025</v>
      </c>
      <c r="S1999" s="1">
        <v>39064</v>
      </c>
      <c r="T1999">
        <v>480.47998100000001</v>
      </c>
      <c r="U1999">
        <v>168.38000500000001</v>
      </c>
    </row>
    <row r="2000" spans="1:21">
      <c r="A2000" s="1">
        <v>39507</v>
      </c>
      <c r="B2000">
        <v>1364.0699460000001</v>
      </c>
      <c r="C2000">
        <v>1364.0699460000001</v>
      </c>
      <c r="D2000">
        <v>1325.420044</v>
      </c>
      <c r="E2000">
        <v>1330.630005</v>
      </c>
      <c r="F2000">
        <v>4426730000</v>
      </c>
      <c r="G2000">
        <v>1330.630005</v>
      </c>
      <c r="H2000" s="2">
        <f t="shared" si="187"/>
        <v>-2.4514828655274903E-2</v>
      </c>
      <c r="I2000" s="2">
        <f t="shared" si="188"/>
        <v>1.2843152382752623E-2</v>
      </c>
      <c r="J2000" s="2" t="str">
        <f t="shared" si="189"/>
        <v>sell</v>
      </c>
      <c r="K2000" s="2">
        <f t="shared" si="190"/>
        <v>33.619995000000017</v>
      </c>
      <c r="L2000" s="2">
        <f t="shared" si="186"/>
        <v>600.89001599999983</v>
      </c>
      <c r="M2000" s="2">
        <f t="shared" si="191"/>
        <v>85.669922000000042</v>
      </c>
      <c r="S2000" s="1">
        <v>39065</v>
      </c>
      <c r="T2000">
        <v>492.79992700000003</v>
      </c>
      <c r="U2000">
        <v>180.699951</v>
      </c>
    </row>
    <row r="2001" spans="1:21">
      <c r="A2001" s="1">
        <v>39506</v>
      </c>
      <c r="B2001">
        <v>1378.160034</v>
      </c>
      <c r="C2001">
        <v>1378.160034</v>
      </c>
      <c r="D2001">
        <v>1363.160034</v>
      </c>
      <c r="E2001">
        <v>1367.6800539999999</v>
      </c>
      <c r="F2001">
        <v>3938580000</v>
      </c>
      <c r="G2001">
        <v>1367.6800539999999</v>
      </c>
      <c r="H2001" s="2">
        <f t="shared" si="187"/>
        <v>-7.6043273215395451E-3</v>
      </c>
      <c r="I2001" s="2">
        <f t="shared" si="188"/>
        <v>1.2826391852635175E-2</v>
      </c>
      <c r="J2001" s="2" t="str">
        <f t="shared" si="189"/>
        <v>sell</v>
      </c>
      <c r="K2001" s="2">
        <f t="shared" si="190"/>
        <v>14.090087999999923</v>
      </c>
      <c r="L2001" s="2">
        <f t="shared" si="186"/>
        <v>567.27002099999982</v>
      </c>
      <c r="M2001" s="2">
        <f t="shared" si="191"/>
        <v>119.28991700000006</v>
      </c>
      <c r="S2001" s="1">
        <v>39066</v>
      </c>
      <c r="T2001">
        <v>494.39990299999999</v>
      </c>
      <c r="U2001">
        <v>182.299927</v>
      </c>
    </row>
    <row r="2002" spans="1:21">
      <c r="A2002" s="1">
        <v>39505</v>
      </c>
      <c r="B2002">
        <v>1378.9499510000001</v>
      </c>
      <c r="C2002">
        <v>1388.339966</v>
      </c>
      <c r="D2002">
        <v>1372</v>
      </c>
      <c r="E2002">
        <v>1380.0200199999999</v>
      </c>
      <c r="F2002">
        <v>3904700000</v>
      </c>
      <c r="G2002">
        <v>1380.0200199999999</v>
      </c>
      <c r="H2002" s="2">
        <f t="shared" si="187"/>
        <v>7.7600278329454449E-4</v>
      </c>
      <c r="I2002" s="2">
        <f t="shared" si="188"/>
        <v>1.2825119939246739E-2</v>
      </c>
      <c r="J2002" s="2" t="str">
        <f t="shared" si="189"/>
        <v>sell</v>
      </c>
      <c r="K2002" s="2">
        <f t="shared" si="190"/>
        <v>0.78991700000005949</v>
      </c>
      <c r="L2002" s="2">
        <f t="shared" si="186"/>
        <v>553.17993299999989</v>
      </c>
      <c r="M2002" s="2">
        <f t="shared" si="191"/>
        <v>133.38000499999998</v>
      </c>
      <c r="S2002" s="1">
        <v>39069</v>
      </c>
      <c r="T2002">
        <v>489.73999099999997</v>
      </c>
      <c r="U2002">
        <v>177.64001500000001</v>
      </c>
    </row>
    <row r="2003" spans="1:21">
      <c r="A2003" s="1">
        <v>39504</v>
      </c>
      <c r="B2003">
        <v>1371.76001</v>
      </c>
      <c r="C2003">
        <v>1387.339966</v>
      </c>
      <c r="D2003">
        <v>1363.290039</v>
      </c>
      <c r="E2003">
        <v>1381.290039</v>
      </c>
      <c r="F2003">
        <v>4096060000</v>
      </c>
      <c r="G2003">
        <v>1381.290039</v>
      </c>
      <c r="H2003" s="2">
        <f t="shared" si="187"/>
        <v>6.9473004975557006E-3</v>
      </c>
      <c r="I2003" s="2">
        <f t="shared" si="188"/>
        <v>1.2805586521752394E-2</v>
      </c>
      <c r="J2003" s="2" t="str">
        <f t="shared" si="189"/>
        <v>sell</v>
      </c>
      <c r="K2003" s="2">
        <f t="shared" si="190"/>
        <v>-7.1899410000000898</v>
      </c>
      <c r="L2003" s="2">
        <f t="shared" si="186"/>
        <v>552.39001599999983</v>
      </c>
      <c r="M2003" s="2">
        <f t="shared" si="191"/>
        <v>134.16992200000004</v>
      </c>
      <c r="S2003" s="1">
        <v>39070</v>
      </c>
      <c r="T2003">
        <v>492.82995699999998</v>
      </c>
      <c r="U2003">
        <v>180.72998100000001</v>
      </c>
    </row>
    <row r="2004" spans="1:21">
      <c r="A2004" s="1">
        <v>39503</v>
      </c>
      <c r="B2004">
        <v>1352.75</v>
      </c>
      <c r="C2004">
        <v>1374.3599850000001</v>
      </c>
      <c r="D2004">
        <v>1346.030029</v>
      </c>
      <c r="E2004">
        <v>1371.8000489999999</v>
      </c>
      <c r="F2004">
        <v>3866350000</v>
      </c>
      <c r="G2004">
        <v>1371.8000489999999</v>
      </c>
      <c r="H2004" s="2">
        <f t="shared" si="187"/>
        <v>1.408246091295505E-2</v>
      </c>
      <c r="I2004" s="2">
        <f t="shared" si="188"/>
        <v>1.2722448582282593E-2</v>
      </c>
      <c r="J2004" s="2" t="str">
        <f t="shared" si="189"/>
        <v>sell</v>
      </c>
      <c r="K2004" s="2">
        <f t="shared" si="190"/>
        <v>-19.010009999999966</v>
      </c>
      <c r="L2004" s="2">
        <f t="shared" si="186"/>
        <v>559.57995699999992</v>
      </c>
      <c r="M2004" s="2">
        <f t="shared" si="191"/>
        <v>126.97998099999995</v>
      </c>
      <c r="S2004" s="1">
        <v>39071</v>
      </c>
      <c r="T2004">
        <v>490.51989800000001</v>
      </c>
      <c r="U2004">
        <v>178.41992200000001</v>
      </c>
    </row>
    <row r="2005" spans="1:21">
      <c r="A2005" s="1">
        <v>39500</v>
      </c>
      <c r="B2005">
        <v>1344.219971</v>
      </c>
      <c r="C2005">
        <v>1354.3000489999999</v>
      </c>
      <c r="D2005">
        <v>1327.040039</v>
      </c>
      <c r="E2005">
        <v>1353.1099850000001</v>
      </c>
      <c r="F2005">
        <v>3572660000</v>
      </c>
      <c r="G2005">
        <v>1353.1099850000001</v>
      </c>
      <c r="H2005" s="2">
        <f t="shared" si="187"/>
        <v>6.6135113238844035E-3</v>
      </c>
      <c r="I2005" s="2">
        <f t="shared" si="188"/>
        <v>1.2707073246995909E-2</v>
      </c>
      <c r="J2005" s="2" t="str">
        <f t="shared" si="189"/>
        <v>sell</v>
      </c>
      <c r="K2005" s="2">
        <f t="shared" si="190"/>
        <v>-8.5300290000000132</v>
      </c>
      <c r="L2005" s="2">
        <f t="shared" si="186"/>
        <v>578.58996699999989</v>
      </c>
      <c r="M2005" s="2">
        <f t="shared" si="191"/>
        <v>107.96997099999999</v>
      </c>
      <c r="S2005" s="1">
        <v>39072</v>
      </c>
      <c r="T2005">
        <v>485.41992299999998</v>
      </c>
      <c r="U2005">
        <v>173.31994700000001</v>
      </c>
    </row>
    <row r="2006" spans="1:21">
      <c r="A2006" s="1">
        <v>39499</v>
      </c>
      <c r="B2006">
        <v>1362.209961</v>
      </c>
      <c r="C2006">
        <v>1367.9399410000001</v>
      </c>
      <c r="D2006">
        <v>1339.339966</v>
      </c>
      <c r="E2006">
        <v>1342.530029</v>
      </c>
      <c r="F2006">
        <v>3696660000</v>
      </c>
      <c r="G2006">
        <v>1342.530029</v>
      </c>
      <c r="H2006" s="2">
        <f t="shared" si="187"/>
        <v>-1.4447062173552853E-2</v>
      </c>
      <c r="I2006" s="2">
        <f t="shared" si="188"/>
        <v>1.2644637270185378E-2</v>
      </c>
      <c r="J2006" s="2" t="str">
        <f t="shared" si="189"/>
        <v>sell</v>
      </c>
      <c r="K2006" s="2">
        <f t="shared" si="190"/>
        <v>17.989990000000034</v>
      </c>
      <c r="L2006" s="2">
        <f t="shared" si="186"/>
        <v>587.1199959999999</v>
      </c>
      <c r="M2006" s="2">
        <f t="shared" si="191"/>
        <v>99.439941999999974</v>
      </c>
      <c r="S2006" s="1">
        <v>39073</v>
      </c>
      <c r="T2006">
        <v>478.06994700000001</v>
      </c>
      <c r="U2006">
        <v>165.96997099999999</v>
      </c>
    </row>
    <row r="2007" spans="1:21">
      <c r="A2007" s="1">
        <v>39498</v>
      </c>
      <c r="B2007">
        <v>1348.3900149999999</v>
      </c>
      <c r="C2007">
        <v>1363.709961</v>
      </c>
      <c r="D2007">
        <v>1336.5500489999999</v>
      </c>
      <c r="E2007">
        <v>1360.030029</v>
      </c>
      <c r="F2007">
        <v>3870520000</v>
      </c>
      <c r="G2007">
        <v>1360.030029</v>
      </c>
      <c r="H2007" s="2">
        <f t="shared" si="187"/>
        <v>8.6325275851290434E-3</v>
      </c>
      <c r="I2007" s="2">
        <f t="shared" si="188"/>
        <v>1.2598327599038506E-2</v>
      </c>
      <c r="J2007" s="2" t="str">
        <f t="shared" si="189"/>
        <v>sell</v>
      </c>
      <c r="K2007" s="2">
        <f t="shared" si="190"/>
        <v>-13.819946000000073</v>
      </c>
      <c r="L2007" s="2">
        <f t="shared" si="186"/>
        <v>569.13000599999987</v>
      </c>
      <c r="M2007" s="2">
        <f t="shared" si="191"/>
        <v>117.42993200000001</v>
      </c>
      <c r="S2007" s="1">
        <v>39077</v>
      </c>
      <c r="T2007">
        <v>483.949952</v>
      </c>
      <c r="U2007">
        <v>171.849976</v>
      </c>
    </row>
    <row r="2008" spans="1:21">
      <c r="A2008" s="1">
        <v>39497</v>
      </c>
      <c r="B2008">
        <v>1355.8599850000001</v>
      </c>
      <c r="C2008">
        <v>1367.280029</v>
      </c>
      <c r="D2008">
        <v>1345.0500489999999</v>
      </c>
      <c r="E2008">
        <v>1348.780029</v>
      </c>
      <c r="F2008">
        <v>3613550000</v>
      </c>
      <c r="G2008">
        <v>1348.780029</v>
      </c>
      <c r="H2008" s="2">
        <f t="shared" si="187"/>
        <v>-5.2217456657222888E-3</v>
      </c>
      <c r="I2008" s="2">
        <f t="shared" si="188"/>
        <v>1.2630515190672348E-2</v>
      </c>
      <c r="J2008" s="2" t="str">
        <f t="shared" si="189"/>
        <v>sell</v>
      </c>
      <c r="K2008" s="2">
        <f t="shared" si="190"/>
        <v>7.469970000000103</v>
      </c>
      <c r="L2008" s="2">
        <f t="shared" si="186"/>
        <v>582.94995199999994</v>
      </c>
      <c r="M2008" s="2">
        <f t="shared" si="191"/>
        <v>103.60998599999994</v>
      </c>
      <c r="S2008" s="1">
        <v>39078</v>
      </c>
      <c r="T2008">
        <v>494.089967</v>
      </c>
      <c r="U2008">
        <v>181.989991</v>
      </c>
    </row>
    <row r="2009" spans="1:21">
      <c r="A2009" s="1">
        <v>39493</v>
      </c>
      <c r="B2009">
        <v>1347.5200199999999</v>
      </c>
      <c r="C2009">
        <v>1350</v>
      </c>
      <c r="D2009">
        <v>1338.130005</v>
      </c>
      <c r="E2009">
        <v>1349.98999</v>
      </c>
      <c r="F2009">
        <v>3583300000</v>
      </c>
      <c r="G2009">
        <v>1349.98999</v>
      </c>
      <c r="H2009" s="2">
        <f t="shared" si="187"/>
        <v>1.8329746225218258E-3</v>
      </c>
      <c r="I2009" s="2">
        <f t="shared" si="188"/>
        <v>1.2626021200722256E-2</v>
      </c>
      <c r="J2009" s="2" t="str">
        <f t="shared" si="189"/>
        <v>sell</v>
      </c>
      <c r="K2009" s="2">
        <f t="shared" si="190"/>
        <v>-8.3399650000001202</v>
      </c>
      <c r="L2009" s="2">
        <f t="shared" si="186"/>
        <v>575.47998199999984</v>
      </c>
      <c r="M2009" s="2">
        <f t="shared" si="191"/>
        <v>111.07995600000004</v>
      </c>
      <c r="S2009" s="1">
        <v>39079</v>
      </c>
      <c r="T2009">
        <v>492.02990799999998</v>
      </c>
      <c r="U2009">
        <v>179.92993200000001</v>
      </c>
    </row>
    <row r="2010" spans="1:21">
      <c r="A2010" s="1">
        <v>39492</v>
      </c>
      <c r="B2010">
        <v>1367.329956</v>
      </c>
      <c r="C2010">
        <v>1368.160034</v>
      </c>
      <c r="D2010">
        <v>1347.3100589999999</v>
      </c>
      <c r="E2010">
        <v>1348.8599850000001</v>
      </c>
      <c r="F2010">
        <v>3644760000</v>
      </c>
      <c r="G2010">
        <v>1348.8599850000001</v>
      </c>
      <c r="H2010" s="2">
        <f t="shared" si="187"/>
        <v>-1.3508057012099855E-2</v>
      </c>
      <c r="I2010" s="2">
        <f t="shared" si="188"/>
        <v>1.2608132813635018E-2</v>
      </c>
      <c r="J2010" s="2" t="str">
        <f t="shared" si="189"/>
        <v>sell</v>
      </c>
      <c r="K2010" s="2">
        <f t="shared" si="190"/>
        <v>19.809936000000107</v>
      </c>
      <c r="L2010" s="2">
        <f t="shared" si="186"/>
        <v>583.81994699999996</v>
      </c>
      <c r="M2010" s="2">
        <f t="shared" si="191"/>
        <v>102.73999099999992</v>
      </c>
      <c r="S2010" s="1">
        <v>39080</v>
      </c>
      <c r="T2010">
        <v>485.34997600000003</v>
      </c>
      <c r="U2010">
        <v>173.25</v>
      </c>
    </row>
    <row r="2011" spans="1:21">
      <c r="A2011" s="1">
        <v>39491</v>
      </c>
      <c r="B2011">
        <v>1353.119995</v>
      </c>
      <c r="C2011">
        <v>1369.2299800000001</v>
      </c>
      <c r="D2011">
        <v>1350.780029</v>
      </c>
      <c r="E2011">
        <v>1367.209961</v>
      </c>
      <c r="F2011">
        <v>3856420000</v>
      </c>
      <c r="G2011">
        <v>1367.209961</v>
      </c>
      <c r="H2011" s="2">
        <f t="shared" si="187"/>
        <v>1.041294641426092E-2</v>
      </c>
      <c r="I2011" s="2">
        <f t="shared" si="188"/>
        <v>1.2551235794814701E-2</v>
      </c>
      <c r="J2011" s="2" t="str">
        <f t="shared" si="189"/>
        <v>sell</v>
      </c>
      <c r="K2011" s="2">
        <f t="shared" si="190"/>
        <v>-14.209961000000021</v>
      </c>
      <c r="L2011" s="2">
        <f t="shared" si="186"/>
        <v>564.01001099999985</v>
      </c>
      <c r="M2011" s="2">
        <f t="shared" si="191"/>
        <v>122.54992700000003</v>
      </c>
      <c r="S2011" s="1">
        <v>39085</v>
      </c>
      <c r="T2011">
        <v>483.91992299999998</v>
      </c>
      <c r="U2011">
        <v>171.81994700000001</v>
      </c>
    </row>
    <row r="2012" spans="1:21">
      <c r="A2012" s="1">
        <v>39490</v>
      </c>
      <c r="B2012">
        <v>1340.5500489999999</v>
      </c>
      <c r="C2012">
        <v>1362.099976</v>
      </c>
      <c r="D2012">
        <v>1339.3599850000001</v>
      </c>
      <c r="E2012">
        <v>1348.8599850000001</v>
      </c>
      <c r="F2012">
        <v>4044640000</v>
      </c>
      <c r="G2012">
        <v>1348.8599850000001</v>
      </c>
      <c r="H2012" s="2">
        <f t="shared" si="187"/>
        <v>6.1989002247241779E-3</v>
      </c>
      <c r="I2012" s="2">
        <f t="shared" si="188"/>
        <v>1.2528147114333581E-2</v>
      </c>
      <c r="J2012" s="2" t="str">
        <f t="shared" si="189"/>
        <v>sell</v>
      </c>
      <c r="K2012" s="2">
        <f t="shared" si="190"/>
        <v>-12.569946000000073</v>
      </c>
      <c r="L2012" s="2">
        <f t="shared" si="186"/>
        <v>578.21997199999987</v>
      </c>
      <c r="M2012" s="2">
        <f t="shared" si="191"/>
        <v>108.339966</v>
      </c>
      <c r="S2012" s="1">
        <v>39086</v>
      </c>
      <c r="T2012">
        <v>485.65991300000002</v>
      </c>
      <c r="U2012">
        <v>173.55993699999999</v>
      </c>
    </row>
    <row r="2013" spans="1:21">
      <c r="A2013" s="1">
        <v>39489</v>
      </c>
      <c r="B2013">
        <v>1331.920044</v>
      </c>
      <c r="C2013">
        <v>1341.400024</v>
      </c>
      <c r="D2013">
        <v>1320.3199460000001</v>
      </c>
      <c r="E2013">
        <v>1339.130005</v>
      </c>
      <c r="F2013">
        <v>3593140000</v>
      </c>
      <c r="G2013">
        <v>1339.130005</v>
      </c>
      <c r="H2013" s="2">
        <f t="shared" si="187"/>
        <v>5.4132085724509314E-3</v>
      </c>
      <c r="I2013" s="2">
        <f t="shared" si="188"/>
        <v>1.2507342473109626E-2</v>
      </c>
      <c r="J2013" s="2" t="str">
        <f t="shared" si="189"/>
        <v>sell</v>
      </c>
      <c r="K2013" s="2">
        <f t="shared" si="190"/>
        <v>-8.6300049999999828</v>
      </c>
      <c r="L2013" s="2">
        <f t="shared" si="186"/>
        <v>590.78991799999994</v>
      </c>
      <c r="M2013" s="2">
        <f t="shared" si="191"/>
        <v>95.770019999999931</v>
      </c>
      <c r="S2013" s="1">
        <v>39087</v>
      </c>
      <c r="T2013">
        <v>476.57995699999998</v>
      </c>
      <c r="U2013">
        <v>164.47998100000001</v>
      </c>
    </row>
    <row r="2014" spans="1:21">
      <c r="A2014" s="1">
        <v>39486</v>
      </c>
      <c r="B2014">
        <v>1336.880005</v>
      </c>
      <c r="C2014">
        <v>1341.219971</v>
      </c>
      <c r="D2014">
        <v>1321.0600589999999</v>
      </c>
      <c r="E2014">
        <v>1331.290039</v>
      </c>
      <c r="F2014">
        <v>3768490000</v>
      </c>
      <c r="G2014">
        <v>1331.290039</v>
      </c>
      <c r="H2014" s="2">
        <f t="shared" si="187"/>
        <v>-4.1813520877664739E-3</v>
      </c>
      <c r="I2014" s="2">
        <f t="shared" si="188"/>
        <v>1.2596660054775478E-2</v>
      </c>
      <c r="J2014" s="2" t="str">
        <f t="shared" si="189"/>
        <v>sell</v>
      </c>
      <c r="K2014" s="2">
        <f t="shared" si="190"/>
        <v>4.9599610000000212</v>
      </c>
      <c r="L2014" s="2">
        <f t="shared" si="186"/>
        <v>599.41992299999993</v>
      </c>
      <c r="M2014" s="2">
        <f t="shared" si="191"/>
        <v>87.140014999999948</v>
      </c>
      <c r="S2014" s="1">
        <v>39090</v>
      </c>
      <c r="T2014">
        <v>480.15991300000002</v>
      </c>
      <c r="U2014">
        <v>168.05993699999999</v>
      </c>
    </row>
    <row r="2015" spans="1:21">
      <c r="A2015" s="1">
        <v>39485</v>
      </c>
      <c r="B2015">
        <v>1324.01001</v>
      </c>
      <c r="C2015">
        <v>1347.160034</v>
      </c>
      <c r="D2015">
        <v>1316.75</v>
      </c>
      <c r="E2015">
        <v>1336.910034</v>
      </c>
      <c r="F2015">
        <v>4589160000</v>
      </c>
      <c r="G2015">
        <v>1336.910034</v>
      </c>
      <c r="H2015" s="2">
        <f t="shared" si="187"/>
        <v>9.7431468814952772E-3</v>
      </c>
      <c r="I2015" s="2">
        <f t="shared" si="188"/>
        <v>1.2541858902510359E-2</v>
      </c>
      <c r="J2015" s="2" t="str">
        <f t="shared" si="189"/>
        <v>sell</v>
      </c>
      <c r="K2015" s="2">
        <f t="shared" si="190"/>
        <v>-12.869995000000017</v>
      </c>
      <c r="L2015" s="2">
        <f t="shared" si="186"/>
        <v>594.4599619999999</v>
      </c>
      <c r="M2015" s="2">
        <f t="shared" si="191"/>
        <v>92.09997599999997</v>
      </c>
      <c r="S2015" s="1">
        <v>39091</v>
      </c>
      <c r="T2015">
        <v>476.01989800000001</v>
      </c>
      <c r="U2015">
        <v>163.91992200000001</v>
      </c>
    </row>
    <row r="2016" spans="1:21">
      <c r="A2016" s="1">
        <v>39484</v>
      </c>
      <c r="B2016">
        <v>1339.4799800000001</v>
      </c>
      <c r="C2016">
        <v>1351.959961</v>
      </c>
      <c r="D2016">
        <v>1324.339966</v>
      </c>
      <c r="E2016">
        <v>1326.4499510000001</v>
      </c>
      <c r="F2016">
        <v>4008120000</v>
      </c>
      <c r="G2016">
        <v>1326.4499510000001</v>
      </c>
      <c r="H2016" s="2">
        <f t="shared" si="187"/>
        <v>-9.7276773035458227E-3</v>
      </c>
      <c r="I2016" s="2">
        <f t="shared" si="188"/>
        <v>1.2518511973262333E-2</v>
      </c>
      <c r="J2016" s="2" t="str">
        <f t="shared" si="189"/>
        <v>sell</v>
      </c>
      <c r="K2016" s="2">
        <f t="shared" si="190"/>
        <v>15.469970000000103</v>
      </c>
      <c r="L2016" s="2">
        <f t="shared" si="186"/>
        <v>607.32995699999992</v>
      </c>
      <c r="M2016" s="2">
        <f t="shared" si="191"/>
        <v>79.229980999999952</v>
      </c>
      <c r="S2016" s="1">
        <v>39092</v>
      </c>
      <c r="T2016">
        <v>482.15991300000002</v>
      </c>
      <c r="U2016">
        <v>170.05993699999999</v>
      </c>
    </row>
    <row r="2017" spans="1:21">
      <c r="A2017" s="1">
        <v>39483</v>
      </c>
      <c r="B2017">
        <v>1380.280029</v>
      </c>
      <c r="C2017">
        <v>1380.280029</v>
      </c>
      <c r="D2017">
        <v>1336.6400149999999</v>
      </c>
      <c r="E2017">
        <v>1336.6400149999999</v>
      </c>
      <c r="F2017">
        <v>4315740000</v>
      </c>
      <c r="G2017">
        <v>1336.6400149999999</v>
      </c>
      <c r="H2017" s="2">
        <f t="shared" si="187"/>
        <v>-3.1616782886887705E-2</v>
      </c>
      <c r="I2017" s="2">
        <f t="shared" si="188"/>
        <v>1.2109925290631204E-2</v>
      </c>
      <c r="J2017" s="2" t="str">
        <f t="shared" si="189"/>
        <v>sell</v>
      </c>
      <c r="K2017" s="2">
        <f t="shared" si="190"/>
        <v>40.800048999999944</v>
      </c>
      <c r="L2017" s="2">
        <f t="shared" si="186"/>
        <v>591.85998699999982</v>
      </c>
      <c r="M2017" s="2">
        <f t="shared" si="191"/>
        <v>94.699951000000056</v>
      </c>
      <c r="S2017" s="1">
        <v>39093</v>
      </c>
      <c r="T2017">
        <v>491.13989299999997</v>
      </c>
      <c r="U2017">
        <v>179.039917</v>
      </c>
    </row>
    <row r="2018" spans="1:21">
      <c r="A2018" s="1">
        <v>39482</v>
      </c>
      <c r="B2018">
        <v>1395.380005</v>
      </c>
      <c r="C2018">
        <v>1395.380005</v>
      </c>
      <c r="D2018">
        <v>1379.6899410000001</v>
      </c>
      <c r="E2018">
        <v>1380.8199460000001</v>
      </c>
      <c r="F2018">
        <v>3495780000</v>
      </c>
      <c r="G2018">
        <v>1380.8199460000001</v>
      </c>
      <c r="H2018" s="2">
        <f t="shared" si="187"/>
        <v>-1.0434475875981834E-2</v>
      </c>
      <c r="I2018" s="2">
        <f t="shared" si="188"/>
        <v>1.2068706344658875E-2</v>
      </c>
      <c r="J2018" s="2" t="str">
        <f t="shared" si="189"/>
        <v>sell</v>
      </c>
      <c r="K2018" s="2">
        <f t="shared" si="190"/>
        <v>15.09997599999997</v>
      </c>
      <c r="L2018" s="2">
        <f t="shared" si="186"/>
        <v>551.05993799999987</v>
      </c>
      <c r="M2018" s="2">
        <f t="shared" si="191"/>
        <v>135.5</v>
      </c>
      <c r="S2018" s="1">
        <v>39094</v>
      </c>
      <c r="T2018">
        <v>498.04992700000003</v>
      </c>
      <c r="U2018">
        <v>185.949951</v>
      </c>
    </row>
    <row r="2019" spans="1:21">
      <c r="A2019" s="1">
        <v>39479</v>
      </c>
      <c r="B2019">
        <v>1378.599976</v>
      </c>
      <c r="C2019">
        <v>1396.0200199999999</v>
      </c>
      <c r="D2019">
        <v>1375.9300539999999</v>
      </c>
      <c r="E2019">
        <v>1395.420044</v>
      </c>
      <c r="F2019">
        <v>4650770000</v>
      </c>
      <c r="G2019">
        <v>1395.420044</v>
      </c>
      <c r="H2019" s="2">
        <f t="shared" si="187"/>
        <v>1.2200832941259235E-2</v>
      </c>
      <c r="I2019" s="2">
        <f t="shared" si="188"/>
        <v>1.1996823889202875E-2</v>
      </c>
      <c r="J2019" s="2" t="str">
        <f t="shared" si="189"/>
        <v>sell</v>
      </c>
      <c r="K2019" s="2">
        <f t="shared" si="190"/>
        <v>-16.780029000000013</v>
      </c>
      <c r="L2019" s="2">
        <f t="shared" si="186"/>
        <v>535.9599619999999</v>
      </c>
      <c r="M2019" s="2">
        <f t="shared" si="191"/>
        <v>150.59997599999997</v>
      </c>
      <c r="S2019" s="1">
        <v>39098</v>
      </c>
      <c r="T2019">
        <v>499.089967</v>
      </c>
      <c r="U2019">
        <v>186.989991</v>
      </c>
    </row>
    <row r="2020" spans="1:21">
      <c r="A2020" s="1">
        <v>39478</v>
      </c>
      <c r="B2020">
        <v>1351.9799800000001</v>
      </c>
      <c r="C2020">
        <v>1385.619995</v>
      </c>
      <c r="D2020">
        <v>1334.079956</v>
      </c>
      <c r="E2020">
        <v>1378.5500489999999</v>
      </c>
      <c r="F2020">
        <v>4970290000</v>
      </c>
      <c r="G2020">
        <v>1378.5500489999999</v>
      </c>
      <c r="H2020" s="2">
        <f t="shared" si="187"/>
        <v>1.9652708910674752E-2</v>
      </c>
      <c r="I2020" s="2">
        <f t="shared" si="188"/>
        <v>1.1808677879444035E-2</v>
      </c>
      <c r="J2020" s="2" t="str">
        <f t="shared" si="189"/>
        <v>sell</v>
      </c>
      <c r="K2020" s="2">
        <f t="shared" si="190"/>
        <v>-26.619995999999901</v>
      </c>
      <c r="L2020" s="2">
        <f t="shared" si="186"/>
        <v>552.73999099999992</v>
      </c>
      <c r="M2020" s="2">
        <f t="shared" si="191"/>
        <v>133.81994699999996</v>
      </c>
      <c r="S2020" s="1">
        <v>39099</v>
      </c>
      <c r="T2020">
        <v>497.90991300000002</v>
      </c>
      <c r="U2020">
        <v>185.80993699999999</v>
      </c>
    </row>
    <row r="2021" spans="1:21">
      <c r="A2021" s="1">
        <v>39477</v>
      </c>
      <c r="B2021">
        <v>1362.219971</v>
      </c>
      <c r="C2021">
        <v>1385.8599850000001</v>
      </c>
      <c r="D2021">
        <v>1352.9499510000001</v>
      </c>
      <c r="E2021">
        <v>1355.8100589999999</v>
      </c>
      <c r="F2021">
        <v>4742760000</v>
      </c>
      <c r="G2021">
        <v>1355.8100589999999</v>
      </c>
      <c r="H2021" s="2">
        <f t="shared" si="187"/>
        <v>-4.7054896686726643E-3</v>
      </c>
      <c r="I2021" s="2">
        <f t="shared" si="188"/>
        <v>1.1816184732072918E-2</v>
      </c>
      <c r="J2021" s="2" t="str">
        <f t="shared" si="189"/>
        <v>sell</v>
      </c>
      <c r="K2021" s="2">
        <f t="shared" si="190"/>
        <v>10.239990999999918</v>
      </c>
      <c r="L2021" s="2">
        <f t="shared" si="186"/>
        <v>579.35998699999982</v>
      </c>
      <c r="M2021" s="2">
        <f t="shared" si="191"/>
        <v>107.19995100000006</v>
      </c>
      <c r="S2021" s="1">
        <v>39100</v>
      </c>
      <c r="T2021">
        <v>493.66992299999998</v>
      </c>
      <c r="U2021">
        <v>181.56994700000001</v>
      </c>
    </row>
    <row r="2022" spans="1:21">
      <c r="A2022" s="1">
        <v>39476</v>
      </c>
      <c r="B2022">
        <v>1355.9399410000001</v>
      </c>
      <c r="C2022">
        <v>1364.9300539999999</v>
      </c>
      <c r="D2022">
        <v>1350.1899410000001</v>
      </c>
      <c r="E2022">
        <v>1362.3000489999999</v>
      </c>
      <c r="F2022">
        <v>4232960000</v>
      </c>
      <c r="G2022">
        <v>1362.3000489999999</v>
      </c>
      <c r="H2022" s="2">
        <f t="shared" si="187"/>
        <v>4.6905528834184952E-3</v>
      </c>
      <c r="I2022" s="2">
        <f t="shared" si="188"/>
        <v>1.1825082670771841E-2</v>
      </c>
      <c r="J2022" s="2" t="str">
        <f t="shared" si="189"/>
        <v>sell</v>
      </c>
      <c r="K2022" s="2">
        <f t="shared" si="190"/>
        <v>-6.280029999999897</v>
      </c>
      <c r="L2022" s="2">
        <f t="shared" si="186"/>
        <v>569.1199959999999</v>
      </c>
      <c r="M2022" s="2">
        <f t="shared" si="191"/>
        <v>117.43994199999997</v>
      </c>
      <c r="S2022" s="1">
        <v>39101</v>
      </c>
      <c r="T2022">
        <v>497.789918</v>
      </c>
      <c r="U2022">
        <v>185.689942</v>
      </c>
    </row>
    <row r="2023" spans="1:21">
      <c r="A2023" s="1">
        <v>39475</v>
      </c>
      <c r="B2023">
        <v>1330.6999510000001</v>
      </c>
      <c r="C2023">
        <v>1353.969971</v>
      </c>
      <c r="D2023">
        <v>1322.26001</v>
      </c>
      <c r="E2023">
        <v>1353.959961</v>
      </c>
      <c r="F2023">
        <v>4100930000</v>
      </c>
      <c r="G2023">
        <v>1353.959961</v>
      </c>
      <c r="H2023" s="2">
        <f t="shared" si="187"/>
        <v>1.747953021454644E-2</v>
      </c>
      <c r="I2023" s="2">
        <f t="shared" si="188"/>
        <v>1.209525615452822E-2</v>
      </c>
      <c r="J2023" s="2" t="str">
        <f t="shared" si="189"/>
        <v>sell</v>
      </c>
      <c r="K2023" s="2">
        <f t="shared" si="190"/>
        <v>-25.239990000000034</v>
      </c>
      <c r="L2023" s="2">
        <f t="shared" si="186"/>
        <v>575.4000259999998</v>
      </c>
      <c r="M2023" s="2">
        <f t="shared" si="191"/>
        <v>111.15991200000008</v>
      </c>
      <c r="S2023" s="1">
        <v>39104</v>
      </c>
      <c r="T2023">
        <v>490.26989800000001</v>
      </c>
      <c r="U2023">
        <v>178.16992200000001</v>
      </c>
    </row>
    <row r="2024" spans="1:21">
      <c r="A2024" s="1">
        <v>39472</v>
      </c>
      <c r="B2024">
        <v>1357.3199460000001</v>
      </c>
      <c r="C2024">
        <v>1368.5600589999999</v>
      </c>
      <c r="D2024">
        <v>1327.5</v>
      </c>
      <c r="E2024">
        <v>1330.6099850000001</v>
      </c>
      <c r="F2024">
        <v>4882250000</v>
      </c>
      <c r="G2024">
        <v>1330.6099850000001</v>
      </c>
      <c r="H2024" s="2">
        <f t="shared" si="187"/>
        <v>-1.9678456121354323E-2</v>
      </c>
      <c r="I2024" s="2">
        <f t="shared" si="188"/>
        <v>1.1939995061030094E-2</v>
      </c>
      <c r="J2024" s="2" t="str">
        <f t="shared" si="189"/>
        <v>sell</v>
      </c>
      <c r="K2024" s="2">
        <f t="shared" si="190"/>
        <v>26.619995000000017</v>
      </c>
      <c r="L2024" s="2">
        <f t="shared" si="186"/>
        <v>600.64001599999983</v>
      </c>
      <c r="M2024" s="2">
        <f t="shared" si="191"/>
        <v>85.919922000000042</v>
      </c>
      <c r="S2024" s="1">
        <v>39105</v>
      </c>
      <c r="T2024">
        <v>495.27990799999998</v>
      </c>
      <c r="U2024">
        <v>183.17993200000001</v>
      </c>
    </row>
    <row r="2025" spans="1:21">
      <c r="A2025" s="1">
        <v>39471</v>
      </c>
      <c r="B2025">
        <v>1340.130005</v>
      </c>
      <c r="C2025">
        <v>1355.150024</v>
      </c>
      <c r="D2025">
        <v>1334.3100589999999</v>
      </c>
      <c r="E2025">
        <v>1352.0699460000001</v>
      </c>
      <c r="F2025">
        <v>5735300000</v>
      </c>
      <c r="G2025">
        <v>1352.0699460000001</v>
      </c>
      <c r="H2025" s="2">
        <f t="shared" si="187"/>
        <v>8.9095393398046403E-3</v>
      </c>
      <c r="I2025" s="2">
        <f t="shared" si="188"/>
        <v>1.1894697214981455E-2</v>
      </c>
      <c r="J2025" s="2" t="str">
        <f t="shared" si="189"/>
        <v>sell</v>
      </c>
      <c r="K2025" s="2">
        <f t="shared" si="190"/>
        <v>-17.18994100000009</v>
      </c>
      <c r="L2025" s="2">
        <f t="shared" si="186"/>
        <v>574.02002099999982</v>
      </c>
      <c r="M2025" s="2">
        <f t="shared" si="191"/>
        <v>112.53991700000006</v>
      </c>
      <c r="S2025" s="1">
        <v>39106</v>
      </c>
      <c r="T2025">
        <v>507.43994199999997</v>
      </c>
      <c r="U2025">
        <v>195.339966</v>
      </c>
    </row>
    <row r="2026" spans="1:21">
      <c r="A2026" s="1">
        <v>39470</v>
      </c>
      <c r="B2026">
        <v>1310.410034</v>
      </c>
      <c r="C2026">
        <v>1339.089966</v>
      </c>
      <c r="D2026">
        <v>1270.0500489999999</v>
      </c>
      <c r="E2026">
        <v>1338.599976</v>
      </c>
      <c r="F2026">
        <v>3241680000</v>
      </c>
      <c r="G2026">
        <v>1338.599976</v>
      </c>
      <c r="H2026" s="2">
        <f t="shared" si="187"/>
        <v>2.1512306277105302E-2</v>
      </c>
      <c r="I2026" s="2">
        <f t="shared" si="188"/>
        <v>1.1695095208683417E-2</v>
      </c>
      <c r="J2026" s="2" t="str">
        <f t="shared" si="189"/>
        <v>sell</v>
      </c>
      <c r="K2026" s="2">
        <f t="shared" si="190"/>
        <v>-29.719970999999987</v>
      </c>
      <c r="L2026" s="2">
        <f t="shared" si="186"/>
        <v>591.2099619999999</v>
      </c>
      <c r="M2026" s="2">
        <f t="shared" si="191"/>
        <v>95.34997599999997</v>
      </c>
      <c r="S2026" s="1">
        <v>39107</v>
      </c>
      <c r="T2026">
        <v>491.21997099999999</v>
      </c>
      <c r="U2026">
        <v>179.11999499999999</v>
      </c>
    </row>
    <row r="2027" spans="1:21">
      <c r="A2027" s="1">
        <v>39469</v>
      </c>
      <c r="B2027">
        <v>1312.9399410000001</v>
      </c>
      <c r="C2027">
        <v>1322.089966</v>
      </c>
      <c r="D2027">
        <v>1274.290039</v>
      </c>
      <c r="E2027">
        <v>1310.5</v>
      </c>
      <c r="F2027">
        <v>6544690000</v>
      </c>
      <c r="G2027">
        <v>1310.5</v>
      </c>
      <c r="H2027" s="2">
        <f t="shared" si="187"/>
        <v>-1.8583797505175369E-3</v>
      </c>
      <c r="I2027" s="2">
        <f t="shared" si="188"/>
        <v>1.1695867296894927E-2</v>
      </c>
      <c r="J2027" s="2" t="str">
        <f t="shared" si="189"/>
        <v>sell</v>
      </c>
      <c r="K2027" s="2">
        <f t="shared" si="190"/>
        <v>2.5299070000000938</v>
      </c>
      <c r="L2027" s="2">
        <f t="shared" si="186"/>
        <v>620.92993299999989</v>
      </c>
      <c r="M2027" s="2">
        <f t="shared" si="191"/>
        <v>65.630004999999983</v>
      </c>
      <c r="S2027" s="1">
        <v>39108</v>
      </c>
      <c r="T2027">
        <v>489.34997600000003</v>
      </c>
      <c r="U2027">
        <v>177.25</v>
      </c>
    </row>
    <row r="2028" spans="1:21">
      <c r="A2028" s="1">
        <v>39465</v>
      </c>
      <c r="B2028">
        <v>1333.900024</v>
      </c>
      <c r="C2028">
        <v>1350.280029</v>
      </c>
      <c r="D2028">
        <v>1312.51001</v>
      </c>
      <c r="E2028">
        <v>1325.1899410000001</v>
      </c>
      <c r="F2028">
        <v>6004840000</v>
      </c>
      <c r="G2028">
        <v>1325.1899410000001</v>
      </c>
      <c r="H2028" s="2">
        <f t="shared" si="187"/>
        <v>-6.5297869730002647E-3</v>
      </c>
      <c r="I2028" s="2">
        <f t="shared" si="188"/>
        <v>1.1784152631995941E-2</v>
      </c>
      <c r="J2028" s="2" t="str">
        <f t="shared" si="189"/>
        <v>sell</v>
      </c>
      <c r="K2028" s="2">
        <f t="shared" si="190"/>
        <v>20.960082999999941</v>
      </c>
      <c r="L2028" s="2">
        <f t="shared" si="186"/>
        <v>618.4000259999998</v>
      </c>
      <c r="M2028" s="2">
        <f t="shared" si="191"/>
        <v>68.159912000000077</v>
      </c>
      <c r="S2028" s="1">
        <v>39111</v>
      </c>
      <c r="T2028">
        <v>487.92993200000001</v>
      </c>
      <c r="U2028">
        <v>175.82995600000001</v>
      </c>
    </row>
    <row r="2029" spans="1:21">
      <c r="A2029" s="1">
        <v>39464</v>
      </c>
      <c r="B2029">
        <v>1374.790039</v>
      </c>
      <c r="C2029">
        <v>1377.719971</v>
      </c>
      <c r="D2029">
        <v>1330.670044</v>
      </c>
      <c r="E2029">
        <v>1333.25</v>
      </c>
      <c r="F2029">
        <v>5303130000</v>
      </c>
      <c r="G2029">
        <v>1333.25</v>
      </c>
      <c r="H2029" s="2">
        <f t="shared" si="187"/>
        <v>-3.0215551336272069E-2</v>
      </c>
      <c r="I2029" s="2">
        <f t="shared" si="188"/>
        <v>1.1362700004657961E-2</v>
      </c>
      <c r="J2029" s="2" t="str">
        <f t="shared" si="189"/>
        <v>sell</v>
      </c>
      <c r="K2029" s="2">
        <f t="shared" si="190"/>
        <v>40.890014999999948</v>
      </c>
      <c r="L2029" s="2">
        <f t="shared" si="186"/>
        <v>597.43994299999986</v>
      </c>
      <c r="M2029" s="2">
        <f t="shared" si="191"/>
        <v>89.119995000000017</v>
      </c>
      <c r="S2029" s="1">
        <v>39112</v>
      </c>
      <c r="T2029">
        <v>495.96997099999999</v>
      </c>
      <c r="U2029">
        <v>183.86999499999999</v>
      </c>
    </row>
    <row r="2030" spans="1:21">
      <c r="A2030" s="1">
        <v>39463</v>
      </c>
      <c r="B2030">
        <v>1377.410034</v>
      </c>
      <c r="C2030">
        <v>1391.98999</v>
      </c>
      <c r="D2030">
        <v>1364.2700199999999</v>
      </c>
      <c r="E2030">
        <v>1373.1999510000001</v>
      </c>
      <c r="F2030">
        <v>5440620000</v>
      </c>
      <c r="G2030">
        <v>1373.1999510000001</v>
      </c>
      <c r="H2030" s="2">
        <f t="shared" si="187"/>
        <v>-3.0565212217700025E-3</v>
      </c>
      <c r="I2030" s="2">
        <f t="shared" si="188"/>
        <v>1.1489660146990681E-2</v>
      </c>
      <c r="J2030" s="2" t="str">
        <f t="shared" si="189"/>
        <v>sell</v>
      </c>
      <c r="K2030" s="2">
        <f t="shared" si="190"/>
        <v>2.6199950000000172</v>
      </c>
      <c r="L2030" s="2">
        <f t="shared" si="186"/>
        <v>556.54992799999991</v>
      </c>
      <c r="M2030" s="2">
        <f t="shared" si="191"/>
        <v>130.01000999999997</v>
      </c>
      <c r="S2030" s="1">
        <v>39113</v>
      </c>
      <c r="T2030">
        <v>505.21997099999999</v>
      </c>
      <c r="U2030">
        <v>193.11999499999999</v>
      </c>
    </row>
    <row r="2031" spans="1:21">
      <c r="A2031" s="1">
        <v>39462</v>
      </c>
      <c r="B2031">
        <v>1411.880005</v>
      </c>
      <c r="C2031">
        <v>1411.880005</v>
      </c>
      <c r="D2031">
        <v>1380.599976</v>
      </c>
      <c r="E2031">
        <v>1380.9499510000001</v>
      </c>
      <c r="F2031">
        <v>4601640000</v>
      </c>
      <c r="G2031">
        <v>1380.9499510000001</v>
      </c>
      <c r="H2031" s="2">
        <f t="shared" si="187"/>
        <v>-2.1906999100819426E-2</v>
      </c>
      <c r="I2031" s="2">
        <f t="shared" si="188"/>
        <v>1.1277899811797462E-2</v>
      </c>
      <c r="J2031" s="2" t="str">
        <f t="shared" si="189"/>
        <v>sell</v>
      </c>
      <c r="K2031" s="2">
        <f t="shared" si="190"/>
        <v>34.469970999999987</v>
      </c>
      <c r="L2031" s="2">
        <f t="shared" si="186"/>
        <v>553.92993299999989</v>
      </c>
      <c r="M2031" s="2">
        <f t="shared" si="191"/>
        <v>132.63000499999998</v>
      </c>
      <c r="S2031" s="1">
        <v>39114</v>
      </c>
      <c r="T2031">
        <v>513.25988800000005</v>
      </c>
      <c r="U2031">
        <v>201.15991199999999</v>
      </c>
    </row>
    <row r="2032" spans="1:21">
      <c r="A2032" s="1">
        <v>39461</v>
      </c>
      <c r="B2032">
        <v>1402.910034</v>
      </c>
      <c r="C2032">
        <v>1417.8900149999999</v>
      </c>
      <c r="D2032">
        <v>1402.910034</v>
      </c>
      <c r="E2032">
        <v>1416.25</v>
      </c>
      <c r="F2032">
        <v>3682090000</v>
      </c>
      <c r="G2032">
        <v>1416.25</v>
      </c>
      <c r="H2032" s="2">
        <f t="shared" si="187"/>
        <v>9.5087822288681435E-3</v>
      </c>
      <c r="I2032" s="2">
        <f t="shared" si="188"/>
        <v>1.1282338815505579E-2</v>
      </c>
      <c r="J2032" s="2" t="str">
        <f t="shared" si="189"/>
        <v>sell</v>
      </c>
      <c r="K2032" s="2">
        <f t="shared" si="190"/>
        <v>-8.9699709999999868</v>
      </c>
      <c r="L2032" s="2">
        <f t="shared" si="186"/>
        <v>519.4599619999999</v>
      </c>
      <c r="M2032" s="2">
        <f t="shared" si="191"/>
        <v>167.09997599999997</v>
      </c>
      <c r="S2032" s="1">
        <v>39115</v>
      </c>
      <c r="T2032">
        <v>515.64990299999999</v>
      </c>
      <c r="U2032">
        <v>203.549927</v>
      </c>
    </row>
    <row r="2033" spans="1:21">
      <c r="A2033" s="1">
        <v>39458</v>
      </c>
      <c r="B2033">
        <v>1419.910034</v>
      </c>
      <c r="C2033">
        <v>1419.910034</v>
      </c>
      <c r="D2033">
        <v>1394.829956</v>
      </c>
      <c r="E2033">
        <v>1401.0200199999999</v>
      </c>
      <c r="F2033">
        <v>4495840000</v>
      </c>
      <c r="G2033">
        <v>1401.0200199999999</v>
      </c>
      <c r="H2033" s="2">
        <f t="shared" si="187"/>
        <v>-1.3303669632353668E-2</v>
      </c>
      <c r="I2033" s="2">
        <f t="shared" si="188"/>
        <v>1.1261826494705017E-2</v>
      </c>
      <c r="J2033" s="2" t="str">
        <f t="shared" si="189"/>
        <v>sell</v>
      </c>
      <c r="K2033" s="2">
        <f t="shared" si="190"/>
        <v>17</v>
      </c>
      <c r="L2033" s="2">
        <f t="shared" si="186"/>
        <v>528.42993299999989</v>
      </c>
      <c r="M2033" s="2">
        <f t="shared" si="191"/>
        <v>158.13000499999998</v>
      </c>
      <c r="S2033" s="1">
        <v>39118</v>
      </c>
      <c r="T2033">
        <v>514.29992700000003</v>
      </c>
      <c r="U2033">
        <v>202.199951</v>
      </c>
    </row>
    <row r="2034" spans="1:21">
      <c r="A2034" s="1">
        <v>39457</v>
      </c>
      <c r="B2034">
        <v>1406.780029</v>
      </c>
      <c r="C2034">
        <v>1429.089966</v>
      </c>
      <c r="D2034">
        <v>1395.3100589999999</v>
      </c>
      <c r="E2034">
        <v>1420.329956</v>
      </c>
      <c r="F2034">
        <v>5170490000</v>
      </c>
      <c r="G2034">
        <v>1420.329956</v>
      </c>
      <c r="H2034" s="2">
        <f t="shared" si="187"/>
        <v>9.6318732997879557E-3</v>
      </c>
      <c r="I2034" s="2">
        <f t="shared" si="188"/>
        <v>1.1279172811679812E-2</v>
      </c>
      <c r="J2034" s="2" t="str">
        <f t="shared" si="189"/>
        <v>sell</v>
      </c>
      <c r="K2034" s="2">
        <f t="shared" si="190"/>
        <v>-13.130004999999983</v>
      </c>
      <c r="L2034" s="2">
        <f t="shared" si="186"/>
        <v>511.42993299999989</v>
      </c>
      <c r="M2034" s="2">
        <f t="shared" si="191"/>
        <v>175.13000499999998</v>
      </c>
      <c r="S2034" s="1">
        <v>39119</v>
      </c>
      <c r="T2034">
        <v>514.72998099999995</v>
      </c>
      <c r="U2034">
        <v>202.63000500000001</v>
      </c>
    </row>
    <row r="2035" spans="1:21">
      <c r="A2035" s="1">
        <v>39456</v>
      </c>
      <c r="B2035">
        <v>1390.25</v>
      </c>
      <c r="C2035">
        <v>1409.1899410000001</v>
      </c>
      <c r="D2035">
        <v>1378.6999510000001</v>
      </c>
      <c r="E2035">
        <v>1409.130005</v>
      </c>
      <c r="F2035">
        <v>5351030000</v>
      </c>
      <c r="G2035">
        <v>1409.130005</v>
      </c>
      <c r="H2035" s="2">
        <f t="shared" si="187"/>
        <v>1.3580294910987219E-2</v>
      </c>
      <c r="I2035" s="2">
        <f t="shared" si="188"/>
        <v>1.1186734443322025E-2</v>
      </c>
      <c r="J2035" s="2" t="str">
        <f t="shared" si="189"/>
        <v>sell</v>
      </c>
      <c r="K2035" s="2">
        <f t="shared" si="190"/>
        <v>-16.530029000000013</v>
      </c>
      <c r="L2035" s="2">
        <f t="shared" si="186"/>
        <v>524.55993799999987</v>
      </c>
      <c r="M2035" s="2">
        <f t="shared" si="191"/>
        <v>162</v>
      </c>
      <c r="S2035" s="1">
        <v>39120</v>
      </c>
      <c r="T2035">
        <v>517.30993699999999</v>
      </c>
      <c r="U2035">
        <v>205.20996099999999</v>
      </c>
    </row>
    <row r="2036" spans="1:21">
      <c r="A2036" s="1">
        <v>39455</v>
      </c>
      <c r="B2036">
        <v>1415.709961</v>
      </c>
      <c r="C2036">
        <v>1430.280029</v>
      </c>
      <c r="D2036">
        <v>1388.3000489999999</v>
      </c>
      <c r="E2036">
        <v>1390.1899410000001</v>
      </c>
      <c r="F2036">
        <v>4705390000</v>
      </c>
      <c r="G2036">
        <v>1390.1899410000001</v>
      </c>
      <c r="H2036" s="2">
        <f t="shared" si="187"/>
        <v>-1.802630531890418E-2</v>
      </c>
      <c r="I2036" s="2">
        <f t="shared" si="188"/>
        <v>1.1284759413888432E-2</v>
      </c>
      <c r="J2036" s="2" t="str">
        <f t="shared" si="189"/>
        <v>sell</v>
      </c>
      <c r="K2036" s="2">
        <f t="shared" si="190"/>
        <v>25.459961000000021</v>
      </c>
      <c r="L2036" s="2">
        <f t="shared" si="186"/>
        <v>541.08996699999989</v>
      </c>
      <c r="M2036" s="2">
        <f t="shared" si="191"/>
        <v>145.46997099999999</v>
      </c>
      <c r="S2036" s="1">
        <v>39121</v>
      </c>
      <c r="T2036">
        <v>515.56994699999996</v>
      </c>
      <c r="U2036">
        <v>203.46997099999999</v>
      </c>
    </row>
    <row r="2037" spans="1:21">
      <c r="A2037" s="1">
        <v>39454</v>
      </c>
      <c r="B2037">
        <v>1414.0699460000001</v>
      </c>
      <c r="C2037">
        <v>1423.869995</v>
      </c>
      <c r="D2037">
        <v>1403.4499510000001</v>
      </c>
      <c r="E2037">
        <v>1416.1800539999999</v>
      </c>
      <c r="F2037">
        <v>4221260000</v>
      </c>
      <c r="G2037">
        <v>1416.1800539999999</v>
      </c>
      <c r="H2037" s="2">
        <f t="shared" si="187"/>
        <v>1.4922232142538263E-3</v>
      </c>
      <c r="I2037" s="2">
        <f t="shared" si="188"/>
        <v>1.1546848080402001E-2</v>
      </c>
      <c r="J2037" s="2" t="str">
        <f t="shared" si="189"/>
        <v>sell</v>
      </c>
      <c r="K2037" s="2">
        <f t="shared" si="190"/>
        <v>-1.6400149999999485</v>
      </c>
      <c r="L2037" s="2">
        <f t="shared" si="186"/>
        <v>515.63000599999987</v>
      </c>
      <c r="M2037" s="2">
        <f t="shared" si="191"/>
        <v>170.92993200000001</v>
      </c>
      <c r="S2037" s="1">
        <v>39122</v>
      </c>
      <c r="T2037">
        <v>505.31994700000001</v>
      </c>
      <c r="U2037">
        <v>193.21997099999999</v>
      </c>
    </row>
    <row r="2038" spans="1:21">
      <c r="A2038" s="1">
        <v>39451</v>
      </c>
      <c r="B2038">
        <v>1444.01001</v>
      </c>
      <c r="C2038">
        <v>1444.01001</v>
      </c>
      <c r="D2038">
        <v>1411.1899410000001</v>
      </c>
      <c r="E2038">
        <v>1411.630005</v>
      </c>
      <c r="F2038">
        <v>4166000000</v>
      </c>
      <c r="G2038">
        <v>1411.630005</v>
      </c>
      <c r="H2038" s="2">
        <f t="shared" si="187"/>
        <v>-2.2423670733418243E-2</v>
      </c>
      <c r="I2038" s="2">
        <f t="shared" si="188"/>
        <v>1.1340117742962445E-2</v>
      </c>
      <c r="J2038" s="2" t="str">
        <f t="shared" si="189"/>
        <v>sell</v>
      </c>
      <c r="K2038" s="2">
        <f t="shared" si="190"/>
        <v>29.940063999999893</v>
      </c>
      <c r="L2038" s="2">
        <f t="shared" si="186"/>
        <v>517.27002099999982</v>
      </c>
      <c r="M2038" s="2">
        <f t="shared" si="191"/>
        <v>169.28991700000006</v>
      </c>
      <c r="S2038" s="1">
        <v>39125</v>
      </c>
      <c r="T2038">
        <v>500.539918</v>
      </c>
      <c r="U2038">
        <v>188.439942</v>
      </c>
    </row>
    <row r="2039" spans="1:21">
      <c r="A2039" s="1">
        <v>39450</v>
      </c>
      <c r="B2039">
        <v>1447.5500489999999</v>
      </c>
      <c r="C2039">
        <v>1456.8000489999999</v>
      </c>
      <c r="D2039">
        <v>1443.7299800000001</v>
      </c>
      <c r="E2039">
        <v>1447.160034</v>
      </c>
      <c r="F2039">
        <v>3429500000</v>
      </c>
      <c r="G2039">
        <v>1447.160034</v>
      </c>
      <c r="H2039" s="2">
        <f t="shared" si="187"/>
        <v>-2.6943109861339825E-4</v>
      </c>
      <c r="I2039" s="2">
        <f t="shared" si="188"/>
        <v>1.140940186662941E-2</v>
      </c>
      <c r="J2039" s="2" t="str">
        <f t="shared" si="189"/>
        <v>sell</v>
      </c>
      <c r="K2039" s="2">
        <f t="shared" si="190"/>
        <v>3.5400389999999788</v>
      </c>
      <c r="L2039" s="2">
        <f t="shared" si="186"/>
        <v>487.32995699999992</v>
      </c>
      <c r="M2039" s="2">
        <f t="shared" si="191"/>
        <v>199.22998099999995</v>
      </c>
      <c r="S2039" s="1">
        <v>39126</v>
      </c>
      <c r="T2039">
        <v>511.22998100000001</v>
      </c>
      <c r="U2039">
        <v>199.13000500000001</v>
      </c>
    </row>
    <row r="2040" spans="1:21">
      <c r="A2040" s="1">
        <v>39449</v>
      </c>
      <c r="B2040">
        <v>1467.969971</v>
      </c>
      <c r="C2040">
        <v>1471.7700199999999</v>
      </c>
      <c r="D2040">
        <v>1442.0699460000001</v>
      </c>
      <c r="E2040">
        <v>1447.160034</v>
      </c>
      <c r="F2040">
        <v>3452650000</v>
      </c>
      <c r="G2040">
        <v>1447.160034</v>
      </c>
      <c r="H2040" s="2">
        <f t="shared" si="187"/>
        <v>-1.4175996383511847E-2</v>
      </c>
      <c r="I2040" s="2">
        <f t="shared" si="188"/>
        <v>1.131134776522531E-2</v>
      </c>
      <c r="J2040" s="2" t="str">
        <f t="shared" si="189"/>
        <v>sell</v>
      </c>
      <c r="K2040" s="2">
        <f t="shared" si="190"/>
        <v>20.419922000000042</v>
      </c>
      <c r="L2040" s="2">
        <f t="shared" si="186"/>
        <v>483.78991799999994</v>
      </c>
      <c r="M2040" s="2">
        <f t="shared" si="191"/>
        <v>202.77001999999993</v>
      </c>
      <c r="S2040" s="1">
        <v>39127</v>
      </c>
      <c r="T2040">
        <v>522.46997099999999</v>
      </c>
      <c r="U2040">
        <v>210.36999499999999</v>
      </c>
    </row>
    <row r="2041" spans="1:21">
      <c r="A2041" s="1">
        <v>39447</v>
      </c>
      <c r="B2041">
        <v>1475.25</v>
      </c>
      <c r="C2041">
        <v>1475.829956</v>
      </c>
      <c r="D2041">
        <v>1465.130005</v>
      </c>
      <c r="E2041">
        <v>1468.3599850000001</v>
      </c>
      <c r="F2041">
        <v>2440880000</v>
      </c>
      <c r="G2041">
        <v>1468.3599850000001</v>
      </c>
      <c r="H2041" s="2">
        <f t="shared" si="187"/>
        <v>-4.6704050160989311E-3</v>
      </c>
      <c r="I2041" s="2">
        <f t="shared" si="188"/>
        <v>1.1367534163477248E-2</v>
      </c>
      <c r="J2041" s="2" t="str">
        <f t="shared" si="189"/>
        <v>sell</v>
      </c>
      <c r="K2041" s="2">
        <f t="shared" si="190"/>
        <v>7.2800290000000132</v>
      </c>
      <c r="L2041" s="2">
        <f t="shared" si="186"/>
        <v>463.3699959999999</v>
      </c>
      <c r="M2041" s="2">
        <f t="shared" si="191"/>
        <v>223.18994199999997</v>
      </c>
      <c r="S2041" s="1">
        <v>39128</v>
      </c>
      <c r="T2041">
        <v>524.089967</v>
      </c>
      <c r="U2041">
        <v>211.989991</v>
      </c>
    </row>
    <row r="2042" spans="1:21">
      <c r="A2042" s="1">
        <v>39444</v>
      </c>
      <c r="B2042">
        <v>1479.829956</v>
      </c>
      <c r="C2042">
        <v>1488.01001</v>
      </c>
      <c r="D2042">
        <v>1471.6999510000001</v>
      </c>
      <c r="E2042">
        <v>1478.48999</v>
      </c>
      <c r="F2042">
        <v>2420510000</v>
      </c>
      <c r="G2042">
        <v>1478.48999</v>
      </c>
      <c r="H2042" s="2">
        <f t="shared" si="187"/>
        <v>-9.0548646793307916E-4</v>
      </c>
      <c r="I2042" s="2">
        <f t="shared" si="188"/>
        <v>1.1367303856565014E-2</v>
      </c>
      <c r="J2042" s="2" t="str">
        <f t="shared" si="189"/>
        <v>sell</v>
      </c>
      <c r="K2042" s="2">
        <f t="shared" si="190"/>
        <v>4.5799560000000383</v>
      </c>
      <c r="L2042" s="2">
        <f t="shared" si="186"/>
        <v>456.08996699999989</v>
      </c>
      <c r="M2042" s="2">
        <f t="shared" si="191"/>
        <v>230.46997099999999</v>
      </c>
      <c r="S2042" s="1">
        <v>39129</v>
      </c>
      <c r="T2042">
        <v>522.84997599999997</v>
      </c>
      <c r="U2042">
        <v>210.75</v>
      </c>
    </row>
    <row r="2043" spans="1:21">
      <c r="A2043" s="1">
        <v>39443</v>
      </c>
      <c r="B2043">
        <v>1495.0500489999999</v>
      </c>
      <c r="C2043">
        <v>1495.0500489999999</v>
      </c>
      <c r="D2043">
        <v>1475.8599850000001</v>
      </c>
      <c r="E2043">
        <v>1476.2700199999999</v>
      </c>
      <c r="F2043">
        <v>2365770000</v>
      </c>
      <c r="G2043">
        <v>1476.2700199999999</v>
      </c>
      <c r="H2043" s="2">
        <f t="shared" si="187"/>
        <v>-1.2561471779865488E-2</v>
      </c>
      <c r="I2043" s="2">
        <f t="shared" si="188"/>
        <v>1.1285579848352613E-2</v>
      </c>
      <c r="J2043" s="2" t="str">
        <f t="shared" si="189"/>
        <v>sell</v>
      </c>
      <c r="K2043" s="2">
        <f t="shared" si="190"/>
        <v>15.220092999999906</v>
      </c>
      <c r="L2043" s="2">
        <f t="shared" si="186"/>
        <v>451.51001099999985</v>
      </c>
      <c r="M2043" s="2">
        <f t="shared" si="191"/>
        <v>235.04992700000003</v>
      </c>
      <c r="S2043" s="1">
        <v>39133</v>
      </c>
      <c r="T2043">
        <v>526.91992300000004</v>
      </c>
      <c r="U2043">
        <v>214.81994700000001</v>
      </c>
    </row>
    <row r="2044" spans="1:21">
      <c r="A2044" s="1">
        <v>39442</v>
      </c>
      <c r="B2044">
        <v>1495.119995</v>
      </c>
      <c r="C2044">
        <v>1498.849976</v>
      </c>
      <c r="D2044">
        <v>1488.1999510000001</v>
      </c>
      <c r="E2044">
        <v>1497.660034</v>
      </c>
      <c r="F2044">
        <v>2010500000</v>
      </c>
      <c r="G2044">
        <v>1497.660034</v>
      </c>
      <c r="H2044" s="2">
        <f t="shared" si="187"/>
        <v>1.6988863826946404E-3</v>
      </c>
      <c r="I2044" s="2">
        <f t="shared" si="188"/>
        <v>1.1570183810753453E-2</v>
      </c>
      <c r="J2044" s="2" t="str">
        <f t="shared" si="189"/>
        <v>sell</v>
      </c>
      <c r="K2044" s="2">
        <f t="shared" si="190"/>
        <v>6.9946000000072672E-2</v>
      </c>
      <c r="L2044" s="2">
        <f t="shared" si="186"/>
        <v>436.28991799999994</v>
      </c>
      <c r="M2044" s="2">
        <f t="shared" si="191"/>
        <v>250.27001999999993</v>
      </c>
      <c r="S2044" s="1">
        <v>39134</v>
      </c>
      <c r="T2044">
        <v>524.60998600000005</v>
      </c>
      <c r="U2044">
        <v>212.51000999999999</v>
      </c>
    </row>
    <row r="2045" spans="1:21">
      <c r="A2045" s="1">
        <v>39440</v>
      </c>
      <c r="B2045">
        <v>1484.5500489999999</v>
      </c>
      <c r="C2045">
        <v>1497.630005</v>
      </c>
      <c r="D2045">
        <v>1484.5500489999999</v>
      </c>
      <c r="E2045">
        <v>1496.4499510000001</v>
      </c>
      <c r="F2045">
        <v>1267420000</v>
      </c>
      <c r="G2045">
        <v>1496.4499510000001</v>
      </c>
      <c r="H2045" s="2">
        <f t="shared" si="187"/>
        <v>8.0158307953416205E-3</v>
      </c>
      <c r="I2045" s="2">
        <f t="shared" si="188"/>
        <v>1.1546896229894387E-2</v>
      </c>
      <c r="J2045" s="2" t="str">
        <f t="shared" si="189"/>
        <v>sell</v>
      </c>
      <c r="K2045" s="2">
        <f t="shared" si="190"/>
        <v>-10.569946000000073</v>
      </c>
      <c r="L2045" s="2">
        <f t="shared" si="186"/>
        <v>436.21997199999987</v>
      </c>
      <c r="M2045" s="2">
        <f t="shared" si="191"/>
        <v>250.339966</v>
      </c>
      <c r="S2045" s="1">
        <v>39135</v>
      </c>
      <c r="T2045">
        <v>523.53991799999994</v>
      </c>
      <c r="U2045">
        <v>211.439942</v>
      </c>
    </row>
    <row r="2046" spans="1:21">
      <c r="A2046" s="1">
        <v>39437</v>
      </c>
      <c r="B2046">
        <v>1463.1899410000001</v>
      </c>
      <c r="C2046">
        <v>1485.400024</v>
      </c>
      <c r="D2046">
        <v>1463.1899410000001</v>
      </c>
      <c r="E2046">
        <v>1484.459961</v>
      </c>
      <c r="F2046">
        <v>4508590000</v>
      </c>
      <c r="G2046">
        <v>1484.459961</v>
      </c>
      <c r="H2046" s="2">
        <f t="shared" si="187"/>
        <v>1.4536745643195978E-2</v>
      </c>
      <c r="I2046" s="2">
        <f t="shared" si="188"/>
        <v>1.1545546616894824E-2</v>
      </c>
      <c r="J2046" s="2" t="str">
        <f t="shared" si="189"/>
        <v>sell</v>
      </c>
      <c r="K2046" s="2">
        <f t="shared" si="190"/>
        <v>-21.360107999999855</v>
      </c>
      <c r="L2046" s="2">
        <f t="shared" si="186"/>
        <v>446.78991799999994</v>
      </c>
      <c r="M2046" s="2">
        <f t="shared" si="191"/>
        <v>239.77001999999993</v>
      </c>
      <c r="S2046" s="1">
        <v>39136</v>
      </c>
      <c r="T2046">
        <v>518.35998600000005</v>
      </c>
      <c r="U2046">
        <v>206.26000999999999</v>
      </c>
    </row>
    <row r="2047" spans="1:21">
      <c r="A2047" s="1">
        <v>39436</v>
      </c>
      <c r="B2047">
        <v>1456.420044</v>
      </c>
      <c r="C2047">
        <v>1461.530029</v>
      </c>
      <c r="D2047">
        <v>1447.219971</v>
      </c>
      <c r="E2047">
        <v>1460.119995</v>
      </c>
      <c r="F2047">
        <v>3526890000</v>
      </c>
      <c r="G2047">
        <v>1460.119995</v>
      </c>
      <c r="H2047" s="2">
        <f t="shared" si="187"/>
        <v>2.5404422407139405E-3</v>
      </c>
      <c r="I2047" s="2">
        <f t="shared" si="188"/>
        <v>1.1703724624199923E-2</v>
      </c>
      <c r="J2047" s="2" t="str">
        <f t="shared" si="189"/>
        <v>sell</v>
      </c>
      <c r="K2047" s="2">
        <f t="shared" si="190"/>
        <v>-6.7698970000001282</v>
      </c>
      <c r="L2047" s="2">
        <f t="shared" si="186"/>
        <v>468.1500259999998</v>
      </c>
      <c r="M2047" s="2">
        <f t="shared" si="191"/>
        <v>218.40991200000008</v>
      </c>
      <c r="S2047" s="1">
        <v>39139</v>
      </c>
      <c r="T2047">
        <v>516.56994699999996</v>
      </c>
      <c r="U2047">
        <v>204.46997099999999</v>
      </c>
    </row>
    <row r="2048" spans="1:21">
      <c r="A2048" s="1">
        <v>39435</v>
      </c>
      <c r="B2048">
        <v>1454.6999510000001</v>
      </c>
      <c r="C2048">
        <v>1464.420044</v>
      </c>
      <c r="D2048">
        <v>1445.3100589999999</v>
      </c>
      <c r="E2048">
        <v>1453</v>
      </c>
      <c r="F2048">
        <v>3401300000</v>
      </c>
      <c r="G2048">
        <v>1453</v>
      </c>
      <c r="H2048" s="2">
        <f t="shared" si="187"/>
        <v>-1.1685921889469119E-3</v>
      </c>
      <c r="I2048" s="2">
        <f t="shared" si="188"/>
        <v>1.1703111235646392E-2</v>
      </c>
      <c r="J2048" s="2" t="str">
        <f t="shared" si="189"/>
        <v>sell</v>
      </c>
      <c r="K2048" s="2">
        <f t="shared" si="190"/>
        <v>-1.7200929999999062</v>
      </c>
      <c r="L2048" s="2">
        <f t="shared" si="186"/>
        <v>474.91992299999993</v>
      </c>
      <c r="M2048" s="2">
        <f t="shared" si="191"/>
        <v>211.64001499999995</v>
      </c>
      <c r="S2048" s="1">
        <v>39140</v>
      </c>
      <c r="T2048">
        <v>465.95996200000002</v>
      </c>
      <c r="U2048">
        <v>153.85998599999999</v>
      </c>
    </row>
    <row r="2049" spans="1:21">
      <c r="A2049" s="1">
        <v>39434</v>
      </c>
      <c r="B2049">
        <v>1445.920044</v>
      </c>
      <c r="C2049">
        <v>1460.160034</v>
      </c>
      <c r="D2049">
        <v>1435.650024</v>
      </c>
      <c r="E2049">
        <v>1454.9799800000001</v>
      </c>
      <c r="F2049">
        <v>3723690000</v>
      </c>
      <c r="G2049">
        <v>1454.9799800000001</v>
      </c>
      <c r="H2049" s="2">
        <f t="shared" si="187"/>
        <v>6.2658623743375589E-3</v>
      </c>
      <c r="I2049" s="2">
        <f t="shared" si="188"/>
        <v>1.168426367241098E-2</v>
      </c>
      <c r="J2049" s="2" t="str">
        <f t="shared" si="189"/>
        <v>sell</v>
      </c>
      <c r="K2049" s="2">
        <f t="shared" si="190"/>
        <v>-8.7799070000000938</v>
      </c>
      <c r="L2049" s="2">
        <f t="shared" si="186"/>
        <v>476.64001599999983</v>
      </c>
      <c r="M2049" s="2">
        <f t="shared" si="191"/>
        <v>209.91992200000004</v>
      </c>
      <c r="S2049" s="1">
        <v>39141</v>
      </c>
      <c r="T2049">
        <v>474.11999600000001</v>
      </c>
      <c r="U2049">
        <v>162.02001999999999</v>
      </c>
    </row>
    <row r="2050" spans="1:21">
      <c r="A2050" s="1">
        <v>39433</v>
      </c>
      <c r="B2050">
        <v>1465.0500489999999</v>
      </c>
      <c r="C2050">
        <v>1465.0500489999999</v>
      </c>
      <c r="D2050">
        <v>1445.4300539999999</v>
      </c>
      <c r="E2050">
        <v>1445.900024</v>
      </c>
      <c r="F2050">
        <v>3569030000</v>
      </c>
      <c r="G2050">
        <v>1445.900024</v>
      </c>
      <c r="H2050" s="2">
        <f t="shared" si="187"/>
        <v>-1.3071242865096082E-2</v>
      </c>
      <c r="I2050" s="2">
        <f t="shared" si="188"/>
        <v>1.2012913865681946E-2</v>
      </c>
      <c r="J2050" s="2" t="str">
        <f t="shared" si="189"/>
        <v>sell</v>
      </c>
      <c r="K2050" s="2">
        <f t="shared" si="190"/>
        <v>19.130004999999983</v>
      </c>
      <c r="L2050" s="2">
        <f t="shared" ref="L2050:L2113" si="192">K2050+L2051</f>
        <v>485.41992299999993</v>
      </c>
      <c r="M2050" s="2">
        <f t="shared" si="191"/>
        <v>201.14001499999995</v>
      </c>
      <c r="S2050" s="1">
        <v>39142</v>
      </c>
      <c r="T2050">
        <v>470.47998100000001</v>
      </c>
      <c r="U2050">
        <v>158.38000500000001</v>
      </c>
    </row>
    <row r="2051" spans="1:21">
      <c r="A2051" s="1">
        <v>39430</v>
      </c>
      <c r="B2051">
        <v>1486.1899410000001</v>
      </c>
      <c r="C2051">
        <v>1486.670044</v>
      </c>
      <c r="D2051">
        <v>1467.780029</v>
      </c>
      <c r="E2051">
        <v>1467.9499510000001</v>
      </c>
      <c r="F2051">
        <v>3401050000</v>
      </c>
      <c r="G2051">
        <v>1467.9499510000001</v>
      </c>
      <c r="H2051" s="2">
        <f t="shared" ref="H2051:H2114" si="193">(E2051-B2051)/B2051</f>
        <v>-1.2272987117465649E-2</v>
      </c>
      <c r="I2051" s="2">
        <f t="shared" ref="I2051:I2114" si="194">STDEV(H2052:H2141)</f>
        <v>1.2041429076143809E-2</v>
      </c>
      <c r="J2051" s="2" t="str">
        <f t="shared" ref="J2051:J2114" si="195">IF(I2051&gt;$P$7,"sell","buy")</f>
        <v>sell</v>
      </c>
      <c r="K2051" s="2">
        <f t="shared" si="190"/>
        <v>21.139892000000145</v>
      </c>
      <c r="L2051" s="2">
        <f t="shared" si="192"/>
        <v>466.28991799999994</v>
      </c>
      <c r="M2051" s="2">
        <f t="shared" si="191"/>
        <v>220.27001999999993</v>
      </c>
      <c r="S2051" s="1">
        <v>39143</v>
      </c>
      <c r="T2051">
        <v>454.42993200000001</v>
      </c>
      <c r="U2051">
        <v>142.32995600000001</v>
      </c>
    </row>
    <row r="2052" spans="1:21">
      <c r="A2052" s="1">
        <v>39429</v>
      </c>
      <c r="B2052">
        <v>1483.2700199999999</v>
      </c>
      <c r="C2052">
        <v>1489.400024</v>
      </c>
      <c r="D2052">
        <v>1469.209961</v>
      </c>
      <c r="E2052">
        <v>1488.410034</v>
      </c>
      <c r="F2052">
        <v>3635170000</v>
      </c>
      <c r="G2052">
        <v>1488.410034</v>
      </c>
      <c r="H2052" s="2">
        <f t="shared" si="193"/>
        <v>3.4653258885392053E-3</v>
      </c>
      <c r="I2052" s="2">
        <f t="shared" si="194"/>
        <v>1.2053496400826416E-2</v>
      </c>
      <c r="J2052" s="2" t="str">
        <f t="shared" si="195"/>
        <v>sell</v>
      </c>
      <c r="K2052" s="2">
        <f t="shared" ref="K2052:K2115" si="196">IF(J2052="sell",B2052-B2051,B2051-B2052)</f>
        <v>-2.9199210000001585</v>
      </c>
      <c r="L2052" s="2">
        <f t="shared" si="192"/>
        <v>445.1500259999998</v>
      </c>
      <c r="M2052" s="2">
        <f t="shared" ref="M2052:M2115" si="197">B2051-$B$4300</f>
        <v>241.40991200000008</v>
      </c>
      <c r="S2052" s="1">
        <v>39146</v>
      </c>
      <c r="T2052">
        <v>441.38000599999998</v>
      </c>
      <c r="U2052">
        <v>129.28003000000001</v>
      </c>
    </row>
    <row r="2053" spans="1:21">
      <c r="A2053" s="1">
        <v>39428</v>
      </c>
      <c r="B2053">
        <v>1487.579956</v>
      </c>
      <c r="C2053">
        <v>1511.959961</v>
      </c>
      <c r="D2053">
        <v>1468.2299800000001</v>
      </c>
      <c r="E2053">
        <v>1486.589966</v>
      </c>
      <c r="F2053">
        <v>4482120000</v>
      </c>
      <c r="G2053">
        <v>1486.589966</v>
      </c>
      <c r="H2053" s="2">
        <f t="shared" si="193"/>
        <v>-6.6550372368692648E-4</v>
      </c>
      <c r="I2053" s="2">
        <f t="shared" si="194"/>
        <v>1.2317028040803313E-2</v>
      </c>
      <c r="J2053" s="2" t="str">
        <f t="shared" si="195"/>
        <v>sell</v>
      </c>
      <c r="K2053" s="2">
        <f t="shared" si="196"/>
        <v>4.309936000000107</v>
      </c>
      <c r="L2053" s="2">
        <f t="shared" si="192"/>
        <v>448.06994699999996</v>
      </c>
      <c r="M2053" s="2">
        <f t="shared" si="197"/>
        <v>238.48999099999992</v>
      </c>
      <c r="S2053" s="1">
        <v>39147</v>
      </c>
      <c r="T2053">
        <v>462.339967</v>
      </c>
      <c r="U2053">
        <v>150.239991</v>
      </c>
    </row>
    <row r="2054" spans="1:21">
      <c r="A2054" s="1">
        <v>39427</v>
      </c>
      <c r="B2054">
        <v>1516.6800539999999</v>
      </c>
      <c r="C2054">
        <v>1523.5699460000001</v>
      </c>
      <c r="D2054">
        <v>1475.98999</v>
      </c>
      <c r="E2054">
        <v>1477.650024</v>
      </c>
      <c r="F2054">
        <v>4080180000</v>
      </c>
      <c r="G2054">
        <v>1477.650024</v>
      </c>
      <c r="H2054" s="2">
        <f t="shared" si="193"/>
        <v>-2.5733858566323507E-2</v>
      </c>
      <c r="I2054" s="2">
        <f t="shared" si="194"/>
        <v>1.2337313336803281E-2</v>
      </c>
      <c r="J2054" s="2" t="str">
        <f t="shared" si="195"/>
        <v>sell</v>
      </c>
      <c r="K2054" s="2">
        <f t="shared" si="196"/>
        <v>29.100097999999889</v>
      </c>
      <c r="L2054" s="2">
        <f t="shared" si="192"/>
        <v>443.76001099999985</v>
      </c>
      <c r="M2054" s="2">
        <f t="shared" si="197"/>
        <v>242.79992700000003</v>
      </c>
      <c r="S2054" s="1">
        <v>39148</v>
      </c>
      <c r="T2054">
        <v>459.199952</v>
      </c>
      <c r="U2054">
        <v>147.099976</v>
      </c>
    </row>
    <row r="2055" spans="1:21">
      <c r="A2055" s="1">
        <v>39426</v>
      </c>
      <c r="B2055">
        <v>1505.1099850000001</v>
      </c>
      <c r="C2055">
        <v>1518.2700199999999</v>
      </c>
      <c r="D2055">
        <v>1504.959961</v>
      </c>
      <c r="E2055">
        <v>1515.959961</v>
      </c>
      <c r="F2055">
        <v>2911760000</v>
      </c>
      <c r="G2055">
        <v>1515.959961</v>
      </c>
      <c r="H2055" s="2">
        <f t="shared" si="193"/>
        <v>7.2087595645044964E-3</v>
      </c>
      <c r="I2055" s="2">
        <f t="shared" si="194"/>
        <v>1.2324117163808501E-2</v>
      </c>
      <c r="J2055" s="2" t="str">
        <f t="shared" si="195"/>
        <v>sell</v>
      </c>
      <c r="K2055" s="2">
        <f t="shared" si="196"/>
        <v>-11.570068999999876</v>
      </c>
      <c r="L2055" s="2">
        <f t="shared" si="192"/>
        <v>414.65991299999996</v>
      </c>
      <c r="M2055" s="2">
        <f t="shared" si="197"/>
        <v>271.90002499999991</v>
      </c>
      <c r="S2055" s="1">
        <v>39149</v>
      </c>
      <c r="T2055">
        <v>469.20996200000002</v>
      </c>
      <c r="U2055">
        <v>157.10998599999999</v>
      </c>
    </row>
    <row r="2056" spans="1:21">
      <c r="A2056" s="1">
        <v>39423</v>
      </c>
      <c r="B2056">
        <v>1508.599976</v>
      </c>
      <c r="C2056">
        <v>1510.630005</v>
      </c>
      <c r="D2056">
        <v>1502.660034</v>
      </c>
      <c r="E2056">
        <v>1504.660034</v>
      </c>
      <c r="F2056">
        <v>3177710000</v>
      </c>
      <c r="G2056">
        <v>1504.660034</v>
      </c>
      <c r="H2056" s="2">
        <f t="shared" si="193"/>
        <v>-2.6116545556672962E-3</v>
      </c>
      <c r="I2056" s="2">
        <f t="shared" si="194"/>
        <v>1.2341749765270601E-2</v>
      </c>
      <c r="J2056" s="2" t="str">
        <f t="shared" si="195"/>
        <v>sell</v>
      </c>
      <c r="K2056" s="2">
        <f t="shared" si="196"/>
        <v>3.4899909999999181</v>
      </c>
      <c r="L2056" s="2">
        <f t="shared" si="192"/>
        <v>426.22998199999984</v>
      </c>
      <c r="M2056" s="2">
        <f t="shared" si="197"/>
        <v>260.32995600000004</v>
      </c>
      <c r="S2056" s="1">
        <v>39150</v>
      </c>
      <c r="T2056">
        <v>470.11999600000001</v>
      </c>
      <c r="U2056">
        <v>158.02001999999999</v>
      </c>
    </row>
    <row r="2057" spans="1:21">
      <c r="A2057" s="1">
        <v>39422</v>
      </c>
      <c r="B2057">
        <v>1484.589966</v>
      </c>
      <c r="C2057">
        <v>1508.0200199999999</v>
      </c>
      <c r="D2057">
        <v>1482.1899410000001</v>
      </c>
      <c r="E2057">
        <v>1507.339966</v>
      </c>
      <c r="F2057">
        <v>3568570000</v>
      </c>
      <c r="G2057">
        <v>1507.339966</v>
      </c>
      <c r="H2057" s="2">
        <f t="shared" si="193"/>
        <v>1.5324096566068264E-2</v>
      </c>
      <c r="I2057" s="2">
        <f t="shared" si="194"/>
        <v>1.2315055986308976E-2</v>
      </c>
      <c r="J2057" s="2" t="str">
        <f t="shared" si="195"/>
        <v>sell</v>
      </c>
      <c r="K2057" s="2">
        <f t="shared" si="196"/>
        <v>-24.010009999999966</v>
      </c>
      <c r="L2057" s="2">
        <f t="shared" si="192"/>
        <v>422.73999099999992</v>
      </c>
      <c r="M2057" s="2">
        <f t="shared" si="197"/>
        <v>263.81994699999996</v>
      </c>
      <c r="S2057" s="1">
        <v>39153</v>
      </c>
      <c r="T2057">
        <v>473.54992700000003</v>
      </c>
      <c r="U2057">
        <v>161.449951</v>
      </c>
    </row>
    <row r="2058" spans="1:21">
      <c r="A2058" s="1">
        <v>39421</v>
      </c>
      <c r="B2058">
        <v>1465.219971</v>
      </c>
      <c r="C2058">
        <v>1486.089966</v>
      </c>
      <c r="D2058">
        <v>1465.219971</v>
      </c>
      <c r="E2058">
        <v>1485.01001</v>
      </c>
      <c r="F2058">
        <v>3663660000</v>
      </c>
      <c r="G2058">
        <v>1485.01001</v>
      </c>
      <c r="H2058" s="2">
        <f t="shared" si="193"/>
        <v>1.3506531027210507E-2</v>
      </c>
      <c r="I2058" s="2">
        <f t="shared" si="194"/>
        <v>1.2280239348802196E-2</v>
      </c>
      <c r="J2058" s="2" t="str">
        <f t="shared" si="195"/>
        <v>sell</v>
      </c>
      <c r="K2058" s="2">
        <f t="shared" si="196"/>
        <v>-19.369995000000017</v>
      </c>
      <c r="L2058" s="2">
        <f t="shared" si="192"/>
        <v>446.75000099999988</v>
      </c>
      <c r="M2058" s="2">
        <f t="shared" si="197"/>
        <v>239.80993699999999</v>
      </c>
      <c r="S2058" s="1">
        <v>39154</v>
      </c>
      <c r="T2058">
        <v>445.17993200000001</v>
      </c>
      <c r="U2058">
        <v>133.07995600000001</v>
      </c>
    </row>
    <row r="2059" spans="1:21">
      <c r="A2059" s="1">
        <v>39420</v>
      </c>
      <c r="B2059">
        <v>1471.339966</v>
      </c>
      <c r="C2059">
        <v>1471.339966</v>
      </c>
      <c r="D2059">
        <v>1460.660034</v>
      </c>
      <c r="E2059">
        <v>1462.790039</v>
      </c>
      <c r="F2059">
        <v>3343620000</v>
      </c>
      <c r="G2059">
        <v>1462.790039</v>
      </c>
      <c r="H2059" s="2">
        <f t="shared" si="193"/>
        <v>-5.8109799214140457E-3</v>
      </c>
      <c r="I2059" s="2">
        <f t="shared" si="194"/>
        <v>1.2379689904080182E-2</v>
      </c>
      <c r="J2059" s="2" t="str">
        <f t="shared" si="195"/>
        <v>sell</v>
      </c>
      <c r="K2059" s="2">
        <f t="shared" si="196"/>
        <v>6.1199950000000172</v>
      </c>
      <c r="L2059" s="2">
        <f t="shared" si="192"/>
        <v>466.1199959999999</v>
      </c>
      <c r="M2059" s="2">
        <f t="shared" si="197"/>
        <v>220.43994199999997</v>
      </c>
      <c r="S2059" s="1">
        <v>39155</v>
      </c>
      <c r="T2059">
        <v>454.42993200000001</v>
      </c>
      <c r="U2059">
        <v>142.32995600000001</v>
      </c>
    </row>
    <row r="2060" spans="1:21">
      <c r="A2060" s="1">
        <v>39419</v>
      </c>
      <c r="B2060">
        <v>1479.630005</v>
      </c>
      <c r="C2060">
        <v>1481.160034</v>
      </c>
      <c r="D2060">
        <v>1470.079956</v>
      </c>
      <c r="E2060">
        <v>1472.420044</v>
      </c>
      <c r="F2060">
        <v>3323250000</v>
      </c>
      <c r="G2060">
        <v>1472.420044</v>
      </c>
      <c r="H2060" s="2">
        <f t="shared" si="193"/>
        <v>-4.8728134571723704E-3</v>
      </c>
      <c r="I2060" s="2">
        <f t="shared" si="194"/>
        <v>1.2612059406226105E-2</v>
      </c>
      <c r="J2060" s="2" t="str">
        <f t="shared" si="195"/>
        <v>sell</v>
      </c>
      <c r="K2060" s="2">
        <f t="shared" si="196"/>
        <v>8.2900389999999788</v>
      </c>
      <c r="L2060" s="2">
        <f t="shared" si="192"/>
        <v>460.00000099999988</v>
      </c>
      <c r="M2060" s="2">
        <f t="shared" si="197"/>
        <v>226.55993699999999</v>
      </c>
      <c r="S2060" s="1">
        <v>39156</v>
      </c>
      <c r="T2060">
        <v>459.59997600000003</v>
      </c>
      <c r="U2060">
        <v>147.5</v>
      </c>
    </row>
    <row r="2061" spans="1:21">
      <c r="A2061" s="1">
        <v>39416</v>
      </c>
      <c r="B2061">
        <v>1471.829956</v>
      </c>
      <c r="C2061">
        <v>1488.9399410000001</v>
      </c>
      <c r="D2061">
        <v>1470.8900149999999</v>
      </c>
      <c r="E2061">
        <v>1481.1400149999999</v>
      </c>
      <c r="F2061">
        <v>4422200000</v>
      </c>
      <c r="G2061">
        <v>1481.1400149999999</v>
      </c>
      <c r="H2061" s="2">
        <f t="shared" si="193"/>
        <v>6.3254990578544184E-3</v>
      </c>
      <c r="I2061" s="2">
        <f t="shared" si="194"/>
        <v>1.2603629864251741E-2</v>
      </c>
      <c r="J2061" s="2" t="str">
        <f t="shared" si="195"/>
        <v>sell</v>
      </c>
      <c r="K2061" s="2">
        <f t="shared" si="196"/>
        <v>-7.8000489999999445</v>
      </c>
      <c r="L2061" s="2">
        <f t="shared" si="192"/>
        <v>451.7099619999999</v>
      </c>
      <c r="M2061" s="2">
        <f t="shared" si="197"/>
        <v>234.84997599999997</v>
      </c>
      <c r="S2061" s="1">
        <v>39157</v>
      </c>
      <c r="T2061">
        <v>454.26989800000001</v>
      </c>
      <c r="U2061">
        <v>142.16992200000001</v>
      </c>
    </row>
    <row r="2062" spans="1:21">
      <c r="A2062" s="1">
        <v>39415</v>
      </c>
      <c r="B2062">
        <v>1467.410034</v>
      </c>
      <c r="C2062">
        <v>1473.8100589999999</v>
      </c>
      <c r="D2062">
        <v>1458.3599850000001</v>
      </c>
      <c r="E2062">
        <v>1469.719971</v>
      </c>
      <c r="F2062">
        <v>3524730000</v>
      </c>
      <c r="G2062">
        <v>1469.719971</v>
      </c>
      <c r="H2062" s="2">
        <f t="shared" si="193"/>
        <v>1.5741591964608243E-3</v>
      </c>
      <c r="I2062" s="2">
        <f t="shared" si="194"/>
        <v>1.2769580680097484E-2</v>
      </c>
      <c r="J2062" s="2" t="str">
        <f t="shared" si="195"/>
        <v>sell</v>
      </c>
      <c r="K2062" s="2">
        <f t="shared" si="196"/>
        <v>-4.4199220000000423</v>
      </c>
      <c r="L2062" s="2">
        <f t="shared" si="192"/>
        <v>459.51001099999985</v>
      </c>
      <c r="M2062" s="2">
        <f t="shared" si="197"/>
        <v>227.04992700000003</v>
      </c>
      <c r="S2062" s="1">
        <v>39160</v>
      </c>
      <c r="T2062">
        <v>469.35998599999999</v>
      </c>
      <c r="U2062">
        <v>157.26000999999999</v>
      </c>
    </row>
    <row r="2063" spans="1:21">
      <c r="A2063" s="1">
        <v>39414</v>
      </c>
      <c r="B2063">
        <v>1432.9499510000001</v>
      </c>
      <c r="C2063">
        <v>1471.619995</v>
      </c>
      <c r="D2063">
        <v>1432.9499510000001</v>
      </c>
      <c r="E2063">
        <v>1469.0200199999999</v>
      </c>
      <c r="F2063">
        <v>4508020000</v>
      </c>
      <c r="G2063">
        <v>1469.0200199999999</v>
      </c>
      <c r="H2063" s="2">
        <f t="shared" si="193"/>
        <v>2.5171897298177075E-2</v>
      </c>
      <c r="I2063" s="2">
        <f t="shared" si="194"/>
        <v>1.2487872377721095E-2</v>
      </c>
      <c r="J2063" s="2" t="str">
        <f t="shared" si="195"/>
        <v>sell</v>
      </c>
      <c r="K2063" s="2">
        <f t="shared" si="196"/>
        <v>-34.460082999999941</v>
      </c>
      <c r="L2063" s="2">
        <f t="shared" si="192"/>
        <v>463.92993299999989</v>
      </c>
      <c r="M2063" s="2">
        <f t="shared" si="197"/>
        <v>222.63000499999998</v>
      </c>
      <c r="S2063" s="1">
        <v>39161</v>
      </c>
      <c r="T2063">
        <v>478.23999099999997</v>
      </c>
      <c r="U2063">
        <v>166.14001500000001</v>
      </c>
    </row>
    <row r="2064" spans="1:21">
      <c r="A2064" s="1">
        <v>39413</v>
      </c>
      <c r="B2064">
        <v>1409.589966</v>
      </c>
      <c r="C2064">
        <v>1429.48999</v>
      </c>
      <c r="D2064">
        <v>1407.4300539999999</v>
      </c>
      <c r="E2064">
        <v>1428.2299800000001</v>
      </c>
      <c r="F2064">
        <v>4320720000</v>
      </c>
      <c r="G2064">
        <v>1428.2299800000001</v>
      </c>
      <c r="H2064" s="2">
        <f t="shared" si="193"/>
        <v>1.3223713597291643E-2</v>
      </c>
      <c r="I2064" s="2">
        <f t="shared" si="194"/>
        <v>1.2457930377483217E-2</v>
      </c>
      <c r="J2064" s="2" t="str">
        <f t="shared" si="195"/>
        <v>sell</v>
      </c>
      <c r="K2064" s="2">
        <f t="shared" si="196"/>
        <v>-23.359985000000052</v>
      </c>
      <c r="L2064" s="2">
        <f t="shared" si="192"/>
        <v>498.39001599999983</v>
      </c>
      <c r="M2064" s="2">
        <f t="shared" si="197"/>
        <v>188.16992200000004</v>
      </c>
      <c r="S2064" s="1">
        <v>39162</v>
      </c>
      <c r="T2064">
        <v>502.35998599999999</v>
      </c>
      <c r="U2064">
        <v>190.26000999999999</v>
      </c>
    </row>
    <row r="2065" spans="1:21">
      <c r="A2065" s="1">
        <v>39412</v>
      </c>
      <c r="B2065">
        <v>1440.73999</v>
      </c>
      <c r="C2065">
        <v>1446.089966</v>
      </c>
      <c r="D2065">
        <v>1406.099976</v>
      </c>
      <c r="E2065">
        <v>1407.219971</v>
      </c>
      <c r="F2065">
        <v>3706470000</v>
      </c>
      <c r="G2065">
        <v>1407.219971</v>
      </c>
      <c r="H2065" s="2">
        <f t="shared" si="193"/>
        <v>-2.3265835079652398E-2</v>
      </c>
      <c r="I2065" s="2">
        <f t="shared" si="194"/>
        <v>1.2241689371215185E-2</v>
      </c>
      <c r="J2065" s="2" t="str">
        <f t="shared" si="195"/>
        <v>sell</v>
      </c>
      <c r="K2065" s="2">
        <f t="shared" si="196"/>
        <v>31.15002400000003</v>
      </c>
      <c r="L2065" s="2">
        <f t="shared" si="192"/>
        <v>521.75000099999988</v>
      </c>
      <c r="M2065" s="2">
        <f t="shared" si="197"/>
        <v>164.80993699999999</v>
      </c>
      <c r="S2065" s="1">
        <v>39163</v>
      </c>
      <c r="T2065">
        <v>501.85998599999999</v>
      </c>
      <c r="U2065">
        <v>189.76000999999999</v>
      </c>
    </row>
    <row r="2066" spans="1:21">
      <c r="A2066" s="1">
        <v>39409</v>
      </c>
      <c r="B2066">
        <v>1417.619995</v>
      </c>
      <c r="C2066">
        <v>1440.8599850000001</v>
      </c>
      <c r="D2066">
        <v>1417.619995</v>
      </c>
      <c r="E2066">
        <v>1440.6999510000001</v>
      </c>
      <c r="F2066">
        <v>1612720000</v>
      </c>
      <c r="G2066">
        <v>1440.6999510000001</v>
      </c>
      <c r="H2066" s="2">
        <f t="shared" si="193"/>
        <v>1.6280777698821917E-2</v>
      </c>
      <c r="I2066" s="2">
        <f t="shared" si="194"/>
        <v>1.2108169990057933E-2</v>
      </c>
      <c r="J2066" s="2" t="str">
        <f t="shared" si="195"/>
        <v>sell</v>
      </c>
      <c r="K2066" s="2">
        <f t="shared" si="196"/>
        <v>-23.119995000000017</v>
      </c>
      <c r="L2066" s="2">
        <f t="shared" si="192"/>
        <v>490.59997699999985</v>
      </c>
      <c r="M2066" s="2">
        <f t="shared" si="197"/>
        <v>195.95996100000002</v>
      </c>
      <c r="S2066" s="1">
        <v>39164</v>
      </c>
      <c r="T2066">
        <v>503.42993200000001</v>
      </c>
      <c r="U2066">
        <v>191.32995600000001</v>
      </c>
    </row>
    <row r="2067" spans="1:21">
      <c r="A2067" s="1">
        <v>39407</v>
      </c>
      <c r="B2067">
        <v>1434.709961</v>
      </c>
      <c r="C2067">
        <v>1436.400024</v>
      </c>
      <c r="D2067">
        <v>1415.6400149999999</v>
      </c>
      <c r="E2067">
        <v>1416.7700199999999</v>
      </c>
      <c r="F2067">
        <v>4076230000</v>
      </c>
      <c r="G2067">
        <v>1416.7700199999999</v>
      </c>
      <c r="H2067" s="2">
        <f t="shared" si="193"/>
        <v>-1.2504228372050796E-2</v>
      </c>
      <c r="I2067" s="2">
        <f t="shared" si="194"/>
        <v>1.2044710178443352E-2</v>
      </c>
      <c r="J2067" s="2" t="str">
        <f t="shared" si="195"/>
        <v>sell</v>
      </c>
      <c r="K2067" s="2">
        <f t="shared" si="196"/>
        <v>17.089966000000004</v>
      </c>
      <c r="L2067" s="2">
        <f t="shared" si="192"/>
        <v>513.71997199999987</v>
      </c>
      <c r="M2067" s="2">
        <f t="shared" si="197"/>
        <v>172.839966</v>
      </c>
      <c r="S2067" s="1">
        <v>39167</v>
      </c>
      <c r="T2067">
        <v>504.80993699999999</v>
      </c>
      <c r="U2067">
        <v>192.70996099999999</v>
      </c>
    </row>
    <row r="2068" spans="1:21">
      <c r="A2068" s="1">
        <v>39406</v>
      </c>
      <c r="B2068">
        <v>1434.51001</v>
      </c>
      <c r="C2068">
        <v>1452.6400149999999</v>
      </c>
      <c r="D2068">
        <v>1419.280029</v>
      </c>
      <c r="E2068">
        <v>1439.6999510000001</v>
      </c>
      <c r="F2068">
        <v>4875150000</v>
      </c>
      <c r="G2068">
        <v>1439.6999510000001</v>
      </c>
      <c r="H2068" s="2">
        <f t="shared" si="193"/>
        <v>3.6179189854521057E-3</v>
      </c>
      <c r="I2068" s="2">
        <f t="shared" si="194"/>
        <v>1.2036368414410258E-2</v>
      </c>
      <c r="J2068" s="2" t="str">
        <f t="shared" si="195"/>
        <v>sell</v>
      </c>
      <c r="K2068" s="2">
        <f t="shared" si="196"/>
        <v>-0.1999510000000555</v>
      </c>
      <c r="L2068" s="2">
        <f t="shared" si="192"/>
        <v>496.63000599999987</v>
      </c>
      <c r="M2068" s="2">
        <f t="shared" si="197"/>
        <v>189.92993200000001</v>
      </c>
      <c r="S2068" s="1">
        <v>39168</v>
      </c>
      <c r="T2068">
        <v>495.66992299999998</v>
      </c>
      <c r="U2068">
        <v>183.56994700000001</v>
      </c>
    </row>
    <row r="2069" spans="1:21">
      <c r="A2069" s="1">
        <v>39405</v>
      </c>
      <c r="B2069">
        <v>1456.6999510000001</v>
      </c>
      <c r="C2069">
        <v>1456.6999510000001</v>
      </c>
      <c r="D2069">
        <v>1430.420044</v>
      </c>
      <c r="E2069">
        <v>1433.2700199999999</v>
      </c>
      <c r="F2069">
        <v>4119650000</v>
      </c>
      <c r="G2069">
        <v>1433.2700199999999</v>
      </c>
      <c r="H2069" s="2">
        <f t="shared" si="193"/>
        <v>-1.6084253304131622E-2</v>
      </c>
      <c r="I2069" s="2">
        <f t="shared" si="194"/>
        <v>1.1932045196773889E-2</v>
      </c>
      <c r="J2069" s="2" t="str">
        <f t="shared" si="195"/>
        <v>sell</v>
      </c>
      <c r="K2069" s="2">
        <f t="shared" si="196"/>
        <v>22.18994100000009</v>
      </c>
      <c r="L2069" s="2">
        <f t="shared" si="192"/>
        <v>496.82995699999992</v>
      </c>
      <c r="M2069" s="2">
        <f t="shared" si="197"/>
        <v>189.72998099999995</v>
      </c>
      <c r="S2069" s="1">
        <v>39169</v>
      </c>
      <c r="T2069">
        <v>484.48999099999997</v>
      </c>
      <c r="U2069">
        <v>172.39001500000001</v>
      </c>
    </row>
    <row r="2070" spans="1:21">
      <c r="A2070" s="1">
        <v>39402</v>
      </c>
      <c r="B2070">
        <v>1453.089966</v>
      </c>
      <c r="C2070">
        <v>1462.1800539999999</v>
      </c>
      <c r="D2070">
        <v>1443.98999</v>
      </c>
      <c r="E2070">
        <v>1458.73999</v>
      </c>
      <c r="F2070">
        <v>4168870000</v>
      </c>
      <c r="G2070">
        <v>1458.73999</v>
      </c>
      <c r="H2070" s="2">
        <f t="shared" si="193"/>
        <v>3.8882823033684279E-3</v>
      </c>
      <c r="I2070" s="2">
        <f t="shared" si="194"/>
        <v>1.2102033807405529E-2</v>
      </c>
      <c r="J2070" s="2" t="str">
        <f t="shared" si="195"/>
        <v>sell</v>
      </c>
      <c r="K2070" s="2">
        <f t="shared" si="196"/>
        <v>-3.6099850000000515</v>
      </c>
      <c r="L2070" s="2">
        <f t="shared" si="192"/>
        <v>474.64001599999983</v>
      </c>
      <c r="M2070" s="2">
        <f t="shared" si="197"/>
        <v>211.91992200000004</v>
      </c>
      <c r="S2070" s="1">
        <v>39170</v>
      </c>
      <c r="T2070">
        <v>489.839967</v>
      </c>
      <c r="U2070">
        <v>177.739991</v>
      </c>
    </row>
    <row r="2071" spans="1:21">
      <c r="A2071" s="1">
        <v>39401</v>
      </c>
      <c r="B2071">
        <v>1468.040039</v>
      </c>
      <c r="C2071">
        <v>1472.670044</v>
      </c>
      <c r="D2071">
        <v>1443.48999</v>
      </c>
      <c r="E2071">
        <v>1451.150024</v>
      </c>
      <c r="F2071">
        <v>3941010000</v>
      </c>
      <c r="G2071">
        <v>1451.150024</v>
      </c>
      <c r="H2071" s="2">
        <f t="shared" si="193"/>
        <v>-1.1505146011892901E-2</v>
      </c>
      <c r="I2071" s="2">
        <f t="shared" si="194"/>
        <v>1.2061508369206126E-2</v>
      </c>
      <c r="J2071" s="2" t="str">
        <f t="shared" si="195"/>
        <v>sell</v>
      </c>
      <c r="K2071" s="2">
        <f t="shared" si="196"/>
        <v>14.950072999999975</v>
      </c>
      <c r="L2071" s="2">
        <f t="shared" si="192"/>
        <v>478.25000099999988</v>
      </c>
      <c r="M2071" s="2">
        <f t="shared" si="197"/>
        <v>208.30993699999999</v>
      </c>
      <c r="S2071" s="1">
        <v>39171</v>
      </c>
      <c r="T2071">
        <v>488.14990299999999</v>
      </c>
      <c r="U2071">
        <v>176.049927</v>
      </c>
    </row>
    <row r="2072" spans="1:21">
      <c r="A2072" s="1">
        <v>39400</v>
      </c>
      <c r="B2072">
        <v>1483.400024</v>
      </c>
      <c r="C2072">
        <v>1492.1400149999999</v>
      </c>
      <c r="D2072">
        <v>1466.469971</v>
      </c>
      <c r="E2072">
        <v>1470.579956</v>
      </c>
      <c r="F2072">
        <v>4031470000</v>
      </c>
      <c r="G2072">
        <v>1470.579956</v>
      </c>
      <c r="H2072" s="2">
        <f t="shared" si="193"/>
        <v>-8.6423539116782383E-3</v>
      </c>
      <c r="I2072" s="2">
        <f t="shared" si="194"/>
        <v>1.2119008745590014E-2</v>
      </c>
      <c r="J2072" s="2" t="str">
        <f t="shared" si="195"/>
        <v>sell</v>
      </c>
      <c r="K2072" s="2">
        <f t="shared" si="196"/>
        <v>15.359985000000052</v>
      </c>
      <c r="L2072" s="2">
        <f t="shared" si="192"/>
        <v>463.29992799999991</v>
      </c>
      <c r="M2072" s="2">
        <f t="shared" si="197"/>
        <v>223.26000999999997</v>
      </c>
      <c r="S2072" s="1">
        <v>39174</v>
      </c>
      <c r="T2072">
        <v>491.589967</v>
      </c>
      <c r="U2072">
        <v>179.489991</v>
      </c>
    </row>
    <row r="2073" spans="1:21">
      <c r="A2073" s="1">
        <v>39399</v>
      </c>
      <c r="B2073">
        <v>1441.349976</v>
      </c>
      <c r="C2073">
        <v>1481.369995</v>
      </c>
      <c r="D2073">
        <v>1441.349976</v>
      </c>
      <c r="E2073">
        <v>1481.0500489999999</v>
      </c>
      <c r="F2073">
        <v>4141310000</v>
      </c>
      <c r="G2073">
        <v>1481.0500489999999</v>
      </c>
      <c r="H2073" s="2">
        <f t="shared" si="193"/>
        <v>2.7543673404133721E-2</v>
      </c>
      <c r="I2073" s="2">
        <f t="shared" si="194"/>
        <v>1.1751525355827025E-2</v>
      </c>
      <c r="J2073" s="2" t="str">
        <f t="shared" si="195"/>
        <v>sell</v>
      </c>
      <c r="K2073" s="2">
        <f t="shared" si="196"/>
        <v>-42.050048000000061</v>
      </c>
      <c r="L2073" s="2">
        <f t="shared" si="192"/>
        <v>447.93994299999986</v>
      </c>
      <c r="M2073" s="2">
        <f t="shared" si="197"/>
        <v>238.61999500000002</v>
      </c>
      <c r="S2073" s="1">
        <v>39175</v>
      </c>
      <c r="T2073">
        <v>505.06994700000001</v>
      </c>
      <c r="U2073">
        <v>192.96997099999999</v>
      </c>
    </row>
    <row r="2074" spans="1:21">
      <c r="A2074" s="1">
        <v>39398</v>
      </c>
      <c r="B2074">
        <v>1453.660034</v>
      </c>
      <c r="C2074">
        <v>1464.9399410000001</v>
      </c>
      <c r="D2074">
        <v>1438.530029</v>
      </c>
      <c r="E2074">
        <v>1439.1800539999999</v>
      </c>
      <c r="F2074">
        <v>4192520000</v>
      </c>
      <c r="G2074">
        <v>1439.1800539999999</v>
      </c>
      <c r="H2074" s="2">
        <f t="shared" si="193"/>
        <v>-9.9610498062300511E-3</v>
      </c>
      <c r="I2074" s="2">
        <f t="shared" si="194"/>
        <v>1.1716732438636059E-2</v>
      </c>
      <c r="J2074" s="2" t="str">
        <f t="shared" si="195"/>
        <v>sell</v>
      </c>
      <c r="K2074" s="2">
        <f t="shared" si="196"/>
        <v>12.310058000000026</v>
      </c>
      <c r="L2074" s="2">
        <f t="shared" si="192"/>
        <v>489.98999099999992</v>
      </c>
      <c r="M2074" s="2">
        <f t="shared" si="197"/>
        <v>196.56994699999996</v>
      </c>
      <c r="S2074" s="1">
        <v>39176</v>
      </c>
      <c r="T2074">
        <v>506.25988799999999</v>
      </c>
      <c r="U2074">
        <v>194.15991199999999</v>
      </c>
    </row>
    <row r="2075" spans="1:21">
      <c r="A2075" s="1">
        <v>39395</v>
      </c>
      <c r="B2075">
        <v>1467.589966</v>
      </c>
      <c r="C2075">
        <v>1474.089966</v>
      </c>
      <c r="D2075">
        <v>1448.51001</v>
      </c>
      <c r="E2075">
        <v>1453.6999510000001</v>
      </c>
      <c r="F2075">
        <v>4587050000</v>
      </c>
      <c r="G2075">
        <v>1453.6999510000001</v>
      </c>
      <c r="H2075" s="2">
        <f t="shared" si="193"/>
        <v>-9.4645066549875478E-3</v>
      </c>
      <c r="I2075" s="2">
        <f t="shared" si="194"/>
        <v>1.1677289781759213E-2</v>
      </c>
      <c r="J2075" s="2" t="str">
        <f t="shared" si="195"/>
        <v>sell</v>
      </c>
      <c r="K2075" s="2">
        <f t="shared" si="196"/>
        <v>13.929932000000008</v>
      </c>
      <c r="L2075" s="2">
        <f t="shared" si="192"/>
        <v>477.67993299999989</v>
      </c>
      <c r="M2075" s="2">
        <f t="shared" si="197"/>
        <v>208.88000499999998</v>
      </c>
      <c r="S2075" s="1">
        <v>39177</v>
      </c>
      <c r="T2075">
        <v>511.089967</v>
      </c>
      <c r="U2075">
        <v>198.989991</v>
      </c>
    </row>
    <row r="2076" spans="1:21">
      <c r="A2076" s="1">
        <v>39394</v>
      </c>
      <c r="B2076">
        <v>1475.2700199999999</v>
      </c>
      <c r="C2076">
        <v>1482.5</v>
      </c>
      <c r="D2076">
        <v>1450.3100589999999</v>
      </c>
      <c r="E2076">
        <v>1474.7700199999999</v>
      </c>
      <c r="F2076">
        <v>5439720000</v>
      </c>
      <c r="G2076">
        <v>1474.7700199999999</v>
      </c>
      <c r="H2076" s="2">
        <f t="shared" si="193"/>
        <v>-3.3892100647446225E-4</v>
      </c>
      <c r="I2076" s="2">
        <f t="shared" si="194"/>
        <v>1.1685298120002005E-2</v>
      </c>
      <c r="J2076" s="2" t="str">
        <f t="shared" si="195"/>
        <v>sell</v>
      </c>
      <c r="K2076" s="2">
        <f t="shared" si="196"/>
        <v>7.6800539999999273</v>
      </c>
      <c r="L2076" s="2">
        <f t="shared" si="192"/>
        <v>463.75000099999988</v>
      </c>
      <c r="M2076" s="2">
        <f t="shared" si="197"/>
        <v>222.80993699999999</v>
      </c>
      <c r="S2076" s="1">
        <v>39181</v>
      </c>
      <c r="T2076">
        <v>511.89990299999999</v>
      </c>
      <c r="U2076">
        <v>199.799927</v>
      </c>
    </row>
    <row r="2077" spans="1:21">
      <c r="A2077" s="1">
        <v>39393</v>
      </c>
      <c r="B2077">
        <v>1515.459961</v>
      </c>
      <c r="C2077">
        <v>1515.459961</v>
      </c>
      <c r="D2077">
        <v>1475.040039</v>
      </c>
      <c r="E2077">
        <v>1475.619995</v>
      </c>
      <c r="F2077">
        <v>4353160000</v>
      </c>
      <c r="G2077">
        <v>1475.619995</v>
      </c>
      <c r="H2077" s="2">
        <f t="shared" si="193"/>
        <v>-2.6289025791028472E-2</v>
      </c>
      <c r="I2077" s="2">
        <f t="shared" si="194"/>
        <v>1.1398341315442453E-2</v>
      </c>
      <c r="J2077" s="2" t="str">
        <f t="shared" si="195"/>
        <v>sell</v>
      </c>
      <c r="K2077" s="2">
        <f t="shared" si="196"/>
        <v>40.18994100000009</v>
      </c>
      <c r="L2077" s="2">
        <f t="shared" si="192"/>
        <v>456.06994699999996</v>
      </c>
      <c r="M2077" s="2">
        <f t="shared" si="197"/>
        <v>230.48999099999992</v>
      </c>
      <c r="S2077" s="1">
        <v>39182</v>
      </c>
      <c r="T2077">
        <v>515.54992700000003</v>
      </c>
      <c r="U2077">
        <v>203.449951</v>
      </c>
    </row>
    <row r="2078" spans="1:21">
      <c r="A2078" s="1">
        <v>39392</v>
      </c>
      <c r="B2078">
        <v>1505.329956</v>
      </c>
      <c r="C2078">
        <v>1520.7700199999999</v>
      </c>
      <c r="D2078">
        <v>1499.0699460000001</v>
      </c>
      <c r="E2078">
        <v>1520.2700199999999</v>
      </c>
      <c r="F2078">
        <v>3879160000</v>
      </c>
      <c r="G2078">
        <v>1520.2700199999999</v>
      </c>
      <c r="H2078" s="2">
        <f t="shared" si="193"/>
        <v>9.9247769171477863E-3</v>
      </c>
      <c r="I2078" s="2">
        <f t="shared" si="194"/>
        <v>1.1351627527601077E-2</v>
      </c>
      <c r="J2078" s="2" t="str">
        <f t="shared" si="195"/>
        <v>sell</v>
      </c>
      <c r="K2078" s="2">
        <f t="shared" si="196"/>
        <v>-10.130004999999983</v>
      </c>
      <c r="L2078" s="2">
        <f t="shared" si="192"/>
        <v>415.88000599999987</v>
      </c>
      <c r="M2078" s="2">
        <f t="shared" si="197"/>
        <v>270.67993200000001</v>
      </c>
      <c r="S2078" s="1">
        <v>39183</v>
      </c>
      <c r="T2078">
        <v>506.18994199999997</v>
      </c>
      <c r="U2078">
        <v>194.089966</v>
      </c>
    </row>
    <row r="2079" spans="1:21">
      <c r="A2079" s="1">
        <v>39391</v>
      </c>
      <c r="B2079">
        <v>1505.6099850000001</v>
      </c>
      <c r="C2079">
        <v>1510.839966</v>
      </c>
      <c r="D2079">
        <v>1489.9499510000001</v>
      </c>
      <c r="E2079">
        <v>1502.170044</v>
      </c>
      <c r="F2079">
        <v>3819330000</v>
      </c>
      <c r="G2079">
        <v>1502.170044</v>
      </c>
      <c r="H2079" s="2">
        <f t="shared" si="193"/>
        <v>-2.2847490613580714E-3</v>
      </c>
      <c r="I2079" s="2">
        <f t="shared" si="194"/>
        <v>1.1349104233875374E-2</v>
      </c>
      <c r="J2079" s="2" t="str">
        <f t="shared" si="195"/>
        <v>sell</v>
      </c>
      <c r="K2079" s="2">
        <f t="shared" si="196"/>
        <v>0.28002900000001318</v>
      </c>
      <c r="L2079" s="2">
        <f t="shared" si="192"/>
        <v>426.01001099999985</v>
      </c>
      <c r="M2079" s="2">
        <f t="shared" si="197"/>
        <v>260.54992700000003</v>
      </c>
      <c r="S2079" s="1">
        <v>39184</v>
      </c>
      <c r="T2079">
        <v>515.11999600000001</v>
      </c>
      <c r="U2079">
        <v>203.02001999999999</v>
      </c>
    </row>
    <row r="2080" spans="1:21">
      <c r="A2080" s="1">
        <v>39388</v>
      </c>
      <c r="B2080">
        <v>1511.0699460000001</v>
      </c>
      <c r="C2080">
        <v>1513.150024</v>
      </c>
      <c r="D2080">
        <v>1492.530029</v>
      </c>
      <c r="E2080">
        <v>1509.650024</v>
      </c>
      <c r="F2080">
        <v>4285990000</v>
      </c>
      <c r="G2080">
        <v>1509.650024</v>
      </c>
      <c r="H2080" s="2">
        <f t="shared" si="193"/>
        <v>-9.3967986310545171E-4</v>
      </c>
      <c r="I2080" s="2">
        <f t="shared" si="194"/>
        <v>1.1389637749352553E-2</v>
      </c>
      <c r="J2080" s="2" t="str">
        <f t="shared" si="195"/>
        <v>sell</v>
      </c>
      <c r="K2080" s="2">
        <f t="shared" si="196"/>
        <v>5.4599610000000212</v>
      </c>
      <c r="L2080" s="2">
        <f t="shared" si="192"/>
        <v>425.72998199999984</v>
      </c>
      <c r="M2080" s="2">
        <f t="shared" si="197"/>
        <v>260.82995600000004</v>
      </c>
      <c r="S2080" s="1">
        <v>39185</v>
      </c>
      <c r="T2080">
        <v>520.15991299999996</v>
      </c>
      <c r="U2080">
        <v>208.05993699999999</v>
      </c>
    </row>
    <row r="2081" spans="1:21">
      <c r="A2081" s="1">
        <v>39387</v>
      </c>
      <c r="B2081">
        <v>1545.790039</v>
      </c>
      <c r="C2081">
        <v>1545.790039</v>
      </c>
      <c r="D2081">
        <v>1506.660034</v>
      </c>
      <c r="E2081">
        <v>1508.4399410000001</v>
      </c>
      <c r="F2081">
        <v>4241470000</v>
      </c>
      <c r="G2081">
        <v>1508.4399410000001</v>
      </c>
      <c r="H2081" s="2">
        <f t="shared" si="193"/>
        <v>-2.4162465184574714E-2</v>
      </c>
      <c r="I2081" s="2">
        <f t="shared" si="194"/>
        <v>1.109778735545581E-2</v>
      </c>
      <c r="J2081" s="2" t="str">
        <f t="shared" si="195"/>
        <v>sell</v>
      </c>
      <c r="K2081" s="2">
        <f t="shared" si="196"/>
        <v>34.720092999999906</v>
      </c>
      <c r="L2081" s="2">
        <f t="shared" si="192"/>
        <v>420.27002099999982</v>
      </c>
      <c r="M2081" s="2">
        <f t="shared" si="197"/>
        <v>266.28991700000006</v>
      </c>
      <c r="S2081" s="1">
        <v>39188</v>
      </c>
      <c r="T2081">
        <v>535.78991799999994</v>
      </c>
      <c r="U2081">
        <v>223.689942</v>
      </c>
    </row>
    <row r="2082" spans="1:21">
      <c r="A2082" s="1">
        <v>39386</v>
      </c>
      <c r="B2082">
        <v>1532.150024</v>
      </c>
      <c r="C2082">
        <v>1552.76001</v>
      </c>
      <c r="D2082">
        <v>1529.400024</v>
      </c>
      <c r="E2082">
        <v>1549.380005</v>
      </c>
      <c r="F2082">
        <v>3953070000</v>
      </c>
      <c r="G2082">
        <v>1549.380005</v>
      </c>
      <c r="H2082" s="2">
        <f t="shared" si="193"/>
        <v>1.1245622641454824E-2</v>
      </c>
      <c r="I2082" s="2">
        <f t="shared" si="194"/>
        <v>1.1043039230595861E-2</v>
      </c>
      <c r="J2082" s="2" t="str">
        <f t="shared" si="195"/>
        <v>sell</v>
      </c>
      <c r="K2082" s="2">
        <f t="shared" si="196"/>
        <v>-13.640014999999948</v>
      </c>
      <c r="L2082" s="2">
        <f t="shared" si="192"/>
        <v>385.54992799999991</v>
      </c>
      <c r="M2082" s="2">
        <f t="shared" si="197"/>
        <v>301.01000999999997</v>
      </c>
      <c r="S2082" s="1">
        <v>39189</v>
      </c>
      <c r="T2082">
        <v>538.78991799999994</v>
      </c>
      <c r="U2082">
        <v>226.689942</v>
      </c>
    </row>
    <row r="2083" spans="1:21">
      <c r="A2083" s="1">
        <v>39385</v>
      </c>
      <c r="B2083">
        <v>1539.420044</v>
      </c>
      <c r="C2083">
        <v>1539.420044</v>
      </c>
      <c r="D2083">
        <v>1529.5500489999999</v>
      </c>
      <c r="E2083">
        <v>1531.0200199999999</v>
      </c>
      <c r="F2083">
        <v>3212520000</v>
      </c>
      <c r="G2083">
        <v>1531.0200199999999</v>
      </c>
      <c r="H2083" s="2">
        <f t="shared" si="193"/>
        <v>-5.4566159721901285E-3</v>
      </c>
      <c r="I2083" s="2">
        <f t="shared" si="194"/>
        <v>1.1113520728048184E-2</v>
      </c>
      <c r="J2083" s="2" t="str">
        <f t="shared" si="195"/>
        <v>sell</v>
      </c>
      <c r="K2083" s="2">
        <f t="shared" si="196"/>
        <v>7.2700199999999313</v>
      </c>
      <c r="L2083" s="2">
        <f t="shared" si="192"/>
        <v>399.18994299999986</v>
      </c>
      <c r="M2083" s="2">
        <f t="shared" si="197"/>
        <v>287.36999500000002</v>
      </c>
      <c r="S2083" s="1">
        <v>39190</v>
      </c>
      <c r="T2083">
        <v>539.79992700000003</v>
      </c>
      <c r="U2083">
        <v>227.699951</v>
      </c>
    </row>
    <row r="2084" spans="1:21">
      <c r="A2084" s="1">
        <v>39384</v>
      </c>
      <c r="B2084">
        <v>1536.920044</v>
      </c>
      <c r="C2084">
        <v>1544.670044</v>
      </c>
      <c r="D2084">
        <v>1536.4300539999999</v>
      </c>
      <c r="E2084">
        <v>1540.9799800000001</v>
      </c>
      <c r="F2084">
        <v>3124480000</v>
      </c>
      <c r="G2084">
        <v>1540.9799800000001</v>
      </c>
      <c r="H2084" s="2">
        <f t="shared" si="193"/>
        <v>2.6416052128734597E-3</v>
      </c>
      <c r="I2084" s="2">
        <f t="shared" si="194"/>
        <v>1.113017793790011E-2</v>
      </c>
      <c r="J2084" s="2" t="str">
        <f t="shared" si="195"/>
        <v>sell</v>
      </c>
      <c r="K2084" s="2">
        <f t="shared" si="196"/>
        <v>-2.5</v>
      </c>
      <c r="L2084" s="2">
        <f t="shared" si="192"/>
        <v>391.91992299999993</v>
      </c>
      <c r="M2084" s="2">
        <f t="shared" si="197"/>
        <v>294.64001499999995</v>
      </c>
      <c r="S2084" s="1">
        <v>39191</v>
      </c>
      <c r="T2084">
        <v>538.00988800000005</v>
      </c>
      <c r="U2084">
        <v>225.90991199999999</v>
      </c>
    </row>
    <row r="2085" spans="1:21">
      <c r="A2085" s="1">
        <v>39381</v>
      </c>
      <c r="B2085">
        <v>1522.170044</v>
      </c>
      <c r="C2085">
        <v>1535.530029</v>
      </c>
      <c r="D2085">
        <v>1520.1800539999999</v>
      </c>
      <c r="E2085">
        <v>1535.280029</v>
      </c>
      <c r="F2085">
        <v>3612120000</v>
      </c>
      <c r="G2085">
        <v>1535.280029</v>
      </c>
      <c r="H2085" s="2">
        <f t="shared" si="193"/>
        <v>8.6126941281469936E-3</v>
      </c>
      <c r="I2085" s="2">
        <f t="shared" si="194"/>
        <v>1.1186739430647184E-2</v>
      </c>
      <c r="J2085" s="2" t="str">
        <f t="shared" si="195"/>
        <v>sell</v>
      </c>
      <c r="K2085" s="2">
        <f t="shared" si="196"/>
        <v>-14.75</v>
      </c>
      <c r="L2085" s="2">
        <f t="shared" si="192"/>
        <v>394.41992299999993</v>
      </c>
      <c r="M2085" s="2">
        <f t="shared" si="197"/>
        <v>292.14001499999995</v>
      </c>
      <c r="S2085" s="1">
        <v>39192</v>
      </c>
      <c r="T2085">
        <v>551.64990299999999</v>
      </c>
      <c r="U2085">
        <v>239.549927</v>
      </c>
    </row>
    <row r="2086" spans="1:21">
      <c r="A2086" s="1">
        <v>39380</v>
      </c>
      <c r="B2086">
        <v>1516.150024</v>
      </c>
      <c r="C2086">
        <v>1523.23999</v>
      </c>
      <c r="D2086">
        <v>1500.459961</v>
      </c>
      <c r="E2086">
        <v>1514.400024</v>
      </c>
      <c r="F2086">
        <v>4183960000</v>
      </c>
      <c r="G2086">
        <v>1514.400024</v>
      </c>
      <c r="H2086" s="2">
        <f t="shared" si="193"/>
        <v>-1.1542393379931114E-3</v>
      </c>
      <c r="I2086" s="2">
        <f t="shared" si="194"/>
        <v>1.1187798295742686E-2</v>
      </c>
      <c r="J2086" s="2" t="str">
        <f t="shared" si="195"/>
        <v>sell</v>
      </c>
      <c r="K2086" s="2">
        <f t="shared" si="196"/>
        <v>-6.0200199999999313</v>
      </c>
      <c r="L2086" s="2">
        <f t="shared" si="192"/>
        <v>409.16992299999993</v>
      </c>
      <c r="M2086" s="2">
        <f t="shared" si="197"/>
        <v>277.39001499999995</v>
      </c>
      <c r="S2086" s="1">
        <v>39195</v>
      </c>
      <c r="T2086">
        <v>548.250001</v>
      </c>
      <c r="U2086">
        <v>236.150025</v>
      </c>
    </row>
    <row r="2087" spans="1:21">
      <c r="A2087" s="1">
        <v>39379</v>
      </c>
      <c r="B2087">
        <v>1516.6099850000001</v>
      </c>
      <c r="C2087">
        <v>1517.2299800000001</v>
      </c>
      <c r="D2087">
        <v>1489.5600589999999</v>
      </c>
      <c r="E2087">
        <v>1515.880005</v>
      </c>
      <c r="F2087">
        <v>4003300000</v>
      </c>
      <c r="G2087">
        <v>1515.880005</v>
      </c>
      <c r="H2087" s="2">
        <f t="shared" si="193"/>
        <v>-4.8132348278062318E-4</v>
      </c>
      <c r="I2087" s="2">
        <f t="shared" si="194"/>
        <v>1.1188374874603637E-2</v>
      </c>
      <c r="J2087" s="2" t="str">
        <f t="shared" si="195"/>
        <v>sell</v>
      </c>
      <c r="K2087" s="2">
        <f t="shared" si="196"/>
        <v>0.45996100000002116</v>
      </c>
      <c r="L2087" s="2">
        <f t="shared" si="192"/>
        <v>415.18994299999986</v>
      </c>
      <c r="M2087" s="2">
        <f t="shared" si="197"/>
        <v>271.36999500000002</v>
      </c>
      <c r="S2087" s="1">
        <v>39196</v>
      </c>
      <c r="T2087">
        <v>547.59997599999997</v>
      </c>
      <c r="U2087">
        <v>235.5</v>
      </c>
    </row>
    <row r="2088" spans="1:21">
      <c r="A2088" s="1">
        <v>39378</v>
      </c>
      <c r="B2088">
        <v>1509.3000489999999</v>
      </c>
      <c r="C2088">
        <v>1520.01001</v>
      </c>
      <c r="D2088">
        <v>1503.6099850000001</v>
      </c>
      <c r="E2088">
        <v>1519.589966</v>
      </c>
      <c r="F2088">
        <v>3309120000</v>
      </c>
      <c r="G2088">
        <v>1519.589966</v>
      </c>
      <c r="H2088" s="2">
        <f t="shared" si="193"/>
        <v>6.8176748598250793E-3</v>
      </c>
      <c r="I2088" s="2">
        <f t="shared" si="194"/>
        <v>1.1186408350757147E-2</v>
      </c>
      <c r="J2088" s="2" t="str">
        <f t="shared" si="195"/>
        <v>sell</v>
      </c>
      <c r="K2088" s="2">
        <f t="shared" si="196"/>
        <v>-7.309936000000107</v>
      </c>
      <c r="L2088" s="2">
        <f t="shared" si="192"/>
        <v>414.72998199999984</v>
      </c>
      <c r="M2088" s="2">
        <f t="shared" si="197"/>
        <v>271.82995600000004</v>
      </c>
      <c r="S2088" s="1">
        <v>39197</v>
      </c>
      <c r="T2088">
        <v>562.589967</v>
      </c>
      <c r="U2088">
        <v>250.489991</v>
      </c>
    </row>
    <row r="2089" spans="1:21">
      <c r="A2089" s="1">
        <v>39377</v>
      </c>
      <c r="B2089">
        <v>1497.790039</v>
      </c>
      <c r="C2089">
        <v>1508.0600589999999</v>
      </c>
      <c r="D2089">
        <v>1490.400024</v>
      </c>
      <c r="E2089">
        <v>1506.329956</v>
      </c>
      <c r="F2089">
        <v>3471830000</v>
      </c>
      <c r="G2089">
        <v>1506.329956</v>
      </c>
      <c r="H2089" s="2">
        <f t="shared" si="193"/>
        <v>5.701678324487815E-3</v>
      </c>
      <c r="I2089" s="2">
        <f t="shared" si="194"/>
        <v>1.1181967816514014E-2</v>
      </c>
      <c r="J2089" s="2" t="str">
        <f t="shared" si="195"/>
        <v>sell</v>
      </c>
      <c r="K2089" s="2">
        <f t="shared" si="196"/>
        <v>-11.510009999999966</v>
      </c>
      <c r="L2089" s="2">
        <f t="shared" si="192"/>
        <v>422.03991799999994</v>
      </c>
      <c r="M2089" s="2">
        <f t="shared" si="197"/>
        <v>264.52001999999993</v>
      </c>
      <c r="S2089" s="1">
        <v>39198</v>
      </c>
      <c r="T2089">
        <v>561.52990799999998</v>
      </c>
      <c r="U2089">
        <v>249.42993200000001</v>
      </c>
    </row>
    <row r="2090" spans="1:21">
      <c r="A2090" s="1">
        <v>39374</v>
      </c>
      <c r="B2090">
        <v>1540</v>
      </c>
      <c r="C2090">
        <v>1540</v>
      </c>
      <c r="D2090">
        <v>1500.26001</v>
      </c>
      <c r="E2090">
        <v>1500.630005</v>
      </c>
      <c r="F2090">
        <v>4160970000</v>
      </c>
      <c r="G2090">
        <v>1500.630005</v>
      </c>
      <c r="H2090" s="2">
        <f t="shared" si="193"/>
        <v>-2.556493181818183E-2</v>
      </c>
      <c r="I2090" s="2">
        <f t="shared" si="194"/>
        <v>1.0964460717590135E-2</v>
      </c>
      <c r="J2090" s="2" t="str">
        <f t="shared" si="195"/>
        <v>sell</v>
      </c>
      <c r="K2090" s="2">
        <f t="shared" si="196"/>
        <v>42.209961000000021</v>
      </c>
      <c r="L2090" s="2">
        <f t="shared" si="192"/>
        <v>433.54992799999991</v>
      </c>
      <c r="M2090" s="2">
        <f t="shared" si="197"/>
        <v>253.01000999999997</v>
      </c>
      <c r="S2090" s="1">
        <v>39199</v>
      </c>
      <c r="T2090">
        <v>561.38989300000003</v>
      </c>
      <c r="U2090">
        <v>249.289917</v>
      </c>
    </row>
    <row r="2091" spans="1:21">
      <c r="A2091" s="1">
        <v>39373</v>
      </c>
      <c r="B2091">
        <v>1539.290039</v>
      </c>
      <c r="C2091">
        <v>1542.790039</v>
      </c>
      <c r="D2091">
        <v>1531.76001</v>
      </c>
      <c r="E2091">
        <v>1540.079956</v>
      </c>
      <c r="F2091">
        <v>3203210000</v>
      </c>
      <c r="G2091">
        <v>1540.079956</v>
      </c>
      <c r="H2091" s="2">
        <f t="shared" si="193"/>
        <v>5.1316969511036993E-4</v>
      </c>
      <c r="I2091" s="2">
        <f t="shared" si="194"/>
        <v>1.1026330585452432E-2</v>
      </c>
      <c r="J2091" s="2" t="str">
        <f t="shared" si="195"/>
        <v>sell</v>
      </c>
      <c r="K2091" s="2">
        <f t="shared" si="196"/>
        <v>-0.70996100000002116</v>
      </c>
      <c r="L2091" s="2">
        <f t="shared" si="192"/>
        <v>391.33996699999989</v>
      </c>
      <c r="M2091" s="2">
        <f t="shared" si="197"/>
        <v>295.21997099999999</v>
      </c>
      <c r="S2091" s="1">
        <v>39202</v>
      </c>
      <c r="T2091">
        <v>549.68994199999997</v>
      </c>
      <c r="U2091">
        <v>237.589966</v>
      </c>
    </row>
    <row r="2092" spans="1:21">
      <c r="A2092" s="1">
        <v>39372</v>
      </c>
      <c r="B2092">
        <v>1544.4399410000001</v>
      </c>
      <c r="C2092">
        <v>1550.660034</v>
      </c>
      <c r="D2092">
        <v>1526.01001</v>
      </c>
      <c r="E2092">
        <v>1541.23999</v>
      </c>
      <c r="F2092">
        <v>3638070000</v>
      </c>
      <c r="G2092">
        <v>1541.23999</v>
      </c>
      <c r="H2092" s="2">
        <f t="shared" si="193"/>
        <v>-2.071916760925089E-3</v>
      </c>
      <c r="I2092" s="2">
        <f t="shared" si="194"/>
        <v>1.1023766553970778E-2</v>
      </c>
      <c r="J2092" s="2" t="str">
        <f t="shared" si="195"/>
        <v>sell</v>
      </c>
      <c r="K2092" s="2">
        <f t="shared" si="196"/>
        <v>5.149902000000111</v>
      </c>
      <c r="L2092" s="2">
        <f t="shared" si="192"/>
        <v>392.04992799999991</v>
      </c>
      <c r="M2092" s="2">
        <f t="shared" si="197"/>
        <v>294.51000999999997</v>
      </c>
      <c r="S2092" s="1">
        <v>39203</v>
      </c>
      <c r="T2092">
        <v>553.44995200000005</v>
      </c>
      <c r="U2092">
        <v>241.349976</v>
      </c>
    </row>
    <row r="2093" spans="1:21">
      <c r="A2093" s="1">
        <v>39371</v>
      </c>
      <c r="B2093">
        <v>1547.8100589999999</v>
      </c>
      <c r="C2093">
        <v>1547.8100589999999</v>
      </c>
      <c r="D2093">
        <v>1536.290039</v>
      </c>
      <c r="E2093">
        <v>1538.530029</v>
      </c>
      <c r="F2093">
        <v>3234560000</v>
      </c>
      <c r="G2093">
        <v>1538.530029</v>
      </c>
      <c r="H2093" s="2">
        <f t="shared" si="193"/>
        <v>-5.9955870851462773E-3</v>
      </c>
      <c r="I2093" s="2">
        <f t="shared" si="194"/>
        <v>1.1064392138419933E-2</v>
      </c>
      <c r="J2093" s="2" t="str">
        <f t="shared" si="195"/>
        <v>sell</v>
      </c>
      <c r="K2093" s="2">
        <f t="shared" si="196"/>
        <v>3.3701179999998203</v>
      </c>
      <c r="L2093" s="2">
        <f t="shared" si="192"/>
        <v>386.9000259999998</v>
      </c>
      <c r="M2093" s="2">
        <f t="shared" si="197"/>
        <v>299.65991200000008</v>
      </c>
      <c r="S2093" s="1">
        <v>39204</v>
      </c>
      <c r="T2093">
        <v>562.88000599999998</v>
      </c>
      <c r="U2093">
        <v>250.78003000000001</v>
      </c>
    </row>
    <row r="2094" spans="1:21">
      <c r="A2094" s="1">
        <v>39370</v>
      </c>
      <c r="B2094">
        <v>1562.25</v>
      </c>
      <c r="C2094">
        <v>1564.73999</v>
      </c>
      <c r="D2094">
        <v>1540.8100589999999</v>
      </c>
      <c r="E2094">
        <v>1548.709961</v>
      </c>
      <c r="F2094">
        <v>3139290000</v>
      </c>
      <c r="G2094">
        <v>1548.709961</v>
      </c>
      <c r="H2094" s="2">
        <f t="shared" si="193"/>
        <v>-8.667011681869086E-3</v>
      </c>
      <c r="I2094" s="2">
        <f t="shared" si="194"/>
        <v>1.1186059710665682E-2</v>
      </c>
      <c r="J2094" s="2" t="str">
        <f t="shared" si="195"/>
        <v>sell</v>
      </c>
      <c r="K2094" s="2">
        <f t="shared" si="196"/>
        <v>14.43994100000009</v>
      </c>
      <c r="L2094" s="2">
        <f t="shared" si="192"/>
        <v>383.52990799999998</v>
      </c>
      <c r="M2094" s="2">
        <f t="shared" si="197"/>
        <v>303.0300299999999</v>
      </c>
      <c r="S2094" s="1">
        <v>39205</v>
      </c>
      <c r="T2094">
        <v>569.66992300000004</v>
      </c>
      <c r="U2094">
        <v>257.56994700000001</v>
      </c>
    </row>
    <row r="2095" spans="1:21">
      <c r="A2095" s="1">
        <v>39367</v>
      </c>
      <c r="B2095">
        <v>1555.410034</v>
      </c>
      <c r="C2095">
        <v>1563.030029</v>
      </c>
      <c r="D2095">
        <v>1554.089966</v>
      </c>
      <c r="E2095">
        <v>1561.8000489999999</v>
      </c>
      <c r="F2095">
        <v>2788690000</v>
      </c>
      <c r="G2095">
        <v>1561.8000489999999</v>
      </c>
      <c r="H2095" s="2">
        <f t="shared" si="193"/>
        <v>4.1082511108449932E-3</v>
      </c>
      <c r="I2095" s="2">
        <f t="shared" si="194"/>
        <v>1.1218914308095091E-2</v>
      </c>
      <c r="J2095" s="2" t="str">
        <f t="shared" si="195"/>
        <v>sell</v>
      </c>
      <c r="K2095" s="2">
        <f t="shared" si="196"/>
        <v>-6.839966000000004</v>
      </c>
      <c r="L2095" s="2">
        <f t="shared" si="192"/>
        <v>369.08996699999989</v>
      </c>
      <c r="M2095" s="2">
        <f t="shared" si="197"/>
        <v>317.46997099999999</v>
      </c>
      <c r="S2095" s="1">
        <v>39206</v>
      </c>
      <c r="T2095">
        <v>572.88989300000003</v>
      </c>
      <c r="U2095">
        <v>260.789917</v>
      </c>
    </row>
    <row r="2096" spans="1:21">
      <c r="A2096" s="1">
        <v>39366</v>
      </c>
      <c r="B2096">
        <v>1564.719971</v>
      </c>
      <c r="C2096">
        <v>1576.089966</v>
      </c>
      <c r="D2096">
        <v>1546.719971</v>
      </c>
      <c r="E2096">
        <v>1554.410034</v>
      </c>
      <c r="F2096">
        <v>3911260000</v>
      </c>
      <c r="G2096">
        <v>1554.410034</v>
      </c>
      <c r="H2096" s="2">
        <f t="shared" si="193"/>
        <v>-6.5889981537150012E-3</v>
      </c>
      <c r="I2096" s="2">
        <f t="shared" si="194"/>
        <v>1.1210953241480122E-2</v>
      </c>
      <c r="J2096" s="2" t="str">
        <f t="shared" si="195"/>
        <v>sell</v>
      </c>
      <c r="K2096" s="2">
        <f t="shared" si="196"/>
        <v>9.3099369999999908</v>
      </c>
      <c r="L2096" s="2">
        <f t="shared" si="192"/>
        <v>375.92993299999989</v>
      </c>
      <c r="M2096" s="2">
        <f t="shared" si="197"/>
        <v>310.63000499999998</v>
      </c>
      <c r="S2096" s="1">
        <v>39209</v>
      </c>
      <c r="T2096">
        <v>576.67993200000001</v>
      </c>
      <c r="U2096">
        <v>264.57995599999998</v>
      </c>
    </row>
    <row r="2097" spans="1:21">
      <c r="A2097" s="1">
        <v>39365</v>
      </c>
      <c r="B2097">
        <v>1564.9799800000001</v>
      </c>
      <c r="C2097">
        <v>1565.420044</v>
      </c>
      <c r="D2097">
        <v>1555.459961</v>
      </c>
      <c r="E2097">
        <v>1562.469971</v>
      </c>
      <c r="F2097">
        <v>3044760000</v>
      </c>
      <c r="G2097">
        <v>1562.469971</v>
      </c>
      <c r="H2097" s="2">
        <f t="shared" si="193"/>
        <v>-1.6038601337252133E-3</v>
      </c>
      <c r="I2097" s="2">
        <f t="shared" si="194"/>
        <v>1.1210462196355579E-2</v>
      </c>
      <c r="J2097" s="2" t="str">
        <f t="shared" si="195"/>
        <v>sell</v>
      </c>
      <c r="K2097" s="2">
        <f t="shared" si="196"/>
        <v>0.26000900000008187</v>
      </c>
      <c r="L2097" s="2">
        <f t="shared" si="192"/>
        <v>366.6199959999999</v>
      </c>
      <c r="M2097" s="2">
        <f t="shared" si="197"/>
        <v>319.93994199999997</v>
      </c>
      <c r="S2097" s="1">
        <v>39210</v>
      </c>
      <c r="T2097">
        <v>574.63989300000003</v>
      </c>
      <c r="U2097">
        <v>262.539917</v>
      </c>
    </row>
    <row r="2098" spans="1:21">
      <c r="A2098" s="1">
        <v>39364</v>
      </c>
      <c r="B2098">
        <v>1553.1800539999999</v>
      </c>
      <c r="C2098">
        <v>1565.26001</v>
      </c>
      <c r="D2098">
        <v>1551.8199460000001</v>
      </c>
      <c r="E2098">
        <v>1565.150024</v>
      </c>
      <c r="F2098">
        <v>2932040000</v>
      </c>
      <c r="G2098">
        <v>1565.150024</v>
      </c>
      <c r="H2098" s="2">
        <f t="shared" si="193"/>
        <v>7.7067497545909788E-3</v>
      </c>
      <c r="I2098" s="2">
        <f t="shared" si="194"/>
        <v>1.1188787672857952E-2</v>
      </c>
      <c r="J2098" s="2" t="str">
        <f t="shared" si="195"/>
        <v>sell</v>
      </c>
      <c r="K2098" s="2">
        <f t="shared" si="196"/>
        <v>-11.799926000000141</v>
      </c>
      <c r="L2098" s="2">
        <f t="shared" si="192"/>
        <v>366.35998699999982</v>
      </c>
      <c r="M2098" s="2">
        <f t="shared" si="197"/>
        <v>320.19995100000006</v>
      </c>
      <c r="S2098" s="1">
        <v>39211</v>
      </c>
      <c r="T2098">
        <v>579.64990299999999</v>
      </c>
      <c r="U2098">
        <v>267.54992700000003</v>
      </c>
    </row>
    <row r="2099" spans="1:21">
      <c r="A2099" s="1">
        <v>39363</v>
      </c>
      <c r="B2099">
        <v>1556.51001</v>
      </c>
      <c r="C2099">
        <v>1556.51001</v>
      </c>
      <c r="D2099">
        <v>1549</v>
      </c>
      <c r="E2099">
        <v>1552.579956</v>
      </c>
      <c r="F2099">
        <v>2040650000</v>
      </c>
      <c r="G2099">
        <v>1552.579956</v>
      </c>
      <c r="H2099" s="2">
        <f t="shared" si="193"/>
        <v>-2.5249140543592953E-3</v>
      </c>
      <c r="I2099" s="2">
        <f t="shared" si="194"/>
        <v>1.1184856024002932E-2</v>
      </c>
      <c r="J2099" s="2" t="str">
        <f t="shared" si="195"/>
        <v>sell</v>
      </c>
      <c r="K2099" s="2">
        <f t="shared" si="196"/>
        <v>3.3299560000000383</v>
      </c>
      <c r="L2099" s="2">
        <f t="shared" si="192"/>
        <v>378.15991299999996</v>
      </c>
      <c r="M2099" s="2">
        <f t="shared" si="197"/>
        <v>308.40002499999991</v>
      </c>
      <c r="S2099" s="1">
        <v>39212</v>
      </c>
      <c r="T2099">
        <v>558.78991799999994</v>
      </c>
      <c r="U2099">
        <v>246.689942</v>
      </c>
    </row>
    <row r="2100" spans="1:21">
      <c r="A2100" s="1">
        <v>39360</v>
      </c>
      <c r="B2100">
        <v>1543.839966</v>
      </c>
      <c r="C2100">
        <v>1561.910034</v>
      </c>
      <c r="D2100">
        <v>1543.839966</v>
      </c>
      <c r="E2100">
        <v>1557.589966</v>
      </c>
      <c r="F2100">
        <v>2919030000</v>
      </c>
      <c r="G2100">
        <v>1557.589966</v>
      </c>
      <c r="H2100" s="2">
        <f t="shared" si="193"/>
        <v>8.9063635498603227E-3</v>
      </c>
      <c r="I2100" s="2">
        <f t="shared" si="194"/>
        <v>1.1179968576625622E-2</v>
      </c>
      <c r="J2100" s="2" t="str">
        <f t="shared" si="195"/>
        <v>sell</v>
      </c>
      <c r="K2100" s="2">
        <f t="shared" si="196"/>
        <v>-12.670043999999962</v>
      </c>
      <c r="L2100" s="2">
        <f t="shared" si="192"/>
        <v>374.82995699999992</v>
      </c>
      <c r="M2100" s="2">
        <f t="shared" si="197"/>
        <v>311.72998099999995</v>
      </c>
      <c r="S2100" s="1">
        <v>39213</v>
      </c>
      <c r="T2100">
        <v>573.07995700000004</v>
      </c>
      <c r="U2100">
        <v>260.97998100000001</v>
      </c>
    </row>
    <row r="2101" spans="1:21">
      <c r="A2101" s="1">
        <v>39359</v>
      </c>
      <c r="B2101">
        <v>1539.910034</v>
      </c>
      <c r="C2101">
        <v>1544.0200199999999</v>
      </c>
      <c r="D2101">
        <v>1537.630005</v>
      </c>
      <c r="E2101">
        <v>1542.839966</v>
      </c>
      <c r="F2101">
        <v>2690430000</v>
      </c>
      <c r="G2101">
        <v>1542.839966</v>
      </c>
      <c r="H2101" s="2">
        <f t="shared" si="193"/>
        <v>1.9026643994190689E-3</v>
      </c>
      <c r="I2101" s="2">
        <f t="shared" si="194"/>
        <v>1.1179643452330957E-2</v>
      </c>
      <c r="J2101" s="2" t="str">
        <f t="shared" si="195"/>
        <v>sell</v>
      </c>
      <c r="K2101" s="2">
        <f t="shared" si="196"/>
        <v>-3.929932000000008</v>
      </c>
      <c r="L2101" s="2">
        <f t="shared" si="192"/>
        <v>387.50000099999988</v>
      </c>
      <c r="M2101" s="2">
        <f t="shared" si="197"/>
        <v>299.05993699999999</v>
      </c>
      <c r="S2101" s="1">
        <v>39216</v>
      </c>
      <c r="T2101">
        <v>570.42993200000001</v>
      </c>
      <c r="U2101">
        <v>258.32995599999998</v>
      </c>
    </row>
    <row r="2102" spans="1:21">
      <c r="A2102" s="1">
        <v>39358</v>
      </c>
      <c r="B2102">
        <v>1545.8000489999999</v>
      </c>
      <c r="C2102">
        <v>1545.839966</v>
      </c>
      <c r="D2102">
        <v>1536.339966</v>
      </c>
      <c r="E2102">
        <v>1539.589966</v>
      </c>
      <c r="F2102">
        <v>3065320000</v>
      </c>
      <c r="G2102">
        <v>1539.589966</v>
      </c>
      <c r="H2102" s="2">
        <f t="shared" si="193"/>
        <v>-4.0173908676075743E-3</v>
      </c>
      <c r="I2102" s="2">
        <f t="shared" si="194"/>
        <v>1.1183343013337184E-2</v>
      </c>
      <c r="J2102" s="2" t="str">
        <f t="shared" si="195"/>
        <v>sell</v>
      </c>
      <c r="K2102" s="2">
        <f t="shared" si="196"/>
        <v>5.8900149999999485</v>
      </c>
      <c r="L2102" s="2">
        <f t="shared" si="192"/>
        <v>391.42993299999989</v>
      </c>
      <c r="M2102" s="2">
        <f t="shared" si="197"/>
        <v>295.13000499999998</v>
      </c>
      <c r="S2102" s="1">
        <v>39217</v>
      </c>
      <c r="T2102">
        <v>568.06994699999996</v>
      </c>
      <c r="U2102">
        <v>255.96997099999999</v>
      </c>
    </row>
    <row r="2103" spans="1:21">
      <c r="A2103" s="1">
        <v>39357</v>
      </c>
      <c r="B2103">
        <v>1546.959961</v>
      </c>
      <c r="C2103">
        <v>1548.01001</v>
      </c>
      <c r="D2103">
        <v>1540.369995</v>
      </c>
      <c r="E2103">
        <v>1546.630005</v>
      </c>
      <c r="F2103">
        <v>3101910000</v>
      </c>
      <c r="G2103">
        <v>1546.630005</v>
      </c>
      <c r="H2103" s="2">
        <f t="shared" si="193"/>
        <v>-2.1329317391430424E-4</v>
      </c>
      <c r="I2103" s="2">
        <f t="shared" si="194"/>
        <v>1.1232504647220721E-2</v>
      </c>
      <c r="J2103" s="2" t="str">
        <f t="shared" si="195"/>
        <v>sell</v>
      </c>
      <c r="K2103" s="2">
        <f t="shared" si="196"/>
        <v>1.1599120000000767</v>
      </c>
      <c r="L2103" s="2">
        <f t="shared" si="192"/>
        <v>385.53991799999994</v>
      </c>
      <c r="M2103" s="2">
        <f t="shared" si="197"/>
        <v>301.02001999999993</v>
      </c>
      <c r="S2103" s="1">
        <v>39218</v>
      </c>
      <c r="T2103">
        <v>581.32995700000004</v>
      </c>
      <c r="U2103">
        <v>269.22998100000001</v>
      </c>
    </row>
    <row r="2104" spans="1:21">
      <c r="A2104" s="1">
        <v>39356</v>
      </c>
      <c r="B2104">
        <v>1527.290039</v>
      </c>
      <c r="C2104">
        <v>1549.0200199999999</v>
      </c>
      <c r="D2104">
        <v>1527.25</v>
      </c>
      <c r="E2104">
        <v>1547.040039</v>
      </c>
      <c r="F2104">
        <v>3281990000</v>
      </c>
      <c r="G2104">
        <v>1547.040039</v>
      </c>
      <c r="H2104" s="2">
        <f t="shared" si="193"/>
        <v>1.2931401040847095E-2</v>
      </c>
      <c r="I2104" s="2">
        <f t="shared" si="194"/>
        <v>1.1152147232690679E-2</v>
      </c>
      <c r="J2104" s="2" t="str">
        <f t="shared" si="195"/>
        <v>sell</v>
      </c>
      <c r="K2104" s="2">
        <f t="shared" si="196"/>
        <v>-19.669922000000042</v>
      </c>
      <c r="L2104" s="2">
        <f t="shared" si="192"/>
        <v>384.38000599999987</v>
      </c>
      <c r="M2104" s="2">
        <f t="shared" si="197"/>
        <v>302.17993200000001</v>
      </c>
      <c r="S2104" s="1">
        <v>39219</v>
      </c>
      <c r="T2104">
        <v>580.05993699999999</v>
      </c>
      <c r="U2104">
        <v>267.95996100000002</v>
      </c>
    </row>
    <row r="2105" spans="1:21">
      <c r="A2105" s="1">
        <v>39353</v>
      </c>
      <c r="B2105">
        <v>1531.23999</v>
      </c>
      <c r="C2105">
        <v>1533.73999</v>
      </c>
      <c r="D2105">
        <v>1521.98999</v>
      </c>
      <c r="E2105">
        <v>1526.75</v>
      </c>
      <c r="F2105">
        <v>2925350000</v>
      </c>
      <c r="G2105">
        <v>1526.75</v>
      </c>
      <c r="H2105" s="2">
        <f t="shared" si="193"/>
        <v>-2.9322575359333673E-3</v>
      </c>
      <c r="I2105" s="2">
        <f t="shared" si="194"/>
        <v>1.1147707276128212E-2</v>
      </c>
      <c r="J2105" s="2" t="str">
        <f t="shared" si="195"/>
        <v>sell</v>
      </c>
      <c r="K2105" s="2">
        <f t="shared" si="196"/>
        <v>3.9499510000000555</v>
      </c>
      <c r="L2105" s="2">
        <f t="shared" si="192"/>
        <v>404.04992799999991</v>
      </c>
      <c r="M2105" s="2">
        <f t="shared" si="197"/>
        <v>282.51000999999997</v>
      </c>
      <c r="S2105" s="1">
        <v>39220</v>
      </c>
      <c r="T2105">
        <v>590.06994699999996</v>
      </c>
      <c r="U2105">
        <v>277.96997099999999</v>
      </c>
    </row>
    <row r="2106" spans="1:21">
      <c r="A2106" s="1">
        <v>39352</v>
      </c>
      <c r="B2106">
        <v>1527.3199460000001</v>
      </c>
      <c r="C2106">
        <v>1532.459961</v>
      </c>
      <c r="D2106">
        <v>1525.8100589999999</v>
      </c>
      <c r="E2106">
        <v>1531.380005</v>
      </c>
      <c r="F2106">
        <v>2872180000</v>
      </c>
      <c r="G2106">
        <v>1531.380005</v>
      </c>
      <c r="H2106" s="2">
        <f t="shared" si="193"/>
        <v>2.6582897778773002E-3</v>
      </c>
      <c r="I2106" s="2">
        <f t="shared" si="194"/>
        <v>1.1145507200739679E-2</v>
      </c>
      <c r="J2106" s="2" t="str">
        <f t="shared" si="195"/>
        <v>sell</v>
      </c>
      <c r="K2106" s="2">
        <f t="shared" si="196"/>
        <v>-3.9200439999999617</v>
      </c>
      <c r="L2106" s="2">
        <f t="shared" si="192"/>
        <v>400.09997699999985</v>
      </c>
      <c r="M2106" s="2">
        <f t="shared" si="197"/>
        <v>286.45996100000002</v>
      </c>
      <c r="S2106" s="1">
        <v>39223</v>
      </c>
      <c r="T2106">
        <v>592.41992300000004</v>
      </c>
      <c r="U2106">
        <v>280.31994700000001</v>
      </c>
    </row>
    <row r="2107" spans="1:21">
      <c r="A2107" s="1">
        <v>39351</v>
      </c>
      <c r="B2107">
        <v>1518.619995</v>
      </c>
      <c r="C2107">
        <v>1529.3900149999999</v>
      </c>
      <c r="D2107">
        <v>1518.619995</v>
      </c>
      <c r="E2107">
        <v>1525.420044</v>
      </c>
      <c r="F2107">
        <v>3237390000</v>
      </c>
      <c r="G2107">
        <v>1525.420044</v>
      </c>
      <c r="H2107" s="2">
        <f t="shared" si="193"/>
        <v>4.4777818166419868E-3</v>
      </c>
      <c r="I2107" s="2">
        <f t="shared" si="194"/>
        <v>1.1157143940309111E-2</v>
      </c>
      <c r="J2107" s="2" t="str">
        <f t="shared" si="195"/>
        <v>sell</v>
      </c>
      <c r="K2107" s="2">
        <f t="shared" si="196"/>
        <v>-8.6999510000000555</v>
      </c>
      <c r="L2107" s="2">
        <f t="shared" si="192"/>
        <v>404.02002099999982</v>
      </c>
      <c r="M2107" s="2">
        <f t="shared" si="197"/>
        <v>282.53991700000006</v>
      </c>
      <c r="S2107" s="1">
        <v>39224</v>
      </c>
      <c r="T2107">
        <v>591.40991299999996</v>
      </c>
      <c r="U2107">
        <v>279.30993699999999</v>
      </c>
    </row>
    <row r="2108" spans="1:21">
      <c r="A2108" s="1">
        <v>39350</v>
      </c>
      <c r="B2108">
        <v>1516.339966</v>
      </c>
      <c r="C2108">
        <v>1518.2700199999999</v>
      </c>
      <c r="D2108">
        <v>1507.130005</v>
      </c>
      <c r="E2108">
        <v>1517.209961</v>
      </c>
      <c r="F2108">
        <v>3187770000</v>
      </c>
      <c r="G2108">
        <v>1517.209961</v>
      </c>
      <c r="H2108" s="2">
        <f t="shared" si="193"/>
        <v>5.7374666599008391E-4</v>
      </c>
      <c r="I2108" s="2">
        <f t="shared" si="194"/>
        <v>1.1157543763081992E-2</v>
      </c>
      <c r="J2108" s="2" t="str">
        <f t="shared" si="195"/>
        <v>sell</v>
      </c>
      <c r="K2108" s="2">
        <f t="shared" si="196"/>
        <v>-2.2800290000000132</v>
      </c>
      <c r="L2108" s="2">
        <f t="shared" si="192"/>
        <v>412.71997199999987</v>
      </c>
      <c r="M2108" s="2">
        <f t="shared" si="197"/>
        <v>273.839966</v>
      </c>
      <c r="S2108" s="1">
        <v>39225</v>
      </c>
      <c r="T2108">
        <v>589.41992300000004</v>
      </c>
      <c r="U2108">
        <v>277.31994700000001</v>
      </c>
    </row>
    <row r="2109" spans="1:21">
      <c r="A2109" s="1">
        <v>39349</v>
      </c>
      <c r="B2109">
        <v>1525.75</v>
      </c>
      <c r="C2109">
        <v>1530.1800539999999</v>
      </c>
      <c r="D2109">
        <v>1516.150024</v>
      </c>
      <c r="E2109">
        <v>1517.7299800000001</v>
      </c>
      <c r="F2109">
        <v>3131310000</v>
      </c>
      <c r="G2109">
        <v>1517.7299800000001</v>
      </c>
      <c r="H2109" s="2">
        <f t="shared" si="193"/>
        <v>-5.2564443716204695E-3</v>
      </c>
      <c r="I2109" s="2">
        <f t="shared" si="194"/>
        <v>1.1180490904292871E-2</v>
      </c>
      <c r="J2109" s="2" t="str">
        <f t="shared" si="195"/>
        <v>sell</v>
      </c>
      <c r="K2109" s="2">
        <f t="shared" si="196"/>
        <v>9.410033999999996</v>
      </c>
      <c r="L2109" s="2">
        <f t="shared" si="192"/>
        <v>415.00000099999988</v>
      </c>
      <c r="M2109" s="2">
        <f t="shared" si="197"/>
        <v>271.55993699999999</v>
      </c>
      <c r="S2109" s="1">
        <v>39226</v>
      </c>
      <c r="T2109">
        <v>574.81994699999996</v>
      </c>
      <c r="U2109">
        <v>262.71997099999999</v>
      </c>
    </row>
    <row r="2110" spans="1:21">
      <c r="A2110" s="1">
        <v>39346</v>
      </c>
      <c r="B2110">
        <v>1518.75</v>
      </c>
      <c r="C2110">
        <v>1530.8900149999999</v>
      </c>
      <c r="D2110">
        <v>1518.75</v>
      </c>
      <c r="E2110">
        <v>1525.75</v>
      </c>
      <c r="F2110">
        <v>3679460000</v>
      </c>
      <c r="G2110">
        <v>1525.75</v>
      </c>
      <c r="H2110" s="2">
        <f t="shared" si="193"/>
        <v>4.6090534979423871E-3</v>
      </c>
      <c r="I2110" s="2">
        <f t="shared" si="194"/>
        <v>1.1172231583288625E-2</v>
      </c>
      <c r="J2110" s="2" t="str">
        <f t="shared" si="195"/>
        <v>sell</v>
      </c>
      <c r="K2110" s="2">
        <f t="shared" si="196"/>
        <v>-7</v>
      </c>
      <c r="L2110" s="2">
        <f t="shared" si="192"/>
        <v>405.58996699999989</v>
      </c>
      <c r="M2110" s="2">
        <f t="shared" si="197"/>
        <v>280.96997099999999</v>
      </c>
      <c r="S2110" s="1">
        <v>39227</v>
      </c>
      <c r="T2110">
        <v>582.86999600000001</v>
      </c>
      <c r="U2110">
        <v>270.77001999999999</v>
      </c>
    </row>
    <row r="2111" spans="1:21">
      <c r="A2111" s="1">
        <v>39345</v>
      </c>
      <c r="B2111">
        <v>1528.6899410000001</v>
      </c>
      <c r="C2111">
        <v>1529.1400149999999</v>
      </c>
      <c r="D2111">
        <v>1516.420044</v>
      </c>
      <c r="E2111">
        <v>1518.75</v>
      </c>
      <c r="F2111">
        <v>2957700000</v>
      </c>
      <c r="G2111">
        <v>1518.75</v>
      </c>
      <c r="H2111" s="2">
        <f t="shared" si="193"/>
        <v>-6.5022610101678488E-3</v>
      </c>
      <c r="I2111" s="2">
        <f t="shared" si="194"/>
        <v>1.1151196319043401E-2</v>
      </c>
      <c r="J2111" s="2" t="str">
        <f t="shared" si="195"/>
        <v>sell</v>
      </c>
      <c r="K2111" s="2">
        <f t="shared" si="196"/>
        <v>9.9399410000000898</v>
      </c>
      <c r="L2111" s="2">
        <f t="shared" si="192"/>
        <v>412.58996699999989</v>
      </c>
      <c r="M2111" s="2">
        <f t="shared" si="197"/>
        <v>273.96997099999999</v>
      </c>
      <c r="S2111" s="1">
        <v>39231</v>
      </c>
      <c r="T2111">
        <v>584.91992300000004</v>
      </c>
      <c r="U2111">
        <v>272.81994700000001</v>
      </c>
    </row>
    <row r="2112" spans="1:21">
      <c r="A2112" s="1">
        <v>39344</v>
      </c>
      <c r="B2112">
        <v>1519.75</v>
      </c>
      <c r="C2112">
        <v>1538.73999</v>
      </c>
      <c r="D2112">
        <v>1519.75</v>
      </c>
      <c r="E2112">
        <v>1529.030029</v>
      </c>
      <c r="F2112">
        <v>3846750000</v>
      </c>
      <c r="G2112">
        <v>1529.030029</v>
      </c>
      <c r="H2112" s="2">
        <f t="shared" si="193"/>
        <v>6.1062865602895299E-3</v>
      </c>
      <c r="I2112" s="2">
        <f t="shared" si="194"/>
        <v>1.1178106724639533E-2</v>
      </c>
      <c r="J2112" s="2" t="str">
        <f t="shared" si="195"/>
        <v>sell</v>
      </c>
      <c r="K2112" s="2">
        <f t="shared" si="196"/>
        <v>-8.9399410000000898</v>
      </c>
      <c r="L2112" s="2">
        <f t="shared" si="192"/>
        <v>402.6500259999998</v>
      </c>
      <c r="M2112" s="2">
        <f t="shared" si="197"/>
        <v>283.90991200000008</v>
      </c>
      <c r="S2112" s="1">
        <v>39232</v>
      </c>
      <c r="T2112">
        <v>597.50988800000005</v>
      </c>
      <c r="U2112">
        <v>285.40991200000002</v>
      </c>
    </row>
    <row r="2113" spans="1:21">
      <c r="A2113" s="1">
        <v>39343</v>
      </c>
      <c r="B2113">
        <v>1476.630005</v>
      </c>
      <c r="C2113">
        <v>1519.8900149999999</v>
      </c>
      <c r="D2113">
        <v>1476.630005</v>
      </c>
      <c r="E2113">
        <v>1519.780029</v>
      </c>
      <c r="F2113">
        <v>3708940000</v>
      </c>
      <c r="G2113">
        <v>1519.780029</v>
      </c>
      <c r="H2113" s="2">
        <f t="shared" si="193"/>
        <v>2.9221960717234669E-2</v>
      </c>
      <c r="I2113" s="2">
        <f t="shared" si="194"/>
        <v>1.0843470454976536E-2</v>
      </c>
      <c r="J2113" s="2" t="str">
        <f t="shared" si="195"/>
        <v>sell</v>
      </c>
      <c r="K2113" s="2">
        <f t="shared" si="196"/>
        <v>-43.119995000000017</v>
      </c>
      <c r="L2113" s="2">
        <f t="shared" si="192"/>
        <v>411.58996699999989</v>
      </c>
      <c r="M2113" s="2">
        <f t="shared" si="197"/>
        <v>274.96997099999999</v>
      </c>
      <c r="S2113" s="1">
        <v>39233</v>
      </c>
      <c r="T2113">
        <v>597.93994199999997</v>
      </c>
      <c r="U2113">
        <v>285.839966</v>
      </c>
    </row>
    <row r="2114" spans="1:21">
      <c r="A2114" s="1">
        <v>39342</v>
      </c>
      <c r="B2114">
        <v>1484.23999</v>
      </c>
      <c r="C2114">
        <v>1484.23999</v>
      </c>
      <c r="D2114">
        <v>1471.8199460000001</v>
      </c>
      <c r="E2114">
        <v>1476.650024</v>
      </c>
      <c r="F2114">
        <v>2598390000</v>
      </c>
      <c r="G2114">
        <v>1476.650024</v>
      </c>
      <c r="H2114" s="2">
        <f t="shared" si="193"/>
        <v>-5.1137053651276465E-3</v>
      </c>
      <c r="I2114" s="2">
        <f t="shared" si="194"/>
        <v>1.0837124745534311E-2</v>
      </c>
      <c r="J2114" s="2" t="str">
        <f t="shared" si="195"/>
        <v>sell</v>
      </c>
      <c r="K2114" s="2">
        <f t="shared" si="196"/>
        <v>7.6099850000000515</v>
      </c>
      <c r="L2114" s="2">
        <f t="shared" ref="L2114:L2177" si="198">K2114+L2115</f>
        <v>454.7099619999999</v>
      </c>
      <c r="M2114" s="2">
        <f t="shared" si="197"/>
        <v>231.84997599999997</v>
      </c>
      <c r="S2114" s="1">
        <v>39234</v>
      </c>
      <c r="T2114">
        <v>603.59997599999997</v>
      </c>
      <c r="U2114">
        <v>291.5</v>
      </c>
    </row>
    <row r="2115" spans="1:21">
      <c r="A2115" s="1">
        <v>39339</v>
      </c>
      <c r="B2115">
        <v>1483.9499510000001</v>
      </c>
      <c r="C2115">
        <v>1485.98999</v>
      </c>
      <c r="D2115">
        <v>1473.1800539999999</v>
      </c>
      <c r="E2115">
        <v>1484.25</v>
      </c>
      <c r="F2115">
        <v>2641740000</v>
      </c>
      <c r="G2115">
        <v>1484.25</v>
      </c>
      <c r="H2115" s="2">
        <f t="shared" ref="H2115:H2178" si="199">(E2115-B2115)/B2115</f>
        <v>2.0219617231548027E-4</v>
      </c>
      <c r="I2115" s="2">
        <f t="shared" ref="I2115:I2178" si="200">STDEV(H2116:H2205)</f>
        <v>1.0837635694471461E-2</v>
      </c>
      <c r="J2115" s="2" t="str">
        <f t="shared" ref="J2115:J2178" si="201">IF(I2115&gt;$P$7,"sell","buy")</f>
        <v>sell</v>
      </c>
      <c r="K2115" s="2">
        <f t="shared" si="196"/>
        <v>-0.29003899999997884</v>
      </c>
      <c r="L2115" s="2">
        <f t="shared" si="198"/>
        <v>447.09997699999985</v>
      </c>
      <c r="M2115" s="2">
        <f t="shared" si="197"/>
        <v>239.45996100000002</v>
      </c>
      <c r="S2115" s="1">
        <v>39237</v>
      </c>
      <c r="T2115">
        <v>606.43994199999997</v>
      </c>
      <c r="U2115">
        <v>294.339966</v>
      </c>
    </row>
    <row r="2116" spans="1:21">
      <c r="A2116" s="1">
        <v>39338</v>
      </c>
      <c r="B2116">
        <v>1471.469971</v>
      </c>
      <c r="C2116">
        <v>1489.579956</v>
      </c>
      <c r="D2116">
        <v>1471.469971</v>
      </c>
      <c r="E2116">
        <v>1483.9499510000001</v>
      </c>
      <c r="F2116">
        <v>2877080000</v>
      </c>
      <c r="G2116">
        <v>1483.9499510000001</v>
      </c>
      <c r="H2116" s="2">
        <f t="shared" si="199"/>
        <v>8.4813011790643399E-3</v>
      </c>
      <c r="I2116" s="2">
        <f t="shared" si="200"/>
        <v>1.0803181277480069E-2</v>
      </c>
      <c r="J2116" s="2" t="str">
        <f t="shared" si="201"/>
        <v>sell</v>
      </c>
      <c r="K2116" s="2">
        <f t="shared" ref="K2116:K2179" si="202">IF(J2116="sell",B2116-B2115,B2115-B2116)</f>
        <v>-12.479980000000069</v>
      </c>
      <c r="L2116" s="2">
        <f t="shared" si="198"/>
        <v>447.39001599999983</v>
      </c>
      <c r="M2116" s="2">
        <f t="shared" ref="M2116:M2179" si="203">B2115-$B$4300</f>
        <v>239.16992200000004</v>
      </c>
      <c r="S2116" s="1">
        <v>39238</v>
      </c>
      <c r="T2116">
        <v>597.88989300000003</v>
      </c>
      <c r="U2116">
        <v>285.789917</v>
      </c>
    </row>
    <row r="2117" spans="1:21">
      <c r="A2117" s="1">
        <v>39337</v>
      </c>
      <c r="B2117">
        <v>1471.099976</v>
      </c>
      <c r="C2117">
        <v>1479.5</v>
      </c>
      <c r="D2117">
        <v>1465.75</v>
      </c>
      <c r="E2117">
        <v>1471.5600589999999</v>
      </c>
      <c r="F2117">
        <v>2885720000</v>
      </c>
      <c r="G2117">
        <v>1471.5600589999999</v>
      </c>
      <c r="H2117" s="2">
        <f t="shared" si="199"/>
        <v>3.1274760893609078E-4</v>
      </c>
      <c r="I2117" s="2">
        <f t="shared" si="200"/>
        <v>1.0805830216543525E-2</v>
      </c>
      <c r="J2117" s="2" t="str">
        <f t="shared" si="201"/>
        <v>sell</v>
      </c>
      <c r="K2117" s="2">
        <f t="shared" si="202"/>
        <v>-0.36999500000001717</v>
      </c>
      <c r="L2117" s="2">
        <f t="shared" si="198"/>
        <v>459.8699959999999</v>
      </c>
      <c r="M2117" s="2">
        <f t="shared" si="203"/>
        <v>226.68994199999997</v>
      </c>
      <c r="S2117" s="1">
        <v>39239</v>
      </c>
      <c r="T2117">
        <v>584.67993200000001</v>
      </c>
      <c r="U2117">
        <v>272.57995599999998</v>
      </c>
    </row>
    <row r="2118" spans="1:21">
      <c r="A2118" s="1">
        <v>39336</v>
      </c>
      <c r="B2118">
        <v>1451.6899410000001</v>
      </c>
      <c r="C2118">
        <v>1472.4799800000001</v>
      </c>
      <c r="D2118">
        <v>1451.6899410000001</v>
      </c>
      <c r="E2118">
        <v>1471.48999</v>
      </c>
      <c r="F2118">
        <v>3015330000</v>
      </c>
      <c r="G2118">
        <v>1471.48999</v>
      </c>
      <c r="H2118" s="2">
        <f t="shared" si="199"/>
        <v>1.3639309911013527E-2</v>
      </c>
      <c r="I2118" s="2">
        <f t="shared" si="200"/>
        <v>1.07180706196136E-2</v>
      </c>
      <c r="J2118" s="2" t="str">
        <f t="shared" si="201"/>
        <v>sell</v>
      </c>
      <c r="K2118" s="2">
        <f t="shared" si="202"/>
        <v>-19.41003499999988</v>
      </c>
      <c r="L2118" s="2">
        <f t="shared" si="198"/>
        <v>460.23999099999992</v>
      </c>
      <c r="M2118" s="2">
        <f t="shared" si="203"/>
        <v>226.31994699999996</v>
      </c>
      <c r="S2118" s="1">
        <v>39240</v>
      </c>
      <c r="T2118">
        <v>558.02990799999998</v>
      </c>
      <c r="U2118">
        <v>245.92993200000001</v>
      </c>
    </row>
    <row r="2119" spans="1:21">
      <c r="A2119" s="1">
        <v>39335</v>
      </c>
      <c r="B2119">
        <v>1453.5</v>
      </c>
      <c r="C2119">
        <v>1462.25</v>
      </c>
      <c r="D2119">
        <v>1439.290039</v>
      </c>
      <c r="E2119">
        <v>1451.6999510000001</v>
      </c>
      <c r="F2119">
        <v>2835720000</v>
      </c>
      <c r="G2119">
        <v>1451.6999510000001</v>
      </c>
      <c r="H2119" s="2">
        <f t="shared" si="199"/>
        <v>-1.2384238046095248E-3</v>
      </c>
      <c r="I2119" s="2">
        <f t="shared" si="200"/>
        <v>1.074137410695504E-2</v>
      </c>
      <c r="J2119" s="2" t="str">
        <f t="shared" si="201"/>
        <v>sell</v>
      </c>
      <c r="K2119" s="2">
        <f t="shared" si="202"/>
        <v>1.8100589999999102</v>
      </c>
      <c r="L2119" s="2">
        <f t="shared" si="198"/>
        <v>479.6500259999998</v>
      </c>
      <c r="M2119" s="2">
        <f t="shared" si="203"/>
        <v>206.90991200000008</v>
      </c>
      <c r="S2119" s="1">
        <v>39241</v>
      </c>
      <c r="T2119">
        <v>574.95996200000002</v>
      </c>
      <c r="U2119">
        <v>262.85998599999999</v>
      </c>
    </row>
    <row r="2120" spans="1:21">
      <c r="A2120" s="1">
        <v>39332</v>
      </c>
      <c r="B2120">
        <v>1478.5500489999999</v>
      </c>
      <c r="C2120">
        <v>1478.5500489999999</v>
      </c>
      <c r="D2120">
        <v>1449.0699460000001</v>
      </c>
      <c r="E2120">
        <v>1453.5500489999999</v>
      </c>
      <c r="F2120">
        <v>3191080000</v>
      </c>
      <c r="G2120">
        <v>1453.5500489999999</v>
      </c>
      <c r="H2120" s="2">
        <f t="shared" si="199"/>
        <v>-1.6908457050140751E-2</v>
      </c>
      <c r="I2120" s="2">
        <f t="shared" si="200"/>
        <v>1.0594864920095749E-2</v>
      </c>
      <c r="J2120" s="2" t="str">
        <f t="shared" si="201"/>
        <v>sell</v>
      </c>
      <c r="K2120" s="2">
        <f t="shared" si="202"/>
        <v>25.050048999999944</v>
      </c>
      <c r="L2120" s="2">
        <f t="shared" si="198"/>
        <v>477.83996699999989</v>
      </c>
      <c r="M2120" s="2">
        <f t="shared" si="203"/>
        <v>208.71997099999999</v>
      </c>
      <c r="S2120" s="1">
        <v>39244</v>
      </c>
      <c r="T2120">
        <v>576.43994199999997</v>
      </c>
      <c r="U2120">
        <v>264.339966</v>
      </c>
    </row>
    <row r="2121" spans="1:21">
      <c r="A2121" s="1">
        <v>39331</v>
      </c>
      <c r="B2121">
        <v>1472.030029</v>
      </c>
      <c r="C2121">
        <v>1481.48999</v>
      </c>
      <c r="D2121">
        <v>1467.410034</v>
      </c>
      <c r="E2121">
        <v>1478.5500489999999</v>
      </c>
      <c r="F2121">
        <v>2459590000</v>
      </c>
      <c r="G2121">
        <v>1478.5500489999999</v>
      </c>
      <c r="H2121" s="2">
        <f t="shared" si="199"/>
        <v>4.4292710553120998E-3</v>
      </c>
      <c r="I2121" s="2">
        <f t="shared" si="200"/>
        <v>1.0617264367464773E-2</v>
      </c>
      <c r="J2121" s="2" t="str">
        <f t="shared" si="201"/>
        <v>sell</v>
      </c>
      <c r="K2121" s="2">
        <f t="shared" si="202"/>
        <v>-6.5200199999999313</v>
      </c>
      <c r="L2121" s="2">
        <f t="shared" si="198"/>
        <v>452.78991799999994</v>
      </c>
      <c r="M2121" s="2">
        <f t="shared" si="203"/>
        <v>233.77001999999993</v>
      </c>
      <c r="S2121" s="1">
        <v>39245</v>
      </c>
      <c r="T2121">
        <v>559.96997099999999</v>
      </c>
      <c r="U2121">
        <v>247.86999499999999</v>
      </c>
    </row>
    <row r="2122" spans="1:21">
      <c r="A2122" s="1">
        <v>39330</v>
      </c>
      <c r="B2122">
        <v>1488.76001</v>
      </c>
      <c r="C2122">
        <v>1488.76001</v>
      </c>
      <c r="D2122">
        <v>1466.339966</v>
      </c>
      <c r="E2122">
        <v>1472.290039</v>
      </c>
      <c r="F2122">
        <v>2991600000</v>
      </c>
      <c r="G2122">
        <v>1472.290039</v>
      </c>
      <c r="H2122" s="2">
        <f t="shared" si="199"/>
        <v>-1.1062878428605821E-2</v>
      </c>
      <c r="I2122" s="2">
        <f t="shared" si="200"/>
        <v>1.0552117113064275E-2</v>
      </c>
      <c r="J2122" s="2" t="str">
        <f t="shared" si="201"/>
        <v>sell</v>
      </c>
      <c r="K2122" s="2">
        <f t="shared" si="202"/>
        <v>16.729980999999952</v>
      </c>
      <c r="L2122" s="2">
        <f t="shared" si="198"/>
        <v>459.30993799999987</v>
      </c>
      <c r="M2122" s="2">
        <f t="shared" si="203"/>
        <v>227.25</v>
      </c>
      <c r="S2122" s="1">
        <v>39246</v>
      </c>
      <c r="T2122">
        <v>582.89990299999999</v>
      </c>
      <c r="U2122">
        <v>270.79992700000003</v>
      </c>
    </row>
    <row r="2123" spans="1:21">
      <c r="A2123" s="1">
        <v>39329</v>
      </c>
      <c r="B2123">
        <v>1473.959961</v>
      </c>
      <c r="C2123">
        <v>1496.400024</v>
      </c>
      <c r="D2123">
        <v>1472.150024</v>
      </c>
      <c r="E2123">
        <v>1489.420044</v>
      </c>
      <c r="F2123">
        <v>2766600000</v>
      </c>
      <c r="G2123">
        <v>1489.420044</v>
      </c>
      <c r="H2123" s="2">
        <f t="shared" si="199"/>
        <v>1.0488807979228373E-2</v>
      </c>
      <c r="I2123" s="2">
        <f t="shared" si="200"/>
        <v>1.0493815373902279E-2</v>
      </c>
      <c r="J2123" s="2" t="str">
        <f t="shared" si="201"/>
        <v>sell</v>
      </c>
      <c r="K2123" s="2">
        <f t="shared" si="202"/>
        <v>-14.800048999999944</v>
      </c>
      <c r="L2123" s="2">
        <f t="shared" si="198"/>
        <v>442.57995699999992</v>
      </c>
      <c r="M2123" s="2">
        <f t="shared" si="203"/>
        <v>243.97998099999995</v>
      </c>
      <c r="S2123" s="1">
        <v>39247</v>
      </c>
      <c r="T2123">
        <v>590.28991799999994</v>
      </c>
      <c r="U2123">
        <v>278.18994199999997</v>
      </c>
    </row>
    <row r="2124" spans="1:21">
      <c r="A2124" s="1">
        <v>39325</v>
      </c>
      <c r="B2124">
        <v>1457.6099850000001</v>
      </c>
      <c r="C2124">
        <v>1481.469971</v>
      </c>
      <c r="D2124">
        <v>1457.6099850000001</v>
      </c>
      <c r="E2124">
        <v>1473.98999</v>
      </c>
      <c r="F2124">
        <v>2731610000</v>
      </c>
      <c r="G2124">
        <v>1473.98999</v>
      </c>
      <c r="H2124" s="2">
        <f t="shared" si="199"/>
        <v>1.1237577382539667E-2</v>
      </c>
      <c r="I2124" s="2">
        <f t="shared" si="200"/>
        <v>1.048214841150002E-2</v>
      </c>
      <c r="J2124" s="2" t="str">
        <f t="shared" si="201"/>
        <v>sell</v>
      </c>
      <c r="K2124" s="2">
        <f t="shared" si="202"/>
        <v>-16.34997599999997</v>
      </c>
      <c r="L2124" s="2">
        <f t="shared" si="198"/>
        <v>457.38000599999987</v>
      </c>
      <c r="M2124" s="2">
        <f t="shared" si="203"/>
        <v>229.17993200000001</v>
      </c>
      <c r="S2124" s="1">
        <v>39248</v>
      </c>
      <c r="T2124">
        <v>600.21997099999999</v>
      </c>
      <c r="U2124">
        <v>288.11999500000002</v>
      </c>
    </row>
    <row r="2125" spans="1:21">
      <c r="A2125" s="1">
        <v>39324</v>
      </c>
      <c r="B2125">
        <v>1463.670044</v>
      </c>
      <c r="C2125">
        <v>1468.4300539999999</v>
      </c>
      <c r="D2125">
        <v>1451.25</v>
      </c>
      <c r="E2125">
        <v>1457.6400149999999</v>
      </c>
      <c r="F2125">
        <v>2582960000</v>
      </c>
      <c r="G2125">
        <v>1457.6400149999999</v>
      </c>
      <c r="H2125" s="2">
        <f t="shared" si="199"/>
        <v>-4.1198007875605696E-3</v>
      </c>
      <c r="I2125" s="2">
        <f t="shared" si="200"/>
        <v>1.0473263055692123E-2</v>
      </c>
      <c r="J2125" s="2" t="str">
        <f t="shared" si="201"/>
        <v>sell</v>
      </c>
      <c r="K2125" s="2">
        <f t="shared" si="202"/>
        <v>6.0600589999999102</v>
      </c>
      <c r="L2125" s="2">
        <f t="shared" si="198"/>
        <v>473.72998199999984</v>
      </c>
      <c r="M2125" s="2">
        <f t="shared" si="203"/>
        <v>212.82995600000004</v>
      </c>
      <c r="S2125" s="1">
        <v>39251</v>
      </c>
      <c r="T2125">
        <v>598.339967</v>
      </c>
      <c r="U2125">
        <v>286.23999099999997</v>
      </c>
    </row>
    <row r="2126" spans="1:21">
      <c r="A2126" s="1">
        <v>39323</v>
      </c>
      <c r="B2126">
        <v>1432.01001</v>
      </c>
      <c r="C2126">
        <v>1463.76001</v>
      </c>
      <c r="D2126">
        <v>1432.01001</v>
      </c>
      <c r="E2126">
        <v>1463.76001</v>
      </c>
      <c r="F2126">
        <v>2824070000</v>
      </c>
      <c r="G2126">
        <v>1463.76001</v>
      </c>
      <c r="H2126" s="2">
        <f t="shared" si="199"/>
        <v>2.2171632724829905E-2</v>
      </c>
      <c r="I2126" s="2">
        <f t="shared" si="200"/>
        <v>1.0204966059604383E-2</v>
      </c>
      <c r="J2126" s="2" t="str">
        <f t="shared" si="201"/>
        <v>sell</v>
      </c>
      <c r="K2126" s="2">
        <f t="shared" si="202"/>
        <v>-31.660033999999996</v>
      </c>
      <c r="L2126" s="2">
        <f t="shared" si="198"/>
        <v>467.66992299999993</v>
      </c>
      <c r="M2126" s="2">
        <f t="shared" si="203"/>
        <v>218.89001499999995</v>
      </c>
      <c r="S2126" s="1">
        <v>39252</v>
      </c>
      <c r="T2126">
        <v>601.000001</v>
      </c>
      <c r="U2126">
        <v>288.90002500000003</v>
      </c>
    </row>
    <row r="2127" spans="1:21">
      <c r="A2127" s="1">
        <v>39322</v>
      </c>
      <c r="B2127">
        <v>1466.719971</v>
      </c>
      <c r="C2127">
        <v>1466.719971</v>
      </c>
      <c r="D2127">
        <v>1432.01001</v>
      </c>
      <c r="E2127">
        <v>1432.3599850000001</v>
      </c>
      <c r="F2127">
        <v>3078090000</v>
      </c>
      <c r="G2127">
        <v>1432.3599850000001</v>
      </c>
      <c r="H2127" s="2">
        <f t="shared" si="199"/>
        <v>-2.342641177550308E-2</v>
      </c>
      <c r="I2127" s="2">
        <f t="shared" si="200"/>
        <v>9.950996513590148E-3</v>
      </c>
      <c r="J2127" s="2" t="str">
        <f t="shared" si="201"/>
        <v>buy</v>
      </c>
      <c r="K2127" s="2">
        <f t="shared" si="202"/>
        <v>-34.709961000000021</v>
      </c>
      <c r="L2127" s="2">
        <f t="shared" si="198"/>
        <v>499.32995699999992</v>
      </c>
      <c r="M2127" s="2">
        <f t="shared" si="203"/>
        <v>187.22998099999995</v>
      </c>
      <c r="S2127" s="1">
        <v>39253</v>
      </c>
      <c r="T2127">
        <v>579.81994699999996</v>
      </c>
      <c r="U2127">
        <v>267.71997099999999</v>
      </c>
    </row>
    <row r="2128" spans="1:21">
      <c r="A2128" s="1">
        <v>39321</v>
      </c>
      <c r="B2128">
        <v>1479.3599850000001</v>
      </c>
      <c r="C2128">
        <v>1479.3599850000001</v>
      </c>
      <c r="D2128">
        <v>1465.9799800000001</v>
      </c>
      <c r="E2128">
        <v>1466.790039</v>
      </c>
      <c r="F2128">
        <v>2406180000</v>
      </c>
      <c r="G2128">
        <v>1466.790039</v>
      </c>
      <c r="H2128" s="2">
        <f t="shared" si="199"/>
        <v>-8.4968811698662196E-3</v>
      </c>
      <c r="I2128" s="2">
        <f t="shared" si="200"/>
        <v>9.9099894547672873E-3</v>
      </c>
      <c r="J2128" s="2" t="str">
        <f t="shared" si="201"/>
        <v>buy</v>
      </c>
      <c r="K2128" s="2">
        <f t="shared" si="202"/>
        <v>-12.640014000000065</v>
      </c>
      <c r="L2128" s="2">
        <f t="shared" si="198"/>
        <v>534.03991799999994</v>
      </c>
      <c r="M2128" s="2">
        <f t="shared" si="203"/>
        <v>221.93994199999997</v>
      </c>
      <c r="S2128" s="1">
        <v>39254</v>
      </c>
      <c r="T2128">
        <v>589.50988800000005</v>
      </c>
      <c r="U2128">
        <v>277.40991200000002</v>
      </c>
    </row>
    <row r="2129" spans="1:21">
      <c r="A2129" s="1">
        <v>39318</v>
      </c>
      <c r="B2129">
        <v>1462.339966</v>
      </c>
      <c r="C2129">
        <v>1479.400024</v>
      </c>
      <c r="D2129">
        <v>1460.540039</v>
      </c>
      <c r="E2129">
        <v>1479.369995</v>
      </c>
      <c r="F2129">
        <v>2541400000</v>
      </c>
      <c r="G2129">
        <v>1479.369995</v>
      </c>
      <c r="H2129" s="2">
        <f t="shared" si="199"/>
        <v>1.1645738607953777E-2</v>
      </c>
      <c r="I2129" s="2">
        <f t="shared" si="200"/>
        <v>9.834286392723322E-3</v>
      </c>
      <c r="J2129" s="2" t="str">
        <f t="shared" si="201"/>
        <v>buy</v>
      </c>
      <c r="K2129" s="2">
        <f t="shared" si="202"/>
        <v>17.020019000000048</v>
      </c>
      <c r="L2129" s="2">
        <f t="shared" si="198"/>
        <v>546.67993200000001</v>
      </c>
      <c r="M2129" s="2">
        <f t="shared" si="203"/>
        <v>234.57995600000004</v>
      </c>
      <c r="S2129" s="1">
        <v>39255</v>
      </c>
      <c r="T2129">
        <v>569.88000599999998</v>
      </c>
      <c r="U2129">
        <v>257.78003000000001</v>
      </c>
    </row>
    <row r="2130" spans="1:21">
      <c r="A2130" s="1">
        <v>39317</v>
      </c>
      <c r="B2130">
        <v>1464.0500489999999</v>
      </c>
      <c r="C2130">
        <v>1472.0600589999999</v>
      </c>
      <c r="D2130">
        <v>1453.880005</v>
      </c>
      <c r="E2130">
        <v>1462.5</v>
      </c>
      <c r="F2130">
        <v>3084390000</v>
      </c>
      <c r="G2130">
        <v>1462.5</v>
      </c>
      <c r="H2130" s="2">
        <f t="shared" si="199"/>
        <v>-1.058740444740045E-3</v>
      </c>
      <c r="I2130" s="2">
        <f t="shared" si="200"/>
        <v>9.8358592666283658E-3</v>
      </c>
      <c r="J2130" s="2" t="str">
        <f t="shared" si="201"/>
        <v>buy</v>
      </c>
      <c r="K2130" s="2">
        <f t="shared" si="202"/>
        <v>-1.7100829999999405</v>
      </c>
      <c r="L2130" s="2">
        <f t="shared" si="198"/>
        <v>529.65991299999996</v>
      </c>
      <c r="M2130" s="2">
        <f t="shared" si="203"/>
        <v>217.55993699999999</v>
      </c>
      <c r="S2130" s="1">
        <v>39258</v>
      </c>
      <c r="T2130">
        <v>565.000001</v>
      </c>
      <c r="U2130">
        <v>252.900025</v>
      </c>
    </row>
    <row r="2131" spans="1:21">
      <c r="A2131" s="1">
        <v>39316</v>
      </c>
      <c r="B2131">
        <v>1447.030029</v>
      </c>
      <c r="C2131">
        <v>1464.8599850000001</v>
      </c>
      <c r="D2131">
        <v>1447.030029</v>
      </c>
      <c r="E2131">
        <v>1464.0699460000001</v>
      </c>
      <c r="F2131">
        <v>3309120000</v>
      </c>
      <c r="G2131">
        <v>1464.0699460000001</v>
      </c>
      <c r="H2131" s="2">
        <f t="shared" si="199"/>
        <v>1.177578672073298E-2</v>
      </c>
      <c r="I2131" s="2">
        <f t="shared" si="200"/>
        <v>9.8216543233975977E-3</v>
      </c>
      <c r="J2131" s="2" t="str">
        <f t="shared" si="201"/>
        <v>buy</v>
      </c>
      <c r="K2131" s="2">
        <f t="shared" si="202"/>
        <v>17.020019999999931</v>
      </c>
      <c r="L2131" s="2">
        <f t="shared" si="198"/>
        <v>531.3699959999999</v>
      </c>
      <c r="M2131" s="2">
        <f t="shared" si="203"/>
        <v>219.27001999999993</v>
      </c>
      <c r="S2131" s="1">
        <v>39259</v>
      </c>
      <c r="T2131">
        <v>559.93994199999997</v>
      </c>
      <c r="U2131">
        <v>247.839966</v>
      </c>
    </row>
    <row r="2132" spans="1:21">
      <c r="A2132" s="1">
        <v>39315</v>
      </c>
      <c r="B2132">
        <v>1445.5500489999999</v>
      </c>
      <c r="C2132">
        <v>1455.3199460000001</v>
      </c>
      <c r="D2132">
        <v>1439.76001</v>
      </c>
      <c r="E2132">
        <v>1447.119995</v>
      </c>
      <c r="F2132">
        <v>3012150000</v>
      </c>
      <c r="G2132">
        <v>1447.119995</v>
      </c>
      <c r="H2132" s="2">
        <f t="shared" si="199"/>
        <v>1.0860544061315118E-3</v>
      </c>
      <c r="I2132" s="2">
        <f t="shared" si="200"/>
        <v>9.8277421228705666E-3</v>
      </c>
      <c r="J2132" s="2" t="str">
        <f t="shared" si="201"/>
        <v>buy</v>
      </c>
      <c r="K2132" s="2">
        <f t="shared" si="202"/>
        <v>1.4799800000000687</v>
      </c>
      <c r="L2132" s="2">
        <f t="shared" si="198"/>
        <v>514.34997599999997</v>
      </c>
      <c r="M2132" s="2">
        <f t="shared" si="203"/>
        <v>202.25</v>
      </c>
      <c r="S2132" s="1">
        <v>39260</v>
      </c>
      <c r="T2132">
        <v>573.63989300000003</v>
      </c>
      <c r="U2132">
        <v>261.539917</v>
      </c>
    </row>
    <row r="2133" spans="1:21">
      <c r="A2133" s="1">
        <v>39314</v>
      </c>
      <c r="B2133">
        <v>1445.9399410000001</v>
      </c>
      <c r="C2133">
        <v>1451.75</v>
      </c>
      <c r="D2133">
        <v>1430.540039</v>
      </c>
      <c r="E2133">
        <v>1445.5500489999999</v>
      </c>
      <c r="F2133">
        <v>3321340000</v>
      </c>
      <c r="G2133">
        <v>1445.5500489999999</v>
      </c>
      <c r="H2133" s="2">
        <f t="shared" si="199"/>
        <v>-2.6964605440700344E-4</v>
      </c>
      <c r="I2133" s="2">
        <f t="shared" si="200"/>
        <v>9.8488069984008324E-3</v>
      </c>
      <c r="J2133" s="2" t="str">
        <f t="shared" si="201"/>
        <v>buy</v>
      </c>
      <c r="K2133" s="2">
        <f t="shared" si="202"/>
        <v>-0.38989200000014534</v>
      </c>
      <c r="L2133" s="2">
        <f t="shared" si="198"/>
        <v>512.8699959999999</v>
      </c>
      <c r="M2133" s="2">
        <f t="shared" si="203"/>
        <v>200.77001999999993</v>
      </c>
      <c r="S2133" s="1">
        <v>39261</v>
      </c>
      <c r="T2133">
        <v>573.01989800000001</v>
      </c>
      <c r="U2133">
        <v>260.91992199999999</v>
      </c>
    </row>
    <row r="2134" spans="1:21">
      <c r="A2134" s="1">
        <v>39311</v>
      </c>
      <c r="B2134">
        <v>1411.26001</v>
      </c>
      <c r="C2134">
        <v>1450.329956</v>
      </c>
      <c r="D2134">
        <v>1411.26001</v>
      </c>
      <c r="E2134">
        <v>1445.9399410000001</v>
      </c>
      <c r="F2134">
        <v>3570040000</v>
      </c>
      <c r="G2134">
        <v>1445.9399410000001</v>
      </c>
      <c r="H2134" s="2">
        <f t="shared" si="199"/>
        <v>2.4573736061578141E-2</v>
      </c>
      <c r="I2134" s="2">
        <f t="shared" si="200"/>
        <v>9.5221813681596462E-3</v>
      </c>
      <c r="J2134" s="2" t="str">
        <f t="shared" si="201"/>
        <v>buy</v>
      </c>
      <c r="K2134" s="2">
        <f t="shared" si="202"/>
        <v>34.679931000000124</v>
      </c>
      <c r="L2134" s="2">
        <f t="shared" si="198"/>
        <v>513.25988800000005</v>
      </c>
      <c r="M2134" s="2">
        <f t="shared" si="203"/>
        <v>201.15991200000008</v>
      </c>
      <c r="S2134" s="1">
        <v>39262</v>
      </c>
      <c r="T2134">
        <v>571.97998099999995</v>
      </c>
      <c r="U2134">
        <v>259.88000499999998</v>
      </c>
    </row>
    <row r="2135" spans="1:21">
      <c r="A2135" s="1">
        <v>39310</v>
      </c>
      <c r="B2135">
        <v>1406.6400149999999</v>
      </c>
      <c r="C2135">
        <v>1415.969971</v>
      </c>
      <c r="D2135">
        <v>1370.599976</v>
      </c>
      <c r="E2135">
        <v>1411.2700199999999</v>
      </c>
      <c r="F2135">
        <v>6509300000</v>
      </c>
      <c r="G2135">
        <v>1411.2700199999999</v>
      </c>
      <c r="H2135" s="2">
        <f t="shared" si="199"/>
        <v>3.2915351124857507E-3</v>
      </c>
      <c r="I2135" s="2">
        <f t="shared" si="200"/>
        <v>9.5197447097938471E-3</v>
      </c>
      <c r="J2135" s="2" t="str">
        <f t="shared" si="201"/>
        <v>buy</v>
      </c>
      <c r="K2135" s="2">
        <f t="shared" si="202"/>
        <v>4.6199950000000172</v>
      </c>
      <c r="L2135" s="2">
        <f t="shared" si="198"/>
        <v>478.57995699999992</v>
      </c>
      <c r="M2135" s="2">
        <f t="shared" si="203"/>
        <v>166.47998099999995</v>
      </c>
      <c r="S2135" s="1">
        <v>39265</v>
      </c>
      <c r="T2135">
        <v>586.43994199999997</v>
      </c>
      <c r="U2135">
        <v>274.339966</v>
      </c>
    </row>
    <row r="2136" spans="1:21">
      <c r="A2136" s="1">
        <v>39309</v>
      </c>
      <c r="B2136">
        <v>1426.150024</v>
      </c>
      <c r="C2136">
        <v>1440.780029</v>
      </c>
      <c r="D2136">
        <v>1404.3599850000001</v>
      </c>
      <c r="E2136">
        <v>1406.6999510000001</v>
      </c>
      <c r="F2136">
        <v>4290930000</v>
      </c>
      <c r="G2136">
        <v>1406.6999510000001</v>
      </c>
      <c r="H2136" s="2">
        <f t="shared" si="199"/>
        <v>-1.3638167564901275E-2</v>
      </c>
      <c r="I2136" s="2">
        <f t="shared" si="200"/>
        <v>9.411526992324816E-3</v>
      </c>
      <c r="J2136" s="2" t="str">
        <f t="shared" si="201"/>
        <v>buy</v>
      </c>
      <c r="K2136" s="2">
        <f t="shared" si="202"/>
        <v>-19.510009000000082</v>
      </c>
      <c r="L2136" s="2">
        <f t="shared" si="198"/>
        <v>473.9599619999999</v>
      </c>
      <c r="M2136" s="2">
        <f t="shared" si="203"/>
        <v>161.85998599999994</v>
      </c>
      <c r="S2136" s="1">
        <v>39266</v>
      </c>
      <c r="T2136">
        <v>592.17993200000001</v>
      </c>
      <c r="U2136">
        <v>280.07995599999998</v>
      </c>
    </row>
    <row r="2137" spans="1:21">
      <c r="A2137" s="1">
        <v>39308</v>
      </c>
      <c r="B2137">
        <v>1452.869995</v>
      </c>
      <c r="C2137">
        <v>1456.73999</v>
      </c>
      <c r="D2137">
        <v>1426.1999510000001</v>
      </c>
      <c r="E2137">
        <v>1426.540039</v>
      </c>
      <c r="F2137">
        <v>3814630000</v>
      </c>
      <c r="G2137">
        <v>1426.540039</v>
      </c>
      <c r="H2137" s="2">
        <f t="shared" si="199"/>
        <v>-1.8122719920305078E-2</v>
      </c>
      <c r="I2137" s="2">
        <f t="shared" si="200"/>
        <v>9.2181030269324546E-3</v>
      </c>
      <c r="J2137" s="2" t="str">
        <f t="shared" si="201"/>
        <v>buy</v>
      </c>
      <c r="K2137" s="2">
        <f t="shared" si="202"/>
        <v>-26.719970999999987</v>
      </c>
      <c r="L2137" s="2">
        <f t="shared" si="198"/>
        <v>493.46997099999999</v>
      </c>
      <c r="M2137" s="2">
        <f t="shared" si="203"/>
        <v>181.36999500000002</v>
      </c>
      <c r="S2137" s="1">
        <v>39268</v>
      </c>
      <c r="T2137">
        <v>592.27990799999998</v>
      </c>
      <c r="U2137">
        <v>280.17993200000001</v>
      </c>
    </row>
    <row r="2138" spans="1:21">
      <c r="A2138" s="1">
        <v>39307</v>
      </c>
      <c r="B2138">
        <v>1453.420044</v>
      </c>
      <c r="C2138">
        <v>1466.290039</v>
      </c>
      <c r="D2138">
        <v>1451.540039</v>
      </c>
      <c r="E2138">
        <v>1452.920044</v>
      </c>
      <c r="F2138">
        <v>3696280000</v>
      </c>
      <c r="G2138">
        <v>1452.920044</v>
      </c>
      <c r="H2138" s="2">
        <f t="shared" si="199"/>
        <v>-3.4401617210667835E-4</v>
      </c>
      <c r="I2138" s="2">
        <f t="shared" si="200"/>
        <v>9.2184303692516654E-3</v>
      </c>
      <c r="J2138" s="2" t="str">
        <f t="shared" si="201"/>
        <v>buy</v>
      </c>
      <c r="K2138" s="2">
        <f t="shared" si="202"/>
        <v>-0.5500489999999445</v>
      </c>
      <c r="L2138" s="2">
        <f t="shared" si="198"/>
        <v>520.18994199999997</v>
      </c>
      <c r="M2138" s="2">
        <f t="shared" si="203"/>
        <v>208.089966</v>
      </c>
      <c r="S2138" s="1">
        <v>39269</v>
      </c>
      <c r="T2138">
        <v>597.750001</v>
      </c>
      <c r="U2138">
        <v>285.65002500000003</v>
      </c>
    </row>
    <row r="2139" spans="1:21">
      <c r="A2139" s="1">
        <v>39304</v>
      </c>
      <c r="B2139">
        <v>1453.089966</v>
      </c>
      <c r="C2139">
        <v>1462.0200199999999</v>
      </c>
      <c r="D2139">
        <v>1429.73999</v>
      </c>
      <c r="E2139">
        <v>1453.6400149999999</v>
      </c>
      <c r="F2139">
        <v>5345780000</v>
      </c>
      <c r="G2139">
        <v>1453.6400149999999</v>
      </c>
      <c r="H2139" s="2">
        <f t="shared" si="199"/>
        <v>3.7853747040459882E-4</v>
      </c>
      <c r="I2139" s="2">
        <f t="shared" si="200"/>
        <v>9.2699846333265876E-3</v>
      </c>
      <c r="J2139" s="2" t="str">
        <f t="shared" si="201"/>
        <v>buy</v>
      </c>
      <c r="K2139" s="2">
        <f t="shared" si="202"/>
        <v>0.33007799999995768</v>
      </c>
      <c r="L2139" s="2">
        <f t="shared" si="198"/>
        <v>520.73999099999992</v>
      </c>
      <c r="M2139" s="2">
        <f t="shared" si="203"/>
        <v>208.64001499999995</v>
      </c>
      <c r="S2139" s="1">
        <v>39272</v>
      </c>
      <c r="T2139">
        <v>599.16992300000004</v>
      </c>
      <c r="U2139">
        <v>287.06994700000001</v>
      </c>
    </row>
    <row r="2140" spans="1:21">
      <c r="A2140" s="1">
        <v>39303</v>
      </c>
      <c r="B2140">
        <v>1497.209961</v>
      </c>
      <c r="C2140">
        <v>1497.209961</v>
      </c>
      <c r="D2140">
        <v>1453.089966</v>
      </c>
      <c r="E2140">
        <v>1453.089966</v>
      </c>
      <c r="F2140">
        <v>5889600000</v>
      </c>
      <c r="G2140">
        <v>1453.089966</v>
      </c>
      <c r="H2140" s="2">
        <f t="shared" si="199"/>
        <v>-2.9468141509379136E-2</v>
      </c>
      <c r="I2140" s="2">
        <f t="shared" si="200"/>
        <v>8.7117619560221245E-3</v>
      </c>
      <c r="J2140" s="2" t="str">
        <f t="shared" si="201"/>
        <v>buy</v>
      </c>
      <c r="K2140" s="2">
        <f t="shared" si="202"/>
        <v>-44.119995000000017</v>
      </c>
      <c r="L2140" s="2">
        <f t="shared" si="198"/>
        <v>520.40991299999996</v>
      </c>
      <c r="M2140" s="2">
        <f t="shared" si="203"/>
        <v>208.30993699999999</v>
      </c>
      <c r="S2140" s="1">
        <v>39273</v>
      </c>
      <c r="T2140">
        <v>577.250001</v>
      </c>
      <c r="U2140">
        <v>265.15002500000003</v>
      </c>
    </row>
    <row r="2141" spans="1:21">
      <c r="A2141" s="1">
        <v>39302</v>
      </c>
      <c r="B2141">
        <v>1476.219971</v>
      </c>
      <c r="C2141">
        <v>1503.8900149999999</v>
      </c>
      <c r="D2141">
        <v>1476.219971</v>
      </c>
      <c r="E2141">
        <v>1497.48999</v>
      </c>
      <c r="F2141">
        <v>5499560000</v>
      </c>
      <c r="G2141">
        <v>1497.48999</v>
      </c>
      <c r="H2141" s="2">
        <f t="shared" si="199"/>
        <v>1.4408434662749898E-2</v>
      </c>
      <c r="I2141" s="2">
        <f t="shared" si="200"/>
        <v>8.5897205528492823E-3</v>
      </c>
      <c r="J2141" s="2" t="str">
        <f t="shared" si="201"/>
        <v>buy</v>
      </c>
      <c r="K2141" s="2">
        <f t="shared" si="202"/>
        <v>20.989990000000034</v>
      </c>
      <c r="L2141" s="2">
        <f t="shared" si="198"/>
        <v>564.52990799999998</v>
      </c>
      <c r="M2141" s="2">
        <f t="shared" si="203"/>
        <v>252.42993200000001</v>
      </c>
      <c r="S2141" s="1">
        <v>39274</v>
      </c>
      <c r="T2141">
        <v>586.05993699999999</v>
      </c>
      <c r="U2141">
        <v>273.95996100000002</v>
      </c>
    </row>
    <row r="2142" spans="1:21">
      <c r="A2142" s="1">
        <v>39301</v>
      </c>
      <c r="B2142">
        <v>1467.619995</v>
      </c>
      <c r="C2142">
        <v>1488.3000489999999</v>
      </c>
      <c r="D2142">
        <v>1455.8000489999999</v>
      </c>
      <c r="E2142">
        <v>1476.709961</v>
      </c>
      <c r="F2142">
        <v>4909390000</v>
      </c>
      <c r="G2142">
        <v>1476.709961</v>
      </c>
      <c r="H2142" s="2">
        <f t="shared" si="199"/>
        <v>6.1936782211801386E-3</v>
      </c>
      <c r="I2142" s="2">
        <f t="shared" si="200"/>
        <v>8.5755145262655774E-3</v>
      </c>
      <c r="J2142" s="2" t="str">
        <f t="shared" si="201"/>
        <v>buy</v>
      </c>
      <c r="K2142" s="2">
        <f t="shared" si="202"/>
        <v>8.5999759999999696</v>
      </c>
      <c r="L2142" s="2">
        <f t="shared" si="198"/>
        <v>543.53991799999994</v>
      </c>
      <c r="M2142" s="2">
        <f t="shared" si="203"/>
        <v>231.43994199999997</v>
      </c>
      <c r="S2142" s="1">
        <v>39275</v>
      </c>
      <c r="T2142">
        <v>615.000001</v>
      </c>
      <c r="U2142">
        <v>302.90002500000003</v>
      </c>
    </row>
    <row r="2143" spans="1:21">
      <c r="A2143" s="1">
        <v>39300</v>
      </c>
      <c r="B2143">
        <v>1433.040039</v>
      </c>
      <c r="C2143">
        <v>1467.670044</v>
      </c>
      <c r="D2143">
        <v>1427.3900149999999</v>
      </c>
      <c r="E2143">
        <v>1467.670044</v>
      </c>
      <c r="F2143">
        <v>5067200000</v>
      </c>
      <c r="G2143">
        <v>1467.670044</v>
      </c>
      <c r="H2143" s="2">
        <f t="shared" si="199"/>
        <v>2.4165413427084281E-2</v>
      </c>
      <c r="I2143" s="2">
        <f t="shared" si="200"/>
        <v>8.2384719738036356E-3</v>
      </c>
      <c r="J2143" s="2" t="str">
        <f t="shared" si="201"/>
        <v>buy</v>
      </c>
      <c r="K2143" s="2">
        <f t="shared" si="202"/>
        <v>34.579956000000038</v>
      </c>
      <c r="L2143" s="2">
        <f t="shared" si="198"/>
        <v>534.93994199999997</v>
      </c>
      <c r="M2143" s="2">
        <f t="shared" si="203"/>
        <v>222.839966</v>
      </c>
      <c r="S2143" s="1">
        <v>39276</v>
      </c>
      <c r="T2143">
        <v>619.81994699999996</v>
      </c>
      <c r="U2143">
        <v>307.71997099999999</v>
      </c>
    </row>
    <row r="2144" spans="1:21">
      <c r="A2144" s="1">
        <v>39297</v>
      </c>
      <c r="B2144">
        <v>1472.1800539999999</v>
      </c>
      <c r="C2144">
        <v>1473.2299800000001</v>
      </c>
      <c r="D2144">
        <v>1432.8000489999999</v>
      </c>
      <c r="E2144">
        <v>1433.0600589999999</v>
      </c>
      <c r="F2144">
        <v>4272110000</v>
      </c>
      <c r="G2144">
        <v>1433.0600589999999</v>
      </c>
      <c r="H2144" s="2">
        <f t="shared" si="199"/>
        <v>-2.6572833189601155E-2</v>
      </c>
      <c r="I2144" s="2">
        <f t="shared" si="200"/>
        <v>7.7627645986903752E-3</v>
      </c>
      <c r="J2144" s="2" t="str">
        <f t="shared" si="201"/>
        <v>buy</v>
      </c>
      <c r="K2144" s="2">
        <f t="shared" si="202"/>
        <v>-39.140014999999948</v>
      </c>
      <c r="L2144" s="2">
        <f t="shared" si="198"/>
        <v>500.35998599999994</v>
      </c>
      <c r="M2144" s="2">
        <f t="shared" si="203"/>
        <v>188.26000999999997</v>
      </c>
      <c r="S2144" s="1">
        <v>39279</v>
      </c>
      <c r="T2144">
        <v>616.839967</v>
      </c>
      <c r="U2144">
        <v>304.73999099999997</v>
      </c>
    </row>
    <row r="2145" spans="1:21">
      <c r="A2145" s="1">
        <v>39296</v>
      </c>
      <c r="B2145">
        <v>1465.459961</v>
      </c>
      <c r="C2145">
        <v>1476.4300539999999</v>
      </c>
      <c r="D2145">
        <v>1460.579956</v>
      </c>
      <c r="E2145">
        <v>1472.1999510000001</v>
      </c>
      <c r="F2145">
        <v>4368850000</v>
      </c>
      <c r="G2145">
        <v>1472.1999510000001</v>
      </c>
      <c r="H2145" s="2">
        <f t="shared" si="199"/>
        <v>4.5992317629754975E-3</v>
      </c>
      <c r="I2145" s="2">
        <f t="shared" si="200"/>
        <v>7.7498375380595065E-3</v>
      </c>
      <c r="J2145" s="2" t="str">
        <f t="shared" si="201"/>
        <v>buy</v>
      </c>
      <c r="K2145" s="2">
        <f t="shared" si="202"/>
        <v>6.7200929999999062</v>
      </c>
      <c r="L2145" s="2">
        <f t="shared" si="198"/>
        <v>539.50000099999988</v>
      </c>
      <c r="M2145" s="2">
        <f t="shared" si="203"/>
        <v>227.40002499999991</v>
      </c>
      <c r="S2145" s="1">
        <v>39280</v>
      </c>
      <c r="T2145">
        <v>616.51989800000001</v>
      </c>
      <c r="U2145">
        <v>304.41992199999999</v>
      </c>
    </row>
    <row r="2146" spans="1:21">
      <c r="A2146" s="1">
        <v>39295</v>
      </c>
      <c r="B2146">
        <v>1455.1800539999999</v>
      </c>
      <c r="C2146">
        <v>1468.380005</v>
      </c>
      <c r="D2146">
        <v>1439.589966</v>
      </c>
      <c r="E2146">
        <v>1465.8100589999999</v>
      </c>
      <c r="F2146">
        <v>5256780000</v>
      </c>
      <c r="G2146">
        <v>1465.8100589999999</v>
      </c>
      <c r="H2146" s="2">
        <f t="shared" si="199"/>
        <v>7.3049413856245606E-3</v>
      </c>
      <c r="I2146" s="2">
        <f t="shared" si="200"/>
        <v>7.7143860231948351E-3</v>
      </c>
      <c r="J2146" s="2" t="str">
        <f t="shared" si="201"/>
        <v>buy</v>
      </c>
      <c r="K2146" s="2">
        <f t="shared" si="202"/>
        <v>10.279907000000094</v>
      </c>
      <c r="L2146" s="2">
        <f t="shared" si="198"/>
        <v>532.77990799999998</v>
      </c>
      <c r="M2146" s="2">
        <f t="shared" si="203"/>
        <v>220.67993200000001</v>
      </c>
      <c r="S2146" s="1">
        <v>39281</v>
      </c>
      <c r="T2146">
        <v>613.44995200000005</v>
      </c>
      <c r="U2146">
        <v>301.34997600000003</v>
      </c>
    </row>
    <row r="2147" spans="1:21">
      <c r="A2147" s="1">
        <v>39294</v>
      </c>
      <c r="B2147">
        <v>1473.900024</v>
      </c>
      <c r="C2147">
        <v>1488.3000489999999</v>
      </c>
      <c r="D2147">
        <v>1454.25</v>
      </c>
      <c r="E2147">
        <v>1455.2700199999999</v>
      </c>
      <c r="F2147">
        <v>4524520000</v>
      </c>
      <c r="G2147">
        <v>1455.2700199999999</v>
      </c>
      <c r="H2147" s="2">
        <f t="shared" si="199"/>
        <v>-1.2639937374748356E-2</v>
      </c>
      <c r="I2147" s="2">
        <f t="shared" si="200"/>
        <v>7.5916831780548557E-3</v>
      </c>
      <c r="J2147" s="2" t="str">
        <f t="shared" si="201"/>
        <v>buy</v>
      </c>
      <c r="K2147" s="2">
        <f t="shared" si="202"/>
        <v>-18.719970000000103</v>
      </c>
      <c r="L2147" s="2">
        <f t="shared" si="198"/>
        <v>522.50000099999988</v>
      </c>
      <c r="M2147" s="2">
        <f t="shared" si="203"/>
        <v>210.40002499999991</v>
      </c>
      <c r="S2147" s="1">
        <v>39282</v>
      </c>
      <c r="T2147">
        <v>620.50988800000005</v>
      </c>
      <c r="U2147">
        <v>308.40991200000002</v>
      </c>
    </row>
    <row r="2148" spans="1:21">
      <c r="A2148" s="1">
        <v>39293</v>
      </c>
      <c r="B2148">
        <v>1458.9300539999999</v>
      </c>
      <c r="C2148">
        <v>1477.880005</v>
      </c>
      <c r="D2148">
        <v>1454.3199460000001</v>
      </c>
      <c r="E2148">
        <v>1473.910034</v>
      </c>
      <c r="F2148">
        <v>4128780000</v>
      </c>
      <c r="G2148">
        <v>1473.910034</v>
      </c>
      <c r="H2148" s="2">
        <f t="shared" si="199"/>
        <v>1.0267784914656415E-2</v>
      </c>
      <c r="I2148" s="2">
        <f t="shared" si="200"/>
        <v>7.7246110736080486E-3</v>
      </c>
      <c r="J2148" s="2" t="str">
        <f t="shared" si="201"/>
        <v>buy</v>
      </c>
      <c r="K2148" s="2">
        <f t="shared" si="202"/>
        <v>14.969970000000103</v>
      </c>
      <c r="L2148" s="2">
        <f t="shared" si="198"/>
        <v>541.21997099999999</v>
      </c>
      <c r="M2148" s="2">
        <f t="shared" si="203"/>
        <v>229.11999500000002</v>
      </c>
      <c r="S2148" s="1">
        <v>39283</v>
      </c>
      <c r="T2148">
        <v>601.38000599999998</v>
      </c>
      <c r="U2148">
        <v>289.28003000000001</v>
      </c>
    </row>
    <row r="2149" spans="1:21">
      <c r="A2149" s="1">
        <v>39290</v>
      </c>
      <c r="B2149">
        <v>1482.4399410000001</v>
      </c>
      <c r="C2149">
        <v>1488.530029</v>
      </c>
      <c r="D2149">
        <v>1458.9499510000001</v>
      </c>
      <c r="E2149">
        <v>1458.9499510000001</v>
      </c>
      <c r="F2149">
        <v>4784650000</v>
      </c>
      <c r="G2149">
        <v>1458.9499510000001</v>
      </c>
      <c r="H2149" s="2">
        <f t="shared" si="199"/>
        <v>-1.5845491847821195E-2</v>
      </c>
      <c r="I2149" s="2">
        <f t="shared" si="200"/>
        <v>7.5508693646509665E-3</v>
      </c>
      <c r="J2149" s="2" t="str">
        <f t="shared" si="201"/>
        <v>buy</v>
      </c>
      <c r="K2149" s="2">
        <f t="shared" si="202"/>
        <v>-23.509887000000163</v>
      </c>
      <c r="L2149" s="2">
        <f t="shared" si="198"/>
        <v>526.25000099999988</v>
      </c>
      <c r="M2149" s="2">
        <f t="shared" si="203"/>
        <v>214.15002499999991</v>
      </c>
      <c r="S2149" s="1">
        <v>39286</v>
      </c>
      <c r="T2149">
        <v>608.88989300000003</v>
      </c>
      <c r="U2149">
        <v>296.789917</v>
      </c>
    </row>
    <row r="2150" spans="1:21">
      <c r="A2150" s="1">
        <v>39289</v>
      </c>
      <c r="B2150">
        <v>1518.089966</v>
      </c>
      <c r="C2150">
        <v>1518.089966</v>
      </c>
      <c r="D2150">
        <v>1465.3000489999999</v>
      </c>
      <c r="E2150">
        <v>1482.660034</v>
      </c>
      <c r="F2150">
        <v>4472550000</v>
      </c>
      <c r="G2150">
        <v>1482.660034</v>
      </c>
      <c r="H2150" s="2">
        <f t="shared" si="199"/>
        <v>-2.3338492970448897E-2</v>
      </c>
      <c r="I2150" s="2">
        <f t="shared" si="200"/>
        <v>7.179654800853523E-3</v>
      </c>
      <c r="J2150" s="2" t="str">
        <f t="shared" si="201"/>
        <v>buy</v>
      </c>
      <c r="K2150" s="2">
        <f t="shared" si="202"/>
        <v>-35.650024999999914</v>
      </c>
      <c r="L2150" s="2">
        <f t="shared" si="198"/>
        <v>549.75988800000005</v>
      </c>
      <c r="M2150" s="2">
        <f t="shared" si="203"/>
        <v>237.65991200000008</v>
      </c>
      <c r="S2150" s="1">
        <v>39287</v>
      </c>
      <c r="T2150">
        <v>578.34997599999997</v>
      </c>
      <c r="U2150">
        <v>266.25</v>
      </c>
    </row>
    <row r="2151" spans="1:21">
      <c r="A2151" s="1">
        <v>39288</v>
      </c>
      <c r="B2151">
        <v>1511.030029</v>
      </c>
      <c r="C2151">
        <v>1524.3100589999999</v>
      </c>
      <c r="D2151">
        <v>1503.7299800000001</v>
      </c>
      <c r="E2151">
        <v>1518.089966</v>
      </c>
      <c r="F2151">
        <v>4283200000</v>
      </c>
      <c r="G2151">
        <v>1518.089966</v>
      </c>
      <c r="H2151" s="2">
        <f t="shared" si="199"/>
        <v>4.6722678335335659E-3</v>
      </c>
      <c r="I2151" s="2">
        <f t="shared" si="200"/>
        <v>7.1877273674512809E-3</v>
      </c>
      <c r="J2151" s="2" t="str">
        <f t="shared" si="201"/>
        <v>buy</v>
      </c>
      <c r="K2151" s="2">
        <f t="shared" si="202"/>
        <v>7.0599369999999908</v>
      </c>
      <c r="L2151" s="2">
        <f t="shared" si="198"/>
        <v>585.40991299999996</v>
      </c>
      <c r="M2151" s="2">
        <f t="shared" si="203"/>
        <v>273.30993699999999</v>
      </c>
      <c r="S2151" s="1">
        <v>39288</v>
      </c>
      <c r="T2151">
        <v>585.40991299999996</v>
      </c>
      <c r="U2151">
        <v>273.30993699999999</v>
      </c>
    </row>
    <row r="2152" spans="1:21">
      <c r="A2152" s="1">
        <v>39287</v>
      </c>
      <c r="B2152">
        <v>1541.5699460000001</v>
      </c>
      <c r="C2152">
        <v>1541.5699460000001</v>
      </c>
      <c r="D2152">
        <v>1508.619995</v>
      </c>
      <c r="E2152">
        <v>1511.040039</v>
      </c>
      <c r="F2152">
        <v>4115830000</v>
      </c>
      <c r="G2152">
        <v>1511.040039</v>
      </c>
      <c r="H2152" s="2">
        <f t="shared" si="199"/>
        <v>-1.9804425403607401E-2</v>
      </c>
      <c r="I2152" s="2">
        <f t="shared" si="200"/>
        <v>6.8428237026231225E-3</v>
      </c>
      <c r="J2152" s="2" t="str">
        <f t="shared" si="201"/>
        <v>buy</v>
      </c>
      <c r="K2152" s="2">
        <f t="shared" si="202"/>
        <v>-30.539917000000059</v>
      </c>
      <c r="L2152" s="2">
        <f t="shared" si="198"/>
        <v>578.34997599999997</v>
      </c>
      <c r="M2152" s="2">
        <f t="shared" si="203"/>
        <v>266.25</v>
      </c>
      <c r="S2152" s="1">
        <v>39289</v>
      </c>
      <c r="T2152">
        <v>549.75988800000005</v>
      </c>
      <c r="U2152">
        <v>237.65991199999999</v>
      </c>
    </row>
    <row r="2153" spans="1:21">
      <c r="A2153" s="1">
        <v>39286</v>
      </c>
      <c r="B2153">
        <v>1534.0600589999999</v>
      </c>
      <c r="C2153">
        <v>1547.2299800000001</v>
      </c>
      <c r="D2153">
        <v>1534.0600589999999</v>
      </c>
      <c r="E2153">
        <v>1541.5699460000001</v>
      </c>
      <c r="F2153">
        <v>3102700000</v>
      </c>
      <c r="G2153">
        <v>1541.5699460000001</v>
      </c>
      <c r="H2153" s="2">
        <f t="shared" si="199"/>
        <v>4.8954321937666476E-3</v>
      </c>
      <c r="I2153" s="2">
        <f t="shared" si="200"/>
        <v>6.8567853216123615E-3</v>
      </c>
      <c r="J2153" s="2" t="str">
        <f t="shared" si="201"/>
        <v>buy</v>
      </c>
      <c r="K2153" s="2">
        <f t="shared" si="202"/>
        <v>7.5098870000001625</v>
      </c>
      <c r="L2153" s="2">
        <f t="shared" si="198"/>
        <v>608.88989300000003</v>
      </c>
      <c r="M2153" s="2">
        <f t="shared" si="203"/>
        <v>296.78991700000006</v>
      </c>
      <c r="S2153" s="1">
        <v>39290</v>
      </c>
      <c r="T2153">
        <v>526.250001</v>
      </c>
      <c r="U2153">
        <v>214.150025</v>
      </c>
    </row>
    <row r="2154" spans="1:21">
      <c r="A2154" s="1">
        <v>39283</v>
      </c>
      <c r="B2154">
        <v>1553.1899410000001</v>
      </c>
      <c r="C2154">
        <v>1553.1899410000001</v>
      </c>
      <c r="D2154">
        <v>1529.1999510000001</v>
      </c>
      <c r="E2154">
        <v>1534.099976</v>
      </c>
      <c r="F2154">
        <v>3745780000</v>
      </c>
      <c r="G2154">
        <v>1534.099976</v>
      </c>
      <c r="H2154" s="2">
        <f t="shared" si="199"/>
        <v>-1.2290811636153984E-2</v>
      </c>
      <c r="I2154" s="2">
        <f t="shared" si="200"/>
        <v>7.0764993077980717E-3</v>
      </c>
      <c r="J2154" s="2" t="str">
        <f t="shared" si="201"/>
        <v>buy</v>
      </c>
      <c r="K2154" s="2">
        <f t="shared" si="202"/>
        <v>-19.12988200000018</v>
      </c>
      <c r="L2154" s="2">
        <f t="shared" si="198"/>
        <v>601.38000599999987</v>
      </c>
      <c r="M2154" s="2">
        <f t="shared" si="203"/>
        <v>289.2800299999999</v>
      </c>
      <c r="S2154" s="1">
        <v>39293</v>
      </c>
      <c r="T2154">
        <v>541.21997099999999</v>
      </c>
      <c r="U2154">
        <v>229.11999499999999</v>
      </c>
    </row>
    <row r="2155" spans="1:21">
      <c r="A2155" s="1">
        <v>39282</v>
      </c>
      <c r="B2155">
        <v>1546.130005</v>
      </c>
      <c r="C2155">
        <v>1555.1999510000001</v>
      </c>
      <c r="D2155">
        <v>1546.130005</v>
      </c>
      <c r="E2155">
        <v>1553.079956</v>
      </c>
      <c r="F2155">
        <v>3251450000</v>
      </c>
      <c r="G2155">
        <v>1553.079956</v>
      </c>
      <c r="H2155" s="2">
        <f t="shared" si="199"/>
        <v>4.4950624963778878E-3</v>
      </c>
      <c r="I2155" s="2">
        <f t="shared" si="200"/>
        <v>7.0695907237642436E-3</v>
      </c>
      <c r="J2155" s="2" t="str">
        <f t="shared" si="201"/>
        <v>buy</v>
      </c>
      <c r="K2155" s="2">
        <f t="shared" si="202"/>
        <v>7.059936000000107</v>
      </c>
      <c r="L2155" s="2">
        <f t="shared" si="198"/>
        <v>620.50988800000005</v>
      </c>
      <c r="M2155" s="2">
        <f t="shared" si="203"/>
        <v>308.40991200000008</v>
      </c>
      <c r="S2155" s="1">
        <v>39294</v>
      </c>
      <c r="T2155">
        <v>522.500001</v>
      </c>
      <c r="U2155">
        <v>210.400025</v>
      </c>
    </row>
    <row r="2156" spans="1:21">
      <c r="A2156" s="1">
        <v>39281</v>
      </c>
      <c r="B2156">
        <v>1549.1999510000001</v>
      </c>
      <c r="C2156">
        <v>1549.1999510000001</v>
      </c>
      <c r="D2156">
        <v>1533.670044</v>
      </c>
      <c r="E2156">
        <v>1546.170044</v>
      </c>
      <c r="F2156">
        <v>3609220000</v>
      </c>
      <c r="G2156">
        <v>1546.170044</v>
      </c>
      <c r="H2156" s="2">
        <f t="shared" si="199"/>
        <v>-1.9557882105820526E-3</v>
      </c>
      <c r="I2156" s="2">
        <f t="shared" si="200"/>
        <v>7.0620067911507777E-3</v>
      </c>
      <c r="J2156" s="2" t="str">
        <f t="shared" si="201"/>
        <v>buy</v>
      </c>
      <c r="K2156" s="2">
        <f t="shared" si="202"/>
        <v>-3.0699460000000727</v>
      </c>
      <c r="L2156" s="2">
        <f t="shared" si="198"/>
        <v>613.44995199999994</v>
      </c>
      <c r="M2156" s="2">
        <f t="shared" si="203"/>
        <v>301.34997599999997</v>
      </c>
      <c r="S2156" s="1">
        <v>39295</v>
      </c>
      <c r="T2156">
        <v>532.77990799999998</v>
      </c>
      <c r="U2156">
        <v>220.67993200000001</v>
      </c>
    </row>
    <row r="2157" spans="1:21">
      <c r="A2157" s="1">
        <v>39280</v>
      </c>
      <c r="B2157">
        <v>1549.5200199999999</v>
      </c>
      <c r="C2157">
        <v>1555.3199460000001</v>
      </c>
      <c r="D2157">
        <v>1547.73999</v>
      </c>
      <c r="E2157">
        <v>1549.369995</v>
      </c>
      <c r="F2157">
        <v>3007140000</v>
      </c>
      <c r="G2157">
        <v>1549.369995</v>
      </c>
      <c r="H2157" s="2">
        <f t="shared" si="199"/>
        <v>-9.6820304393301185E-5</v>
      </c>
      <c r="I2157" s="2">
        <f t="shared" si="200"/>
        <v>7.0888636560057471E-3</v>
      </c>
      <c r="J2157" s="2" t="str">
        <f t="shared" si="201"/>
        <v>buy</v>
      </c>
      <c r="K2157" s="2">
        <f t="shared" si="202"/>
        <v>-0.32006899999987581</v>
      </c>
      <c r="L2157" s="2">
        <f t="shared" si="198"/>
        <v>616.51989800000001</v>
      </c>
      <c r="M2157" s="2">
        <f t="shared" si="203"/>
        <v>304.41992200000004</v>
      </c>
      <c r="S2157" s="1">
        <v>39296</v>
      </c>
      <c r="T2157">
        <v>539.500001</v>
      </c>
      <c r="U2157">
        <v>227.400025</v>
      </c>
    </row>
    <row r="2158" spans="1:21">
      <c r="A2158" s="1">
        <v>39279</v>
      </c>
      <c r="B2158">
        <v>1552.5</v>
      </c>
      <c r="C2158">
        <v>1555.900024</v>
      </c>
      <c r="D2158">
        <v>1546.6899410000001</v>
      </c>
      <c r="E2158">
        <v>1549.5200199999999</v>
      </c>
      <c r="F2158">
        <v>2704110000</v>
      </c>
      <c r="G2158">
        <v>1549.5200199999999</v>
      </c>
      <c r="H2158" s="2">
        <f t="shared" si="199"/>
        <v>-1.9194718196457769E-3</v>
      </c>
      <c r="I2158" s="2">
        <f t="shared" si="200"/>
        <v>7.090267655943846E-3</v>
      </c>
      <c r="J2158" s="2" t="str">
        <f t="shared" si="201"/>
        <v>buy</v>
      </c>
      <c r="K2158" s="2">
        <f t="shared" si="202"/>
        <v>-2.9799800000000687</v>
      </c>
      <c r="L2158" s="2">
        <f t="shared" si="198"/>
        <v>616.83996699999989</v>
      </c>
      <c r="M2158" s="2">
        <f t="shared" si="203"/>
        <v>304.73999099999992</v>
      </c>
      <c r="S2158" s="1">
        <v>39297</v>
      </c>
      <c r="T2158">
        <v>500.35998599999999</v>
      </c>
      <c r="U2158">
        <v>188.26000999999999</v>
      </c>
    </row>
    <row r="2159" spans="1:21">
      <c r="A2159" s="1">
        <v>39276</v>
      </c>
      <c r="B2159">
        <v>1547.6800539999999</v>
      </c>
      <c r="C2159">
        <v>1555.099976</v>
      </c>
      <c r="D2159">
        <v>1544.849976</v>
      </c>
      <c r="E2159">
        <v>1552.5</v>
      </c>
      <c r="F2159">
        <v>2801120000</v>
      </c>
      <c r="G2159">
        <v>1552.5</v>
      </c>
      <c r="H2159" s="2">
        <f t="shared" si="199"/>
        <v>3.1143038818280673E-3</v>
      </c>
      <c r="I2159" s="2">
        <f t="shared" si="200"/>
        <v>7.2459122245773768E-3</v>
      </c>
      <c r="J2159" s="2" t="str">
        <f t="shared" si="201"/>
        <v>buy</v>
      </c>
      <c r="K2159" s="2">
        <f t="shared" si="202"/>
        <v>4.8199460000000727</v>
      </c>
      <c r="L2159" s="2">
        <f t="shared" si="198"/>
        <v>619.81994699999996</v>
      </c>
      <c r="M2159" s="2">
        <f t="shared" si="203"/>
        <v>307.71997099999999</v>
      </c>
      <c r="S2159" s="1">
        <v>39300</v>
      </c>
      <c r="T2159">
        <v>534.93994199999997</v>
      </c>
      <c r="U2159">
        <v>222.839966</v>
      </c>
    </row>
    <row r="2160" spans="1:21">
      <c r="A2160" s="1">
        <v>39275</v>
      </c>
      <c r="B2160">
        <v>1518.73999</v>
      </c>
      <c r="C2160">
        <v>1547.920044</v>
      </c>
      <c r="D2160">
        <v>1518.73999</v>
      </c>
      <c r="E2160">
        <v>1547.6999510000001</v>
      </c>
      <c r="F2160">
        <v>3489600000</v>
      </c>
      <c r="G2160">
        <v>1547.6999510000001</v>
      </c>
      <c r="H2160" s="2">
        <f t="shared" si="199"/>
        <v>1.9068412757077675E-2</v>
      </c>
      <c r="I2160" s="2">
        <f t="shared" si="200"/>
        <v>7.0850880053092936E-3</v>
      </c>
      <c r="J2160" s="2" t="str">
        <f t="shared" si="201"/>
        <v>buy</v>
      </c>
      <c r="K2160" s="2">
        <f t="shared" si="202"/>
        <v>28.940063999999893</v>
      </c>
      <c r="L2160" s="2">
        <f t="shared" si="198"/>
        <v>615.00000099999988</v>
      </c>
      <c r="M2160" s="2">
        <f t="shared" si="203"/>
        <v>302.90002499999991</v>
      </c>
      <c r="S2160" s="1">
        <v>39301</v>
      </c>
      <c r="T2160">
        <v>543.53991799999994</v>
      </c>
      <c r="U2160">
        <v>231.439942</v>
      </c>
    </row>
    <row r="2161" spans="1:21">
      <c r="A2161" s="1">
        <v>39274</v>
      </c>
      <c r="B2161">
        <v>1509.9300539999999</v>
      </c>
      <c r="C2161">
        <v>1519.339966</v>
      </c>
      <c r="D2161">
        <v>1506.099976</v>
      </c>
      <c r="E2161">
        <v>1518.76001</v>
      </c>
      <c r="F2161">
        <v>3082920000</v>
      </c>
      <c r="G2161">
        <v>1518.76001</v>
      </c>
      <c r="H2161" s="2">
        <f t="shared" si="199"/>
        <v>5.8479238668098189E-3</v>
      </c>
      <c r="I2161" s="2">
        <f t="shared" si="200"/>
        <v>7.1873029682540928E-3</v>
      </c>
      <c r="J2161" s="2" t="str">
        <f t="shared" si="201"/>
        <v>buy</v>
      </c>
      <c r="K2161" s="2">
        <f t="shared" si="202"/>
        <v>8.809936000000107</v>
      </c>
      <c r="L2161" s="2">
        <f t="shared" si="198"/>
        <v>586.05993699999999</v>
      </c>
      <c r="M2161" s="2">
        <f t="shared" si="203"/>
        <v>273.95996100000002</v>
      </c>
      <c r="S2161" s="1">
        <v>39302</v>
      </c>
      <c r="T2161">
        <v>564.52990799999998</v>
      </c>
      <c r="U2161">
        <v>252.42993200000001</v>
      </c>
    </row>
    <row r="2162" spans="1:21">
      <c r="A2162" s="1">
        <v>39273</v>
      </c>
      <c r="B2162">
        <v>1531.849976</v>
      </c>
      <c r="C2162">
        <v>1531.849976</v>
      </c>
      <c r="D2162">
        <v>1510.01001</v>
      </c>
      <c r="E2162">
        <v>1510.119995</v>
      </c>
      <c r="F2162">
        <v>3244280000</v>
      </c>
      <c r="G2162">
        <v>1510.119995</v>
      </c>
      <c r="H2162" s="2">
        <f t="shared" si="199"/>
        <v>-1.4185449841988934E-2</v>
      </c>
      <c r="I2162" s="2">
        <f t="shared" si="200"/>
        <v>7.0157611678174974E-3</v>
      </c>
      <c r="J2162" s="2" t="str">
        <f t="shared" si="201"/>
        <v>buy</v>
      </c>
      <c r="K2162" s="2">
        <f t="shared" si="202"/>
        <v>-21.919922000000042</v>
      </c>
      <c r="L2162" s="2">
        <f t="shared" si="198"/>
        <v>577.25000099999988</v>
      </c>
      <c r="M2162" s="2">
        <f t="shared" si="203"/>
        <v>265.15002499999991</v>
      </c>
      <c r="S2162" s="1">
        <v>39303</v>
      </c>
      <c r="T2162">
        <v>520.40991299999996</v>
      </c>
      <c r="U2162">
        <v>208.30993699999999</v>
      </c>
    </row>
    <row r="2163" spans="1:21">
      <c r="A2163" s="1">
        <v>39272</v>
      </c>
      <c r="B2163">
        <v>1530.4300539999999</v>
      </c>
      <c r="C2163">
        <v>1534.26001</v>
      </c>
      <c r="D2163">
        <v>1527.4499510000001</v>
      </c>
      <c r="E2163">
        <v>1531.849976</v>
      </c>
      <c r="F2163">
        <v>2715330000</v>
      </c>
      <c r="G2163">
        <v>1531.849976</v>
      </c>
      <c r="H2163" s="2">
        <f t="shared" si="199"/>
        <v>9.2779280979805065E-4</v>
      </c>
      <c r="I2163" s="2">
        <f t="shared" si="200"/>
        <v>7.0341520570634834E-3</v>
      </c>
      <c r="J2163" s="2" t="str">
        <f t="shared" si="201"/>
        <v>buy</v>
      </c>
      <c r="K2163" s="2">
        <f t="shared" si="202"/>
        <v>1.4199220000000423</v>
      </c>
      <c r="L2163" s="2">
        <f t="shared" si="198"/>
        <v>599.16992299999993</v>
      </c>
      <c r="M2163" s="2">
        <f t="shared" si="203"/>
        <v>287.06994699999996</v>
      </c>
      <c r="S2163" s="1">
        <v>39304</v>
      </c>
      <c r="T2163">
        <v>520.73999100000003</v>
      </c>
      <c r="U2163">
        <v>208.64001500000001</v>
      </c>
    </row>
    <row r="2164" spans="1:21">
      <c r="A2164" s="1">
        <v>39269</v>
      </c>
      <c r="B2164">
        <v>1524.959961</v>
      </c>
      <c r="C2164">
        <v>1532.400024</v>
      </c>
      <c r="D2164">
        <v>1520.469971</v>
      </c>
      <c r="E2164">
        <v>1530.4399410000001</v>
      </c>
      <c r="F2164">
        <v>2441520000</v>
      </c>
      <c r="G2164">
        <v>1530.4399410000001</v>
      </c>
      <c r="H2164" s="2">
        <f t="shared" si="199"/>
        <v>3.5935238564601688E-3</v>
      </c>
      <c r="I2164" s="2">
        <f t="shared" si="200"/>
        <v>7.9727810683349158E-3</v>
      </c>
      <c r="J2164" s="2" t="str">
        <f t="shared" si="201"/>
        <v>buy</v>
      </c>
      <c r="K2164" s="2">
        <f t="shared" si="202"/>
        <v>5.4700929999999062</v>
      </c>
      <c r="L2164" s="2">
        <f t="shared" si="198"/>
        <v>597.75000099999988</v>
      </c>
      <c r="M2164" s="2">
        <f t="shared" si="203"/>
        <v>285.65002499999991</v>
      </c>
      <c r="S2164" s="1">
        <v>39307</v>
      </c>
      <c r="T2164">
        <v>520.18994199999997</v>
      </c>
      <c r="U2164">
        <v>208.089966</v>
      </c>
    </row>
    <row r="2165" spans="1:21">
      <c r="A2165" s="1">
        <v>39268</v>
      </c>
      <c r="B2165">
        <v>1524.8599850000001</v>
      </c>
      <c r="C2165">
        <v>1526.5699460000001</v>
      </c>
      <c r="D2165">
        <v>1517.719971</v>
      </c>
      <c r="E2165">
        <v>1525.400024</v>
      </c>
      <c r="F2165">
        <v>2622950000</v>
      </c>
      <c r="G2165">
        <v>1525.400024</v>
      </c>
      <c r="H2165" s="2">
        <f t="shared" si="199"/>
        <v>3.5415645063305849E-4</v>
      </c>
      <c r="I2165" s="2">
        <f t="shared" si="200"/>
        <v>7.9749949529508406E-3</v>
      </c>
      <c r="J2165" s="2" t="str">
        <f t="shared" si="201"/>
        <v>buy</v>
      </c>
      <c r="K2165" s="2">
        <f t="shared" si="202"/>
        <v>9.9975999999969645E-2</v>
      </c>
      <c r="L2165" s="2">
        <f t="shared" si="198"/>
        <v>592.27990799999998</v>
      </c>
      <c r="M2165" s="2">
        <f t="shared" si="203"/>
        <v>280.17993200000001</v>
      </c>
      <c r="S2165" s="1">
        <v>39308</v>
      </c>
      <c r="T2165">
        <v>493.46997099999999</v>
      </c>
      <c r="U2165">
        <v>181.36999499999999</v>
      </c>
    </row>
    <row r="2166" spans="1:21">
      <c r="A2166" s="1">
        <v>39266</v>
      </c>
      <c r="B2166">
        <v>1519.119995</v>
      </c>
      <c r="C2166">
        <v>1526.01001</v>
      </c>
      <c r="D2166">
        <v>1519.119995</v>
      </c>
      <c r="E2166">
        <v>1524.869995</v>
      </c>
      <c r="F2166">
        <v>1560790000</v>
      </c>
      <c r="G2166">
        <v>1524.869995</v>
      </c>
      <c r="H2166" s="2">
        <f t="shared" si="199"/>
        <v>3.785086114938537E-3</v>
      </c>
      <c r="I2166" s="2">
        <f t="shared" si="200"/>
        <v>7.9793943988524484E-3</v>
      </c>
      <c r="J2166" s="2" t="str">
        <f t="shared" si="201"/>
        <v>buy</v>
      </c>
      <c r="K2166" s="2">
        <f t="shared" si="202"/>
        <v>5.7399900000000343</v>
      </c>
      <c r="L2166" s="2">
        <f t="shared" si="198"/>
        <v>592.17993200000001</v>
      </c>
      <c r="M2166" s="2">
        <f t="shared" si="203"/>
        <v>280.07995600000004</v>
      </c>
      <c r="S2166" s="1">
        <v>39309</v>
      </c>
      <c r="T2166">
        <v>473.95996200000002</v>
      </c>
      <c r="U2166">
        <v>161.85998599999999</v>
      </c>
    </row>
    <row r="2167" spans="1:21">
      <c r="A2167" s="1">
        <v>39265</v>
      </c>
      <c r="B2167">
        <v>1504.660034</v>
      </c>
      <c r="C2167">
        <v>1519.4499510000001</v>
      </c>
      <c r="D2167">
        <v>1504.660034</v>
      </c>
      <c r="E2167">
        <v>1519.4300539999999</v>
      </c>
      <c r="F2167">
        <v>2648990000</v>
      </c>
      <c r="G2167">
        <v>1519.4300539999999</v>
      </c>
      <c r="H2167" s="2">
        <f t="shared" si="199"/>
        <v>9.8161841653593967E-3</v>
      </c>
      <c r="I2167" s="2">
        <f t="shared" si="200"/>
        <v>7.9189301168156902E-3</v>
      </c>
      <c r="J2167" s="2" t="str">
        <f t="shared" si="201"/>
        <v>buy</v>
      </c>
      <c r="K2167" s="2">
        <f t="shared" si="202"/>
        <v>14.459961000000021</v>
      </c>
      <c r="L2167" s="2">
        <f t="shared" si="198"/>
        <v>586.43994199999997</v>
      </c>
      <c r="M2167" s="2">
        <f t="shared" si="203"/>
        <v>274.339966</v>
      </c>
      <c r="S2167" s="1">
        <v>39310</v>
      </c>
      <c r="T2167">
        <v>478.57995699999998</v>
      </c>
      <c r="U2167">
        <v>166.47998100000001</v>
      </c>
    </row>
    <row r="2168" spans="1:21">
      <c r="A2168" s="1">
        <v>39262</v>
      </c>
      <c r="B2168">
        <v>1505.6999510000001</v>
      </c>
      <c r="C2168">
        <v>1517.530029</v>
      </c>
      <c r="D2168">
        <v>1493.6099850000001</v>
      </c>
      <c r="E2168">
        <v>1503.349976</v>
      </c>
      <c r="F2168">
        <v>3165410000</v>
      </c>
      <c r="G2168">
        <v>1503.349976</v>
      </c>
      <c r="H2168" s="2">
        <f t="shared" si="199"/>
        <v>-1.5607193175767632E-3</v>
      </c>
      <c r="I2168" s="2">
        <f t="shared" si="200"/>
        <v>7.9183620038092237E-3</v>
      </c>
      <c r="J2168" s="2" t="str">
        <f t="shared" si="201"/>
        <v>buy</v>
      </c>
      <c r="K2168" s="2">
        <f t="shared" si="202"/>
        <v>-1.0399170000000595</v>
      </c>
      <c r="L2168" s="2">
        <f t="shared" si="198"/>
        <v>571.97998099999995</v>
      </c>
      <c r="M2168" s="2">
        <f t="shared" si="203"/>
        <v>259.88000499999998</v>
      </c>
      <c r="S2168" s="1">
        <v>39311</v>
      </c>
      <c r="T2168">
        <v>513.25988800000005</v>
      </c>
      <c r="U2168">
        <v>201.15991199999999</v>
      </c>
    </row>
    <row r="2169" spans="1:21">
      <c r="A2169" s="1">
        <v>39261</v>
      </c>
      <c r="B2169">
        <v>1506.3199460000001</v>
      </c>
      <c r="C2169">
        <v>1514.839966</v>
      </c>
      <c r="D2169">
        <v>1503.410034</v>
      </c>
      <c r="E2169">
        <v>1505.709961</v>
      </c>
      <c r="F2169">
        <v>3006710000</v>
      </c>
      <c r="G2169">
        <v>1505.709961</v>
      </c>
      <c r="H2169" s="2">
        <f t="shared" si="199"/>
        <v>-4.0495048984769366E-4</v>
      </c>
      <c r="I2169" s="2">
        <f t="shared" si="200"/>
        <v>7.9218819716550207E-3</v>
      </c>
      <c r="J2169" s="2" t="str">
        <f t="shared" si="201"/>
        <v>buy</v>
      </c>
      <c r="K2169" s="2">
        <f t="shared" si="202"/>
        <v>-0.61999500000001717</v>
      </c>
      <c r="L2169" s="2">
        <f t="shared" si="198"/>
        <v>573.01989800000001</v>
      </c>
      <c r="M2169" s="2">
        <f t="shared" si="203"/>
        <v>260.91992200000004</v>
      </c>
      <c r="S2169" s="1">
        <v>39314</v>
      </c>
      <c r="T2169">
        <v>512.86999600000001</v>
      </c>
      <c r="U2169">
        <v>200.77001999999999</v>
      </c>
    </row>
    <row r="2170" spans="1:21">
      <c r="A2170" s="1">
        <v>39260</v>
      </c>
      <c r="B2170">
        <v>1492.619995</v>
      </c>
      <c r="C2170">
        <v>1506.8000489999999</v>
      </c>
      <c r="D2170">
        <v>1484.1800539999999</v>
      </c>
      <c r="E2170">
        <v>1506.339966</v>
      </c>
      <c r="F2170">
        <v>3398150000</v>
      </c>
      <c r="G2170">
        <v>1506.339966</v>
      </c>
      <c r="H2170" s="2">
        <f t="shared" si="199"/>
        <v>9.1918713711187996E-3</v>
      </c>
      <c r="I2170" s="2">
        <f t="shared" si="200"/>
        <v>7.8683160482920095E-3</v>
      </c>
      <c r="J2170" s="2" t="str">
        <f t="shared" si="201"/>
        <v>buy</v>
      </c>
      <c r="K2170" s="2">
        <f t="shared" si="202"/>
        <v>13.699951000000056</v>
      </c>
      <c r="L2170" s="2">
        <f t="shared" si="198"/>
        <v>573.63989300000003</v>
      </c>
      <c r="M2170" s="2">
        <f t="shared" si="203"/>
        <v>261.53991700000006</v>
      </c>
      <c r="S2170" s="1">
        <v>39315</v>
      </c>
      <c r="T2170">
        <v>514.34997599999997</v>
      </c>
      <c r="U2170">
        <v>202.25</v>
      </c>
    </row>
    <row r="2171" spans="1:21">
      <c r="A2171" s="1">
        <v>39259</v>
      </c>
      <c r="B2171">
        <v>1497.6800539999999</v>
      </c>
      <c r="C2171">
        <v>1506.119995</v>
      </c>
      <c r="D2171">
        <v>1490.540039</v>
      </c>
      <c r="E2171">
        <v>1492.8900149999999</v>
      </c>
      <c r="F2171">
        <v>3398530000</v>
      </c>
      <c r="G2171">
        <v>1492.8900149999999</v>
      </c>
      <c r="H2171" s="2">
        <f t="shared" si="199"/>
        <v>-3.1983059313681552E-3</v>
      </c>
      <c r="I2171" s="2">
        <f t="shared" si="200"/>
        <v>7.8595089383002546E-3</v>
      </c>
      <c r="J2171" s="2" t="str">
        <f t="shared" si="201"/>
        <v>buy</v>
      </c>
      <c r="K2171" s="2">
        <f t="shared" si="202"/>
        <v>-5.0600589999999102</v>
      </c>
      <c r="L2171" s="2">
        <f t="shared" si="198"/>
        <v>559.93994199999997</v>
      </c>
      <c r="M2171" s="2">
        <f t="shared" si="203"/>
        <v>247.839966</v>
      </c>
      <c r="S2171" s="1">
        <v>39316</v>
      </c>
      <c r="T2171">
        <v>531.36999600000001</v>
      </c>
      <c r="U2171">
        <v>219.27001999999999</v>
      </c>
    </row>
    <row r="2172" spans="1:21">
      <c r="A2172" s="1">
        <v>39258</v>
      </c>
      <c r="B2172">
        <v>1502.5600589999999</v>
      </c>
      <c r="C2172">
        <v>1514.290039</v>
      </c>
      <c r="D2172">
        <v>1492.6800539999999</v>
      </c>
      <c r="E2172">
        <v>1497.73999</v>
      </c>
      <c r="F2172">
        <v>3287250000</v>
      </c>
      <c r="G2172">
        <v>1497.73999</v>
      </c>
      <c r="H2172" s="2">
        <f t="shared" si="199"/>
        <v>-3.2079043836742076E-3</v>
      </c>
      <c r="I2172" s="2">
        <f t="shared" si="200"/>
        <v>7.8890009252899039E-3</v>
      </c>
      <c r="J2172" s="2" t="str">
        <f t="shared" si="201"/>
        <v>buy</v>
      </c>
      <c r="K2172" s="2">
        <f t="shared" si="202"/>
        <v>-4.8800049999999828</v>
      </c>
      <c r="L2172" s="2">
        <f t="shared" si="198"/>
        <v>565.00000099999988</v>
      </c>
      <c r="M2172" s="2">
        <f t="shared" si="203"/>
        <v>252.90002499999991</v>
      </c>
      <c r="S2172" s="1">
        <v>39317</v>
      </c>
      <c r="T2172">
        <v>529.65991299999996</v>
      </c>
      <c r="U2172">
        <v>217.55993699999999</v>
      </c>
    </row>
    <row r="2173" spans="1:21">
      <c r="A2173" s="1">
        <v>39255</v>
      </c>
      <c r="B2173">
        <v>1522.1899410000001</v>
      </c>
      <c r="C2173">
        <v>1522.1899410000001</v>
      </c>
      <c r="D2173">
        <v>1500.73999</v>
      </c>
      <c r="E2173">
        <v>1502.5600589999999</v>
      </c>
      <c r="F2173">
        <v>4284320000</v>
      </c>
      <c r="G2173">
        <v>1502.5600589999999</v>
      </c>
      <c r="H2173" s="2">
        <f t="shared" si="199"/>
        <v>-1.2895816396674099E-2</v>
      </c>
      <c r="I2173" s="2">
        <f t="shared" si="200"/>
        <v>7.7930671060018608E-3</v>
      </c>
      <c r="J2173" s="2" t="str">
        <f t="shared" si="201"/>
        <v>buy</v>
      </c>
      <c r="K2173" s="2">
        <f t="shared" si="202"/>
        <v>-19.62988200000018</v>
      </c>
      <c r="L2173" s="2">
        <f t="shared" si="198"/>
        <v>569.88000599999987</v>
      </c>
      <c r="M2173" s="2">
        <f t="shared" si="203"/>
        <v>257.7800299999999</v>
      </c>
      <c r="S2173" s="1">
        <v>39318</v>
      </c>
      <c r="T2173">
        <v>546.67993200000001</v>
      </c>
      <c r="U2173">
        <v>234.57995600000001</v>
      </c>
    </row>
    <row r="2174" spans="1:21">
      <c r="A2174" s="1">
        <v>39254</v>
      </c>
      <c r="B2174">
        <v>1512.5</v>
      </c>
      <c r="C2174">
        <v>1522.900024</v>
      </c>
      <c r="D2174">
        <v>1504.75</v>
      </c>
      <c r="E2174">
        <v>1522.1899410000001</v>
      </c>
      <c r="F2174">
        <v>3161110000</v>
      </c>
      <c r="G2174">
        <v>1522.1899410000001</v>
      </c>
      <c r="H2174" s="2">
        <f t="shared" si="199"/>
        <v>6.4065725619835302E-3</v>
      </c>
      <c r="I2174" s="2">
        <f t="shared" si="200"/>
        <v>7.7808605407061913E-3</v>
      </c>
      <c r="J2174" s="2" t="str">
        <f t="shared" si="201"/>
        <v>buy</v>
      </c>
      <c r="K2174" s="2">
        <f t="shared" si="202"/>
        <v>9.6899410000000898</v>
      </c>
      <c r="L2174" s="2">
        <f t="shared" si="198"/>
        <v>589.50988800000005</v>
      </c>
      <c r="M2174" s="2">
        <f t="shared" si="203"/>
        <v>277.40991200000008</v>
      </c>
      <c r="S2174" s="1">
        <v>39321</v>
      </c>
      <c r="T2174">
        <v>534.03991799999994</v>
      </c>
      <c r="U2174">
        <v>221.939942</v>
      </c>
    </row>
    <row r="2175" spans="1:21">
      <c r="A2175" s="1">
        <v>39253</v>
      </c>
      <c r="B2175">
        <v>1533.6800539999999</v>
      </c>
      <c r="C2175">
        <v>1537.3199460000001</v>
      </c>
      <c r="D2175">
        <v>1512.3599850000001</v>
      </c>
      <c r="E2175">
        <v>1512.839966</v>
      </c>
      <c r="F2175">
        <v>3286900000</v>
      </c>
      <c r="G2175">
        <v>1512.839966</v>
      </c>
      <c r="H2175" s="2">
        <f t="shared" si="199"/>
        <v>-1.3588289125653534E-2</v>
      </c>
      <c r="I2175" s="2">
        <f t="shared" si="200"/>
        <v>7.6759824021601529E-3</v>
      </c>
      <c r="J2175" s="2" t="str">
        <f t="shared" si="201"/>
        <v>buy</v>
      </c>
      <c r="K2175" s="2">
        <f t="shared" si="202"/>
        <v>-21.180053999999927</v>
      </c>
      <c r="L2175" s="2">
        <f t="shared" si="198"/>
        <v>579.81994699999996</v>
      </c>
      <c r="M2175" s="2">
        <f t="shared" si="203"/>
        <v>267.71997099999999</v>
      </c>
      <c r="S2175" s="1">
        <v>39322</v>
      </c>
      <c r="T2175">
        <v>499.32995699999998</v>
      </c>
      <c r="U2175">
        <v>187.22998100000001</v>
      </c>
    </row>
    <row r="2176" spans="1:21">
      <c r="A2176" s="1">
        <v>39252</v>
      </c>
      <c r="B2176">
        <v>1531.0200199999999</v>
      </c>
      <c r="C2176">
        <v>1535.849976</v>
      </c>
      <c r="D2176">
        <v>1525.670044</v>
      </c>
      <c r="E2176">
        <v>1533.6999510000001</v>
      </c>
      <c r="F2176">
        <v>2873590000</v>
      </c>
      <c r="G2176">
        <v>1533.6999510000001</v>
      </c>
      <c r="H2176" s="2">
        <f t="shared" si="199"/>
        <v>1.750421918062263E-3</v>
      </c>
      <c r="I2176" s="2">
        <f t="shared" si="200"/>
        <v>7.6777784863980778E-3</v>
      </c>
      <c r="J2176" s="2" t="str">
        <f t="shared" si="201"/>
        <v>buy</v>
      </c>
      <c r="K2176" s="2">
        <f t="shared" si="202"/>
        <v>2.660033999999996</v>
      </c>
      <c r="L2176" s="2">
        <f t="shared" si="198"/>
        <v>601.00000099999988</v>
      </c>
      <c r="M2176" s="2">
        <f t="shared" si="203"/>
        <v>288.90002499999991</v>
      </c>
      <c r="S2176" s="1">
        <v>39323</v>
      </c>
      <c r="T2176">
        <v>467.66992299999998</v>
      </c>
      <c r="U2176">
        <v>218.89001500000001</v>
      </c>
    </row>
    <row r="2177" spans="1:21">
      <c r="A2177" s="1">
        <v>39251</v>
      </c>
      <c r="B2177">
        <v>1532.900024</v>
      </c>
      <c r="C2177">
        <v>1535.4399410000001</v>
      </c>
      <c r="D2177">
        <v>1529.3100589999999</v>
      </c>
      <c r="E2177">
        <v>1531.0500489999999</v>
      </c>
      <c r="F2177">
        <v>2480240000</v>
      </c>
      <c r="G2177">
        <v>1531.0500489999999</v>
      </c>
      <c r="H2177" s="2">
        <f t="shared" si="199"/>
        <v>-1.2068464812027989E-3</v>
      </c>
      <c r="I2177" s="2">
        <f t="shared" si="200"/>
        <v>7.675927493921134E-3</v>
      </c>
      <c r="J2177" s="2" t="str">
        <f t="shared" si="201"/>
        <v>buy</v>
      </c>
      <c r="K2177" s="2">
        <f t="shared" si="202"/>
        <v>-1.880004000000099</v>
      </c>
      <c r="L2177" s="2">
        <f t="shared" si="198"/>
        <v>598.33996699999989</v>
      </c>
      <c r="M2177" s="2">
        <f t="shared" si="203"/>
        <v>286.23999099999992</v>
      </c>
      <c r="S2177" s="1">
        <v>39324</v>
      </c>
      <c r="T2177">
        <v>473.72998200000001</v>
      </c>
      <c r="U2177">
        <v>212.82995600000001</v>
      </c>
    </row>
    <row r="2178" spans="1:21">
      <c r="A2178" s="1">
        <v>39248</v>
      </c>
      <c r="B2178">
        <v>1522.969971</v>
      </c>
      <c r="C2178">
        <v>1538.709961</v>
      </c>
      <c r="D2178">
        <v>1522.969971</v>
      </c>
      <c r="E2178">
        <v>1532.910034</v>
      </c>
      <c r="F2178">
        <v>3406030000</v>
      </c>
      <c r="G2178">
        <v>1532.910034</v>
      </c>
      <c r="H2178" s="2">
        <f t="shared" si="199"/>
        <v>6.5267623060704522E-3</v>
      </c>
      <c r="I2178" s="2">
        <f t="shared" si="200"/>
        <v>7.6510616276122467E-3</v>
      </c>
      <c r="J2178" s="2" t="str">
        <f t="shared" si="201"/>
        <v>buy</v>
      </c>
      <c r="K2178" s="2">
        <f t="shared" si="202"/>
        <v>9.9300530000000435</v>
      </c>
      <c r="L2178" s="2">
        <f t="shared" ref="L2178:L2241" si="204">K2178+L2179</f>
        <v>600.21997099999999</v>
      </c>
      <c r="M2178" s="2">
        <f t="shared" si="203"/>
        <v>288.11999500000002</v>
      </c>
      <c r="S2178" s="1">
        <v>39325</v>
      </c>
      <c r="T2178">
        <v>457.38000599999998</v>
      </c>
      <c r="U2178">
        <v>229.17993200000001</v>
      </c>
    </row>
    <row r="2179" spans="1:21">
      <c r="A2179" s="1">
        <v>39247</v>
      </c>
      <c r="B2179">
        <v>1515.579956</v>
      </c>
      <c r="C2179">
        <v>1526.4499510000001</v>
      </c>
      <c r="D2179">
        <v>1515.579956</v>
      </c>
      <c r="E2179">
        <v>1522.969971</v>
      </c>
      <c r="F2179">
        <v>2813630000</v>
      </c>
      <c r="G2179">
        <v>1522.969971</v>
      </c>
      <c r="H2179" s="2">
        <f t="shared" ref="H2179:H2242" si="205">(E2179-B2179)/B2179</f>
        <v>4.8760311000048276E-3</v>
      </c>
      <c r="I2179" s="2">
        <f t="shared" ref="I2179:I2242" si="206">STDEV(H2180:H2269)</f>
        <v>7.6396602961994057E-3</v>
      </c>
      <c r="J2179" s="2" t="str">
        <f t="shared" ref="J2179:J2242" si="207">IF(I2179&gt;$P$7,"sell","buy")</f>
        <v>buy</v>
      </c>
      <c r="K2179" s="2">
        <f t="shared" si="202"/>
        <v>7.3900149999999485</v>
      </c>
      <c r="L2179" s="2">
        <f t="shared" si="204"/>
        <v>590.28991799999994</v>
      </c>
      <c r="M2179" s="2">
        <f t="shared" si="203"/>
        <v>278.18994199999997</v>
      </c>
      <c r="S2179" s="1">
        <v>39329</v>
      </c>
      <c r="T2179">
        <v>442.57995699999998</v>
      </c>
      <c r="U2179">
        <v>243.97998100000001</v>
      </c>
    </row>
    <row r="2180" spans="1:21">
      <c r="A2180" s="1">
        <v>39246</v>
      </c>
      <c r="B2180">
        <v>1492.650024</v>
      </c>
      <c r="C2180">
        <v>1515.6999510000001</v>
      </c>
      <c r="D2180">
        <v>1492.650024</v>
      </c>
      <c r="E2180">
        <v>1515.670044</v>
      </c>
      <c r="F2180">
        <v>3077930000</v>
      </c>
      <c r="G2180">
        <v>1515.670044</v>
      </c>
      <c r="H2180" s="2">
        <f t="shared" si="205"/>
        <v>1.5422248772227891E-2</v>
      </c>
      <c r="I2180" s="2">
        <f t="shared" si="206"/>
        <v>7.4758033017258488E-3</v>
      </c>
      <c r="J2180" s="2" t="str">
        <f t="shared" si="207"/>
        <v>buy</v>
      </c>
      <c r="K2180" s="2">
        <f t="shared" ref="K2180:K2243" si="208">IF(J2180="sell",B2180-B2179,B2179-B2180)</f>
        <v>22.929932000000008</v>
      </c>
      <c r="L2180" s="2">
        <f t="shared" si="204"/>
        <v>582.89990299999999</v>
      </c>
      <c r="M2180" s="2">
        <f t="shared" ref="M2180:M2243" si="209">B2179-$B$4300</f>
        <v>270.79992700000003</v>
      </c>
      <c r="S2180" s="1">
        <v>39330</v>
      </c>
      <c r="T2180">
        <v>459.30993799999999</v>
      </c>
      <c r="U2180">
        <v>227.25</v>
      </c>
    </row>
    <row r="2181" spans="1:21">
      <c r="A2181" s="1">
        <v>39245</v>
      </c>
      <c r="B2181">
        <v>1509.119995</v>
      </c>
      <c r="C2181">
        <v>1511.329956</v>
      </c>
      <c r="D2181">
        <v>1492.969971</v>
      </c>
      <c r="E2181">
        <v>1493</v>
      </c>
      <c r="F2181">
        <v>3056200000</v>
      </c>
      <c r="G2181">
        <v>1493</v>
      </c>
      <c r="H2181" s="2">
        <f t="shared" si="205"/>
        <v>-1.0681718520335434E-2</v>
      </c>
      <c r="I2181" s="2">
        <f t="shared" si="206"/>
        <v>7.3998681556062445E-3</v>
      </c>
      <c r="J2181" s="2" t="str">
        <f t="shared" si="207"/>
        <v>buy</v>
      </c>
      <c r="K2181" s="2">
        <f t="shared" si="208"/>
        <v>-16.469970999999987</v>
      </c>
      <c r="L2181" s="2">
        <f t="shared" si="204"/>
        <v>559.96997099999999</v>
      </c>
      <c r="M2181" s="2">
        <f t="shared" si="209"/>
        <v>247.86999500000002</v>
      </c>
      <c r="S2181" s="1">
        <v>39331</v>
      </c>
      <c r="T2181">
        <v>452.789918</v>
      </c>
      <c r="U2181">
        <v>233.77001999999999</v>
      </c>
    </row>
    <row r="2182" spans="1:21">
      <c r="A2182" s="1">
        <v>39244</v>
      </c>
      <c r="B2182">
        <v>1507.6400149999999</v>
      </c>
      <c r="C2182">
        <v>1515.530029</v>
      </c>
      <c r="D2182">
        <v>1503.349976</v>
      </c>
      <c r="E2182">
        <v>1509.119995</v>
      </c>
      <c r="F2182">
        <v>2525280000</v>
      </c>
      <c r="G2182">
        <v>1509.119995</v>
      </c>
      <c r="H2182" s="2">
        <f t="shared" si="205"/>
        <v>9.8165343535278125E-4</v>
      </c>
      <c r="I2182" s="2">
        <f t="shared" si="206"/>
        <v>7.4274981204427654E-3</v>
      </c>
      <c r="J2182" s="2" t="str">
        <f t="shared" si="207"/>
        <v>buy</v>
      </c>
      <c r="K2182" s="2">
        <f t="shared" si="208"/>
        <v>1.4799800000000687</v>
      </c>
      <c r="L2182" s="2">
        <f t="shared" si="204"/>
        <v>576.43994199999997</v>
      </c>
      <c r="M2182" s="2">
        <f t="shared" si="209"/>
        <v>264.339966</v>
      </c>
      <c r="S2182" s="1">
        <v>39332</v>
      </c>
      <c r="T2182">
        <v>477.839967</v>
      </c>
      <c r="U2182">
        <v>208.71997099999999</v>
      </c>
    </row>
    <row r="2183" spans="1:21">
      <c r="A2183" s="1">
        <v>39241</v>
      </c>
      <c r="B2183">
        <v>1490.709961</v>
      </c>
      <c r="C2183">
        <v>1507.76001</v>
      </c>
      <c r="D2183">
        <v>1487.410034</v>
      </c>
      <c r="E2183">
        <v>1507.670044</v>
      </c>
      <c r="F2183">
        <v>2993460000</v>
      </c>
      <c r="G2183">
        <v>1507.670044</v>
      </c>
      <c r="H2183" s="2">
        <f t="shared" si="205"/>
        <v>1.137718499487503E-2</v>
      </c>
      <c r="I2183" s="2">
        <f t="shared" si="206"/>
        <v>7.3601962775376494E-3</v>
      </c>
      <c r="J2183" s="2" t="str">
        <f t="shared" si="207"/>
        <v>buy</v>
      </c>
      <c r="K2183" s="2">
        <f t="shared" si="208"/>
        <v>16.930053999999927</v>
      </c>
      <c r="L2183" s="2">
        <f t="shared" si="204"/>
        <v>574.9599619999999</v>
      </c>
      <c r="M2183" s="2">
        <f t="shared" si="209"/>
        <v>262.85998599999994</v>
      </c>
      <c r="S2183" s="1">
        <v>39335</v>
      </c>
      <c r="T2183">
        <v>479.65002600000003</v>
      </c>
      <c r="U2183">
        <v>206.90991199999999</v>
      </c>
    </row>
    <row r="2184" spans="1:21">
      <c r="A2184" s="1">
        <v>39240</v>
      </c>
      <c r="B2184">
        <v>1517.3599850000001</v>
      </c>
      <c r="C2184">
        <v>1517.3599850000001</v>
      </c>
      <c r="D2184">
        <v>1490.369995</v>
      </c>
      <c r="E2184">
        <v>1490.719971</v>
      </c>
      <c r="F2184">
        <v>3538470000</v>
      </c>
      <c r="G2184">
        <v>1490.719971</v>
      </c>
      <c r="H2184" s="2">
        <f t="shared" si="205"/>
        <v>-1.7556818595028431E-2</v>
      </c>
      <c r="I2184" s="2">
        <f t="shared" si="206"/>
        <v>7.1027640592370095E-3</v>
      </c>
      <c r="J2184" s="2" t="str">
        <f t="shared" si="207"/>
        <v>buy</v>
      </c>
      <c r="K2184" s="2">
        <f t="shared" si="208"/>
        <v>-26.65002400000003</v>
      </c>
      <c r="L2184" s="2">
        <f t="shared" si="204"/>
        <v>558.02990799999998</v>
      </c>
      <c r="M2184" s="2">
        <f t="shared" si="209"/>
        <v>245.92993200000001</v>
      </c>
      <c r="S2184" s="1">
        <v>39336</v>
      </c>
      <c r="T2184">
        <v>460.23999099999997</v>
      </c>
      <c r="U2184">
        <v>226.31994700000001</v>
      </c>
    </row>
    <row r="2185" spans="1:21">
      <c r="A2185" s="1">
        <v>39239</v>
      </c>
      <c r="B2185">
        <v>1530.5699460000001</v>
      </c>
      <c r="C2185">
        <v>1530.5699460000001</v>
      </c>
      <c r="D2185">
        <v>1514.130005</v>
      </c>
      <c r="E2185">
        <v>1517.380005</v>
      </c>
      <c r="F2185">
        <v>2964190000</v>
      </c>
      <c r="G2185">
        <v>1517.380005</v>
      </c>
      <c r="H2185" s="2">
        <f t="shared" si="205"/>
        <v>-8.6176662716204219E-3</v>
      </c>
      <c r="I2185" s="2">
        <f t="shared" si="206"/>
        <v>7.0347618912154379E-3</v>
      </c>
      <c r="J2185" s="2" t="str">
        <f t="shared" si="207"/>
        <v>buy</v>
      </c>
      <c r="K2185" s="2">
        <f t="shared" si="208"/>
        <v>-13.209961000000021</v>
      </c>
      <c r="L2185" s="2">
        <f t="shared" si="204"/>
        <v>584.67993200000001</v>
      </c>
      <c r="M2185" s="2">
        <f t="shared" si="209"/>
        <v>272.57995600000004</v>
      </c>
      <c r="S2185" s="1">
        <v>39337</v>
      </c>
      <c r="T2185">
        <v>459.86999600000001</v>
      </c>
      <c r="U2185">
        <v>226.689942</v>
      </c>
    </row>
    <row r="2186" spans="1:21">
      <c r="A2186" s="1">
        <v>39238</v>
      </c>
      <c r="B2186">
        <v>1539.119995</v>
      </c>
      <c r="C2186">
        <v>1539.119995</v>
      </c>
      <c r="D2186">
        <v>1525.619995</v>
      </c>
      <c r="E2186">
        <v>1530.9499510000001</v>
      </c>
      <c r="F2186">
        <v>2939450000</v>
      </c>
      <c r="G2186">
        <v>1530.9499510000001</v>
      </c>
      <c r="H2186" s="2">
        <f t="shared" si="205"/>
        <v>-5.3082566833913174E-3</v>
      </c>
      <c r="I2186" s="2">
        <f t="shared" si="206"/>
        <v>7.1212972199236552E-3</v>
      </c>
      <c r="J2186" s="2" t="str">
        <f t="shared" si="207"/>
        <v>buy</v>
      </c>
      <c r="K2186" s="2">
        <f t="shared" si="208"/>
        <v>-8.5500489999999445</v>
      </c>
      <c r="L2186" s="2">
        <f t="shared" si="204"/>
        <v>597.88989300000003</v>
      </c>
      <c r="M2186" s="2">
        <f t="shared" si="209"/>
        <v>285.78991700000006</v>
      </c>
      <c r="S2186" s="1">
        <v>39338</v>
      </c>
      <c r="T2186">
        <v>447.390016</v>
      </c>
      <c r="U2186">
        <v>239.16992200000001</v>
      </c>
    </row>
    <row r="2187" spans="1:21">
      <c r="A2187" s="1">
        <v>39237</v>
      </c>
      <c r="B2187">
        <v>1536.280029</v>
      </c>
      <c r="C2187">
        <v>1540.530029</v>
      </c>
      <c r="D2187">
        <v>1532.3100589999999</v>
      </c>
      <c r="E2187">
        <v>1539.1800539999999</v>
      </c>
      <c r="F2187">
        <v>2738930000</v>
      </c>
      <c r="G2187">
        <v>1539.1800539999999</v>
      </c>
      <c r="H2187" s="2">
        <f t="shared" si="205"/>
        <v>1.8876929630385205E-3</v>
      </c>
      <c r="I2187" s="2">
        <f t="shared" si="206"/>
        <v>7.1665084321809406E-3</v>
      </c>
      <c r="J2187" s="2" t="str">
        <f t="shared" si="207"/>
        <v>buy</v>
      </c>
      <c r="K2187" s="2">
        <f t="shared" si="208"/>
        <v>2.839966000000004</v>
      </c>
      <c r="L2187" s="2">
        <f t="shared" si="204"/>
        <v>606.43994199999997</v>
      </c>
      <c r="M2187" s="2">
        <f t="shared" si="209"/>
        <v>294.339966</v>
      </c>
      <c r="S2187" s="1">
        <v>39339</v>
      </c>
      <c r="T2187">
        <v>447.09997700000002</v>
      </c>
      <c r="U2187">
        <v>239.45996099999999</v>
      </c>
    </row>
    <row r="2188" spans="1:21">
      <c r="A2188" s="1">
        <v>39234</v>
      </c>
      <c r="B2188">
        <v>1530.619995</v>
      </c>
      <c r="C2188">
        <v>1540.5600589999999</v>
      </c>
      <c r="D2188">
        <v>1530.619995</v>
      </c>
      <c r="E2188">
        <v>1536.339966</v>
      </c>
      <c r="F2188">
        <v>2927020000</v>
      </c>
      <c r="G2188">
        <v>1536.339966</v>
      </c>
      <c r="H2188" s="2">
        <f t="shared" si="205"/>
        <v>3.737028797928376E-3</v>
      </c>
      <c r="I2188" s="2">
        <f t="shared" si="206"/>
        <v>7.1656731746370514E-3</v>
      </c>
      <c r="J2188" s="2" t="str">
        <f t="shared" si="207"/>
        <v>buy</v>
      </c>
      <c r="K2188" s="2">
        <f t="shared" si="208"/>
        <v>5.660033999999996</v>
      </c>
      <c r="L2188" s="2">
        <f t="shared" si="204"/>
        <v>603.59997599999997</v>
      </c>
      <c r="M2188" s="2">
        <f t="shared" si="209"/>
        <v>291.5</v>
      </c>
      <c r="S2188" s="1">
        <v>39342</v>
      </c>
      <c r="T2188">
        <v>454.70996200000002</v>
      </c>
      <c r="U2188">
        <v>231.849976</v>
      </c>
    </row>
    <row r="2189" spans="1:21">
      <c r="A2189" s="1">
        <v>39233</v>
      </c>
      <c r="B2189">
        <v>1530.1899410000001</v>
      </c>
      <c r="C2189">
        <v>1535.5600589999999</v>
      </c>
      <c r="D2189">
        <v>1528.26001</v>
      </c>
      <c r="E2189">
        <v>1530.619995</v>
      </c>
      <c r="F2189">
        <v>3335530000</v>
      </c>
      <c r="G2189">
        <v>1530.619995</v>
      </c>
      <c r="H2189" s="2">
        <f t="shared" si="205"/>
        <v>2.8104615543275702E-4</v>
      </c>
      <c r="I2189" s="2">
        <f t="shared" si="206"/>
        <v>7.1948321115161288E-3</v>
      </c>
      <c r="J2189" s="2" t="str">
        <f t="shared" si="207"/>
        <v>buy</v>
      </c>
      <c r="K2189" s="2">
        <f t="shared" si="208"/>
        <v>0.43005399999992733</v>
      </c>
      <c r="L2189" s="2">
        <f t="shared" si="204"/>
        <v>597.93994199999997</v>
      </c>
      <c r="M2189" s="2">
        <f t="shared" si="209"/>
        <v>285.839966</v>
      </c>
      <c r="S2189" s="1">
        <v>39343</v>
      </c>
      <c r="T2189">
        <v>411.589967</v>
      </c>
      <c r="U2189">
        <v>274.96997099999999</v>
      </c>
    </row>
    <row r="2190" spans="1:21">
      <c r="A2190" s="1">
        <v>39232</v>
      </c>
      <c r="B2190">
        <v>1517.599976</v>
      </c>
      <c r="C2190">
        <v>1530.2299800000001</v>
      </c>
      <c r="D2190">
        <v>1510.0600589999999</v>
      </c>
      <c r="E2190">
        <v>1530.2299800000001</v>
      </c>
      <c r="F2190">
        <v>2980210000</v>
      </c>
      <c r="G2190">
        <v>1530.2299800000001</v>
      </c>
      <c r="H2190" s="2">
        <f t="shared" si="205"/>
        <v>8.3223538480077693E-3</v>
      </c>
      <c r="I2190" s="2">
        <f t="shared" si="206"/>
        <v>7.1541416266997565E-3</v>
      </c>
      <c r="J2190" s="2" t="str">
        <f t="shared" si="207"/>
        <v>buy</v>
      </c>
      <c r="K2190" s="2">
        <f t="shared" si="208"/>
        <v>12.58996500000012</v>
      </c>
      <c r="L2190" s="2">
        <f t="shared" si="204"/>
        <v>597.50988800000005</v>
      </c>
      <c r="M2190" s="2">
        <f t="shared" si="209"/>
        <v>285.40991200000008</v>
      </c>
      <c r="S2190" s="1">
        <v>39344</v>
      </c>
      <c r="T2190">
        <v>402.65002600000003</v>
      </c>
      <c r="U2190">
        <v>283.90991200000002</v>
      </c>
    </row>
    <row r="2191" spans="1:21">
      <c r="A2191" s="1">
        <v>39231</v>
      </c>
      <c r="B2191">
        <v>1515.5500489999999</v>
      </c>
      <c r="C2191">
        <v>1521.8000489999999</v>
      </c>
      <c r="D2191">
        <v>1512.0200199999999</v>
      </c>
      <c r="E2191">
        <v>1518.1099850000001</v>
      </c>
      <c r="F2191">
        <v>2571790000</v>
      </c>
      <c r="G2191">
        <v>1518.1099850000001</v>
      </c>
      <c r="H2191" s="2">
        <f t="shared" si="205"/>
        <v>1.6891134685319172E-3</v>
      </c>
      <c r="I2191" s="2">
        <f t="shared" si="206"/>
        <v>7.1642640959783208E-3</v>
      </c>
      <c r="J2191" s="2" t="str">
        <f t="shared" si="207"/>
        <v>buy</v>
      </c>
      <c r="K2191" s="2">
        <f t="shared" si="208"/>
        <v>2.0499270000000251</v>
      </c>
      <c r="L2191" s="2">
        <f t="shared" si="204"/>
        <v>584.91992299999993</v>
      </c>
      <c r="M2191" s="2">
        <f t="shared" si="209"/>
        <v>272.81994699999996</v>
      </c>
      <c r="S2191" s="1">
        <v>39345</v>
      </c>
      <c r="T2191">
        <v>412.589967</v>
      </c>
      <c r="U2191">
        <v>273.96997099999999</v>
      </c>
    </row>
    <row r="2192" spans="1:21">
      <c r="A2192" s="1">
        <v>39227</v>
      </c>
      <c r="B2192">
        <v>1507.5</v>
      </c>
      <c r="C2192">
        <v>1517.410034</v>
      </c>
      <c r="D2192">
        <v>1507.5</v>
      </c>
      <c r="E2192">
        <v>1515.7299800000001</v>
      </c>
      <c r="F2192">
        <v>2316250000</v>
      </c>
      <c r="G2192">
        <v>1515.7299800000001</v>
      </c>
      <c r="H2192" s="2">
        <f t="shared" si="205"/>
        <v>5.4593565505804765E-3</v>
      </c>
      <c r="I2192" s="2">
        <f t="shared" si="206"/>
        <v>7.1482500803731136E-3</v>
      </c>
      <c r="J2192" s="2" t="str">
        <f t="shared" si="207"/>
        <v>buy</v>
      </c>
      <c r="K2192" s="2">
        <f t="shared" si="208"/>
        <v>8.0500489999999445</v>
      </c>
      <c r="L2192" s="2">
        <f t="shared" si="204"/>
        <v>582.8699959999999</v>
      </c>
      <c r="M2192" s="2">
        <f t="shared" si="209"/>
        <v>270.77001999999993</v>
      </c>
      <c r="S2192" s="1">
        <v>39346</v>
      </c>
      <c r="T2192">
        <v>405.589967</v>
      </c>
      <c r="U2192">
        <v>280.96997099999999</v>
      </c>
    </row>
    <row r="2193" spans="1:21">
      <c r="A2193" s="1">
        <v>39226</v>
      </c>
      <c r="B2193">
        <v>1522.099976</v>
      </c>
      <c r="C2193">
        <v>1529.3100589999999</v>
      </c>
      <c r="D2193">
        <v>1505.1800539999999</v>
      </c>
      <c r="E2193">
        <v>1507.51001</v>
      </c>
      <c r="F2193">
        <v>3365530000</v>
      </c>
      <c r="G2193">
        <v>1507.51001</v>
      </c>
      <c r="H2193" s="2">
        <f t="shared" si="205"/>
        <v>-9.5854189803889749E-3</v>
      </c>
      <c r="I2193" s="2">
        <f t="shared" si="206"/>
        <v>7.0642578739705791E-3</v>
      </c>
      <c r="J2193" s="2" t="str">
        <f t="shared" si="207"/>
        <v>buy</v>
      </c>
      <c r="K2193" s="2">
        <f t="shared" si="208"/>
        <v>-14.59997599999997</v>
      </c>
      <c r="L2193" s="2">
        <f t="shared" si="204"/>
        <v>574.81994699999996</v>
      </c>
      <c r="M2193" s="2">
        <f t="shared" si="209"/>
        <v>262.71997099999999</v>
      </c>
      <c r="S2193" s="1">
        <v>39349</v>
      </c>
      <c r="T2193">
        <v>415.000001</v>
      </c>
      <c r="U2193">
        <v>271.55993699999999</v>
      </c>
    </row>
    <row r="2194" spans="1:21">
      <c r="A2194" s="1">
        <v>39225</v>
      </c>
      <c r="B2194">
        <v>1524.089966</v>
      </c>
      <c r="C2194">
        <v>1532.4300539999999</v>
      </c>
      <c r="D2194">
        <v>1521.900024</v>
      </c>
      <c r="E2194">
        <v>1522.280029</v>
      </c>
      <c r="F2194">
        <v>3084260000</v>
      </c>
      <c r="G2194">
        <v>1522.280029</v>
      </c>
      <c r="H2194" s="2">
        <f t="shared" si="205"/>
        <v>-1.1875525988470361E-3</v>
      </c>
      <c r="I2194" s="2">
        <f t="shared" si="206"/>
        <v>7.0740417436972554E-3</v>
      </c>
      <c r="J2194" s="2" t="str">
        <f t="shared" si="207"/>
        <v>buy</v>
      </c>
      <c r="K2194" s="2">
        <f t="shared" si="208"/>
        <v>-1.9899900000000343</v>
      </c>
      <c r="L2194" s="2">
        <f t="shared" si="204"/>
        <v>589.41992299999993</v>
      </c>
      <c r="M2194" s="2">
        <f t="shared" si="209"/>
        <v>277.31994699999996</v>
      </c>
      <c r="S2194" s="1">
        <v>39350</v>
      </c>
      <c r="T2194">
        <v>412.71997199999998</v>
      </c>
      <c r="U2194">
        <v>273.839966</v>
      </c>
    </row>
    <row r="2195" spans="1:21">
      <c r="A2195" s="1">
        <v>39224</v>
      </c>
      <c r="B2195">
        <v>1525.099976</v>
      </c>
      <c r="C2195">
        <v>1529.23999</v>
      </c>
      <c r="D2195">
        <v>1522.0500489999999</v>
      </c>
      <c r="E2195">
        <v>1524.119995</v>
      </c>
      <c r="F2195">
        <v>2860500000</v>
      </c>
      <c r="G2195">
        <v>1524.119995</v>
      </c>
      <c r="H2195" s="2">
        <f t="shared" si="205"/>
        <v>-6.4256836628522279E-4</v>
      </c>
      <c r="I2195" s="2">
        <f t="shared" si="206"/>
        <v>7.0958345659716971E-3</v>
      </c>
      <c r="J2195" s="2" t="str">
        <f t="shared" si="207"/>
        <v>buy</v>
      </c>
      <c r="K2195" s="2">
        <f t="shared" si="208"/>
        <v>-1.0100099999999657</v>
      </c>
      <c r="L2195" s="2">
        <f t="shared" si="204"/>
        <v>591.40991299999996</v>
      </c>
      <c r="M2195" s="2">
        <f t="shared" si="209"/>
        <v>279.30993699999999</v>
      </c>
      <c r="S2195" s="1">
        <v>39351</v>
      </c>
      <c r="T2195">
        <v>404.02002099999999</v>
      </c>
      <c r="U2195">
        <v>282.539917</v>
      </c>
    </row>
    <row r="2196" spans="1:21">
      <c r="A2196" s="1">
        <v>39223</v>
      </c>
      <c r="B2196">
        <v>1522.75</v>
      </c>
      <c r="C2196">
        <v>1529.869995</v>
      </c>
      <c r="D2196">
        <v>1522.709961</v>
      </c>
      <c r="E2196">
        <v>1525.099976</v>
      </c>
      <c r="F2196">
        <v>3465360000</v>
      </c>
      <c r="G2196">
        <v>1525.099976</v>
      </c>
      <c r="H2196" s="2">
        <f t="shared" si="205"/>
        <v>1.543244787391213E-3</v>
      </c>
      <c r="I2196" s="2">
        <f t="shared" si="206"/>
        <v>7.1048291559570294E-3</v>
      </c>
      <c r="J2196" s="2" t="str">
        <f t="shared" si="207"/>
        <v>buy</v>
      </c>
      <c r="K2196" s="2">
        <f t="shared" si="208"/>
        <v>2.3499759999999696</v>
      </c>
      <c r="L2196" s="2">
        <f t="shared" si="204"/>
        <v>592.41992299999993</v>
      </c>
      <c r="M2196" s="2">
        <f t="shared" si="209"/>
        <v>280.31994699999996</v>
      </c>
      <c r="S2196" s="1">
        <v>39352</v>
      </c>
      <c r="T2196">
        <v>400.09997700000002</v>
      </c>
      <c r="U2196">
        <v>286.45996100000002</v>
      </c>
    </row>
    <row r="2197" spans="1:21">
      <c r="A2197" s="1">
        <v>39220</v>
      </c>
      <c r="B2197">
        <v>1512.73999</v>
      </c>
      <c r="C2197">
        <v>1522.75</v>
      </c>
      <c r="D2197">
        <v>1512.73999</v>
      </c>
      <c r="E2197">
        <v>1522.75</v>
      </c>
      <c r="F2197">
        <v>2959050000</v>
      </c>
      <c r="G2197">
        <v>1522.75</v>
      </c>
      <c r="H2197" s="2">
        <f t="shared" si="205"/>
        <v>6.617138481279896E-3</v>
      </c>
      <c r="I2197" s="2">
        <f t="shared" si="206"/>
        <v>7.0807186914485544E-3</v>
      </c>
      <c r="J2197" s="2" t="str">
        <f t="shared" si="207"/>
        <v>buy</v>
      </c>
      <c r="K2197" s="2">
        <f t="shared" si="208"/>
        <v>10.010009999999966</v>
      </c>
      <c r="L2197" s="2">
        <f t="shared" si="204"/>
        <v>590.06994699999996</v>
      </c>
      <c r="M2197" s="2">
        <f t="shared" si="209"/>
        <v>277.96997099999999</v>
      </c>
      <c r="S2197" s="1">
        <v>39353</v>
      </c>
      <c r="T2197">
        <v>404.04992800000002</v>
      </c>
      <c r="U2197">
        <v>282.51001000000002</v>
      </c>
    </row>
    <row r="2198" spans="1:21">
      <c r="A2198" s="1">
        <v>39219</v>
      </c>
      <c r="B2198">
        <v>1514.01001</v>
      </c>
      <c r="C2198">
        <v>1517.1400149999999</v>
      </c>
      <c r="D2198">
        <v>1509.290039</v>
      </c>
      <c r="E2198">
        <v>1512.75</v>
      </c>
      <c r="F2198">
        <v>2868640000</v>
      </c>
      <c r="G2198">
        <v>1512.75</v>
      </c>
      <c r="H2198" s="2">
        <f t="shared" si="205"/>
        <v>-8.3223359930094897E-4</v>
      </c>
      <c r="I2198" s="2">
        <f t="shared" si="206"/>
        <v>7.080494928750348E-3</v>
      </c>
      <c r="J2198" s="2" t="str">
        <f t="shared" si="207"/>
        <v>buy</v>
      </c>
      <c r="K2198" s="2">
        <f t="shared" si="208"/>
        <v>-1.2700199999999313</v>
      </c>
      <c r="L2198" s="2">
        <f t="shared" si="204"/>
        <v>580.05993699999999</v>
      </c>
      <c r="M2198" s="2">
        <f t="shared" si="209"/>
        <v>267.95996100000002</v>
      </c>
      <c r="S2198" s="1">
        <v>39356</v>
      </c>
      <c r="T2198">
        <v>384.38000599999998</v>
      </c>
      <c r="U2198">
        <v>302.17993200000001</v>
      </c>
    </row>
    <row r="2199" spans="1:21">
      <c r="A2199" s="1">
        <v>39218</v>
      </c>
      <c r="B2199">
        <v>1500.75</v>
      </c>
      <c r="C2199">
        <v>1514.150024</v>
      </c>
      <c r="D2199">
        <v>1500.75</v>
      </c>
      <c r="E2199">
        <v>1514.1400149999999</v>
      </c>
      <c r="F2199">
        <v>2915350000</v>
      </c>
      <c r="G2199">
        <v>1514.1400149999999</v>
      </c>
      <c r="H2199" s="2">
        <f t="shared" si="205"/>
        <v>8.922215558887189E-3</v>
      </c>
      <c r="I2199" s="2">
        <f t="shared" si="206"/>
        <v>7.0664878290131062E-3</v>
      </c>
      <c r="J2199" s="2" t="str">
        <f t="shared" si="207"/>
        <v>buy</v>
      </c>
      <c r="K2199" s="2">
        <f t="shared" si="208"/>
        <v>13.260009999999966</v>
      </c>
      <c r="L2199" s="2">
        <f t="shared" si="204"/>
        <v>581.32995699999992</v>
      </c>
      <c r="M2199" s="2">
        <f t="shared" si="209"/>
        <v>269.22998099999995</v>
      </c>
      <c r="S2199" s="1">
        <v>39357</v>
      </c>
      <c r="T2199">
        <v>385.539918</v>
      </c>
      <c r="U2199">
        <v>301.02001999999999</v>
      </c>
    </row>
    <row r="2200" spans="1:21">
      <c r="A2200" s="1">
        <v>39217</v>
      </c>
      <c r="B2200">
        <v>1503.1099850000001</v>
      </c>
      <c r="C2200">
        <v>1514.829956</v>
      </c>
      <c r="D2200">
        <v>1500.4300539999999</v>
      </c>
      <c r="E2200">
        <v>1501.1899410000001</v>
      </c>
      <c r="F2200">
        <v>3071020000</v>
      </c>
      <c r="G2200">
        <v>1501.1899410000001</v>
      </c>
      <c r="H2200" s="2">
        <f t="shared" si="205"/>
        <v>-1.2773809096876976E-3</v>
      </c>
      <c r="I2200" s="2">
        <f t="shared" si="206"/>
        <v>7.0633543974233971E-3</v>
      </c>
      <c r="J2200" s="2" t="str">
        <f t="shared" si="207"/>
        <v>buy</v>
      </c>
      <c r="K2200" s="2">
        <f t="shared" si="208"/>
        <v>-2.3599850000000515</v>
      </c>
      <c r="L2200" s="2">
        <f t="shared" si="204"/>
        <v>568.06994699999996</v>
      </c>
      <c r="M2200" s="2">
        <f t="shared" si="209"/>
        <v>255.96997099999999</v>
      </c>
      <c r="S2200" s="1">
        <v>39358</v>
      </c>
      <c r="T2200">
        <v>391.42993300000001</v>
      </c>
      <c r="U2200">
        <v>295.13000499999998</v>
      </c>
    </row>
    <row r="2201" spans="1:21">
      <c r="A2201" s="1">
        <v>39216</v>
      </c>
      <c r="B2201">
        <v>1505.76001</v>
      </c>
      <c r="C2201">
        <v>1510.900024</v>
      </c>
      <c r="D2201">
        <v>1498.339966</v>
      </c>
      <c r="E2201">
        <v>1503.150024</v>
      </c>
      <c r="F2201">
        <v>2776130000</v>
      </c>
      <c r="G2201">
        <v>1503.150024</v>
      </c>
      <c r="H2201" s="2">
        <f t="shared" si="205"/>
        <v>-1.7333346500548487E-3</v>
      </c>
      <c r="I2201" s="2">
        <f t="shared" si="206"/>
        <v>7.0608741778767775E-3</v>
      </c>
      <c r="J2201" s="2" t="str">
        <f t="shared" si="207"/>
        <v>buy</v>
      </c>
      <c r="K2201" s="2">
        <f t="shared" si="208"/>
        <v>-2.6500249999999141</v>
      </c>
      <c r="L2201" s="2">
        <f t="shared" si="204"/>
        <v>570.42993200000001</v>
      </c>
      <c r="M2201" s="2">
        <f t="shared" si="209"/>
        <v>258.32995600000004</v>
      </c>
      <c r="S2201" s="1">
        <v>39359</v>
      </c>
      <c r="T2201">
        <v>387.500001</v>
      </c>
      <c r="U2201">
        <v>299.05993699999999</v>
      </c>
    </row>
    <row r="2202" spans="1:21">
      <c r="A2202" s="1">
        <v>39213</v>
      </c>
      <c r="B2202">
        <v>1491.469971</v>
      </c>
      <c r="C2202">
        <v>1506.23999</v>
      </c>
      <c r="D2202">
        <v>1491.469971</v>
      </c>
      <c r="E2202">
        <v>1505.849976</v>
      </c>
      <c r="F2202">
        <v>2720780000</v>
      </c>
      <c r="G2202">
        <v>1505.849976</v>
      </c>
      <c r="H2202" s="2">
        <f t="shared" si="205"/>
        <v>9.6414981726775806E-3</v>
      </c>
      <c r="I2202" s="2">
        <f t="shared" si="206"/>
        <v>7.0187595640305404E-3</v>
      </c>
      <c r="J2202" s="2" t="str">
        <f t="shared" si="207"/>
        <v>buy</v>
      </c>
      <c r="K2202" s="2">
        <f t="shared" si="208"/>
        <v>14.290038999999979</v>
      </c>
      <c r="L2202" s="2">
        <f t="shared" si="204"/>
        <v>573.07995699999992</v>
      </c>
      <c r="M2202" s="2">
        <f t="shared" si="209"/>
        <v>260.97998099999995</v>
      </c>
      <c r="S2202" s="1">
        <v>39360</v>
      </c>
      <c r="T2202">
        <v>374.82995699999998</v>
      </c>
      <c r="U2202">
        <v>311.72998100000001</v>
      </c>
    </row>
    <row r="2203" spans="1:21">
      <c r="A2203" s="1">
        <v>39212</v>
      </c>
      <c r="B2203">
        <v>1512.329956</v>
      </c>
      <c r="C2203">
        <v>1512.329956</v>
      </c>
      <c r="D2203">
        <v>1491.420044</v>
      </c>
      <c r="E2203">
        <v>1491.469971</v>
      </c>
      <c r="F2203">
        <v>3031240000</v>
      </c>
      <c r="G2203">
        <v>1491.469971</v>
      </c>
      <c r="H2203" s="2">
        <f t="shared" si="205"/>
        <v>-1.3793276339756673E-2</v>
      </c>
      <c r="I2203" s="2">
        <f t="shared" si="206"/>
        <v>6.8523783576856503E-3</v>
      </c>
      <c r="J2203" s="2" t="str">
        <f t="shared" si="207"/>
        <v>buy</v>
      </c>
      <c r="K2203" s="2">
        <f t="shared" si="208"/>
        <v>-20.859985000000052</v>
      </c>
      <c r="L2203" s="2">
        <f t="shared" si="204"/>
        <v>558.78991799999994</v>
      </c>
      <c r="M2203" s="2">
        <f t="shared" si="209"/>
        <v>246.68994199999997</v>
      </c>
      <c r="S2203" s="1">
        <v>39363</v>
      </c>
      <c r="T2203">
        <v>378.15991300000002</v>
      </c>
      <c r="U2203">
        <v>308.40002500000003</v>
      </c>
    </row>
    <row r="2204" spans="1:21">
      <c r="A2204" s="1">
        <v>39211</v>
      </c>
      <c r="B2204">
        <v>1507.3199460000001</v>
      </c>
      <c r="C2204">
        <v>1513.8000489999999</v>
      </c>
      <c r="D2204">
        <v>1503.7700199999999</v>
      </c>
      <c r="E2204">
        <v>1512.579956</v>
      </c>
      <c r="F2204">
        <v>2935550000</v>
      </c>
      <c r="G2204">
        <v>1512.579956</v>
      </c>
      <c r="H2204" s="2">
        <f t="shared" si="205"/>
        <v>3.4896439962587514E-3</v>
      </c>
      <c r="I2204" s="2">
        <f t="shared" si="206"/>
        <v>6.8801418846076799E-3</v>
      </c>
      <c r="J2204" s="2" t="str">
        <f t="shared" si="207"/>
        <v>buy</v>
      </c>
      <c r="K2204" s="2">
        <f t="shared" si="208"/>
        <v>5.0100099999999657</v>
      </c>
      <c r="L2204" s="2">
        <f t="shared" si="204"/>
        <v>579.64990299999999</v>
      </c>
      <c r="M2204" s="2">
        <f t="shared" si="209"/>
        <v>267.54992700000003</v>
      </c>
      <c r="S2204" s="1">
        <v>39364</v>
      </c>
      <c r="T2204">
        <v>366.35998699999999</v>
      </c>
      <c r="U2204">
        <v>320.199951</v>
      </c>
    </row>
    <row r="2205" spans="1:21">
      <c r="A2205" s="1">
        <v>39210</v>
      </c>
      <c r="B2205">
        <v>1509.3599850000001</v>
      </c>
      <c r="C2205">
        <v>1509.3599850000001</v>
      </c>
      <c r="D2205">
        <v>1500.660034</v>
      </c>
      <c r="E2205">
        <v>1507.719971</v>
      </c>
      <c r="F2205">
        <v>2795720000</v>
      </c>
      <c r="G2205">
        <v>1507.719971</v>
      </c>
      <c r="H2205" s="2">
        <f t="shared" si="205"/>
        <v>-1.0865625273615987E-3</v>
      </c>
      <c r="I2205" s="2">
        <f t="shared" si="206"/>
        <v>6.8872609393670139E-3</v>
      </c>
      <c r="J2205" s="2" t="str">
        <f t="shared" si="207"/>
        <v>buy</v>
      </c>
      <c r="K2205" s="2">
        <f t="shared" si="208"/>
        <v>-2.0400389999999788</v>
      </c>
      <c r="L2205" s="2">
        <f t="shared" si="204"/>
        <v>574.63989300000003</v>
      </c>
      <c r="M2205" s="2">
        <f t="shared" si="209"/>
        <v>262.53991700000006</v>
      </c>
      <c r="S2205" s="1">
        <v>39365</v>
      </c>
      <c r="T2205">
        <v>366.61999600000001</v>
      </c>
      <c r="U2205">
        <v>319.93994199999997</v>
      </c>
    </row>
    <row r="2206" spans="1:21">
      <c r="A2206" s="1">
        <v>39209</v>
      </c>
      <c r="B2206">
        <v>1505.5699460000001</v>
      </c>
      <c r="C2206">
        <v>1511</v>
      </c>
      <c r="D2206">
        <v>1505.540039</v>
      </c>
      <c r="E2206">
        <v>1509.4799800000001</v>
      </c>
      <c r="F2206">
        <v>2545090000</v>
      </c>
      <c r="G2206">
        <v>1509.4799800000001</v>
      </c>
      <c r="H2206" s="2">
        <f t="shared" si="205"/>
        <v>2.5970457303482837E-3</v>
      </c>
      <c r="I2206" s="2">
        <f t="shared" si="206"/>
        <v>6.9139918857753641E-3</v>
      </c>
      <c r="J2206" s="2" t="str">
        <f t="shared" si="207"/>
        <v>buy</v>
      </c>
      <c r="K2206" s="2">
        <f t="shared" si="208"/>
        <v>3.7900389999999788</v>
      </c>
      <c r="L2206" s="2">
        <f t="shared" si="204"/>
        <v>576.67993200000001</v>
      </c>
      <c r="M2206" s="2">
        <f t="shared" si="209"/>
        <v>264.57995600000004</v>
      </c>
      <c r="S2206" s="1">
        <v>39366</v>
      </c>
      <c r="T2206">
        <v>375.92993300000001</v>
      </c>
      <c r="U2206">
        <v>310.63000499999998</v>
      </c>
    </row>
    <row r="2207" spans="1:21">
      <c r="A2207" s="1">
        <v>39206</v>
      </c>
      <c r="B2207">
        <v>1502.349976</v>
      </c>
      <c r="C2207">
        <v>1510.339966</v>
      </c>
      <c r="D2207">
        <v>1501.8000489999999</v>
      </c>
      <c r="E2207">
        <v>1505.619995</v>
      </c>
      <c r="F2207">
        <v>2761930000</v>
      </c>
      <c r="G2207">
        <v>1505.619995</v>
      </c>
      <c r="H2207" s="2">
        <f t="shared" si="205"/>
        <v>2.176602690610385E-3</v>
      </c>
      <c r="I2207" s="2">
        <f t="shared" si="206"/>
        <v>6.9265953065700278E-3</v>
      </c>
      <c r="J2207" s="2" t="str">
        <f t="shared" si="207"/>
        <v>buy</v>
      </c>
      <c r="K2207" s="2">
        <f t="shared" si="208"/>
        <v>3.219970000000103</v>
      </c>
      <c r="L2207" s="2">
        <f t="shared" si="204"/>
        <v>572.88989300000003</v>
      </c>
      <c r="M2207" s="2">
        <f t="shared" si="209"/>
        <v>260.78991700000006</v>
      </c>
      <c r="S2207" s="1">
        <v>39367</v>
      </c>
      <c r="T2207">
        <v>369.089967</v>
      </c>
      <c r="U2207">
        <v>317.46997099999999</v>
      </c>
    </row>
    <row r="2208" spans="1:21">
      <c r="A2208" s="1">
        <v>39205</v>
      </c>
      <c r="B2208">
        <v>1495.5600589999999</v>
      </c>
      <c r="C2208">
        <v>1503.339966</v>
      </c>
      <c r="D2208">
        <v>1495.5600589999999</v>
      </c>
      <c r="E2208">
        <v>1502.3900149999999</v>
      </c>
      <c r="F2208">
        <v>3007970000</v>
      </c>
      <c r="G2208">
        <v>1502.3900149999999</v>
      </c>
      <c r="H2208" s="2">
        <f t="shared" si="205"/>
        <v>4.5668216123442478E-3</v>
      </c>
      <c r="I2208" s="2">
        <f t="shared" si="206"/>
        <v>6.9178463054403554E-3</v>
      </c>
      <c r="J2208" s="2" t="str">
        <f t="shared" si="207"/>
        <v>buy</v>
      </c>
      <c r="K2208" s="2">
        <f t="shared" si="208"/>
        <v>6.7899170000000595</v>
      </c>
      <c r="L2208" s="2">
        <f t="shared" si="204"/>
        <v>569.66992299999993</v>
      </c>
      <c r="M2208" s="2">
        <f t="shared" si="209"/>
        <v>257.56994699999996</v>
      </c>
      <c r="S2208" s="1">
        <v>39370</v>
      </c>
      <c r="T2208">
        <v>383.52990799999998</v>
      </c>
      <c r="U2208">
        <v>303.03003000000001</v>
      </c>
    </row>
    <row r="2209" spans="1:21">
      <c r="A2209" s="1">
        <v>39204</v>
      </c>
      <c r="B2209">
        <v>1486.130005</v>
      </c>
      <c r="C2209">
        <v>1499.099976</v>
      </c>
      <c r="D2209">
        <v>1486.130005</v>
      </c>
      <c r="E2209">
        <v>1495.920044</v>
      </c>
      <c r="F2209">
        <v>3189800000</v>
      </c>
      <c r="G2209">
        <v>1495.920044</v>
      </c>
      <c r="H2209" s="2">
        <f t="shared" si="205"/>
        <v>6.587606041908816E-3</v>
      </c>
      <c r="I2209" s="2">
        <f t="shared" si="206"/>
        <v>6.8909478236190451E-3</v>
      </c>
      <c r="J2209" s="2" t="str">
        <f t="shared" si="207"/>
        <v>buy</v>
      </c>
      <c r="K2209" s="2">
        <f t="shared" si="208"/>
        <v>9.4300539999999273</v>
      </c>
      <c r="L2209" s="2">
        <f t="shared" si="204"/>
        <v>562.88000599999987</v>
      </c>
      <c r="M2209" s="2">
        <f t="shared" si="209"/>
        <v>250.7800299999999</v>
      </c>
      <c r="S2209" s="1">
        <v>39371</v>
      </c>
      <c r="T2209">
        <v>386.90002600000003</v>
      </c>
      <c r="U2209">
        <v>299.65991200000002</v>
      </c>
    </row>
    <row r="2210" spans="1:21">
      <c r="A2210" s="1">
        <v>39203</v>
      </c>
      <c r="B2210">
        <v>1482.369995</v>
      </c>
      <c r="C2210">
        <v>1487.2700199999999</v>
      </c>
      <c r="D2210">
        <v>1476.6999510000001</v>
      </c>
      <c r="E2210">
        <v>1486.3000489999999</v>
      </c>
      <c r="F2210">
        <v>3400350000</v>
      </c>
      <c r="G2210">
        <v>1486.3000489999999</v>
      </c>
      <c r="H2210" s="2">
        <f t="shared" si="205"/>
        <v>2.6511964039044968E-3</v>
      </c>
      <c r="I2210" s="2">
        <f t="shared" si="206"/>
        <v>6.8991377213387956E-3</v>
      </c>
      <c r="J2210" s="2" t="str">
        <f t="shared" si="207"/>
        <v>buy</v>
      </c>
      <c r="K2210" s="2">
        <f t="shared" si="208"/>
        <v>3.7600099999999657</v>
      </c>
      <c r="L2210" s="2">
        <f t="shared" si="204"/>
        <v>553.44995199999994</v>
      </c>
      <c r="M2210" s="2">
        <f t="shared" si="209"/>
        <v>241.34997599999997</v>
      </c>
      <c r="S2210" s="1">
        <v>39372</v>
      </c>
      <c r="T2210">
        <v>392.04992800000002</v>
      </c>
      <c r="U2210">
        <v>294.51001000000002</v>
      </c>
    </row>
    <row r="2211" spans="1:21">
      <c r="A2211" s="1">
        <v>39202</v>
      </c>
      <c r="B2211">
        <v>1494.0699460000001</v>
      </c>
      <c r="C2211">
        <v>1497.160034</v>
      </c>
      <c r="D2211">
        <v>1482.290039</v>
      </c>
      <c r="E2211">
        <v>1482.369995</v>
      </c>
      <c r="F2211">
        <v>3093420000</v>
      </c>
      <c r="G2211">
        <v>1482.369995</v>
      </c>
      <c r="H2211" s="2">
        <f t="shared" si="205"/>
        <v>-7.8309258755413415E-3</v>
      </c>
      <c r="I2211" s="2">
        <f t="shared" si="206"/>
        <v>6.8414394401316199E-3</v>
      </c>
      <c r="J2211" s="2" t="str">
        <f t="shared" si="207"/>
        <v>buy</v>
      </c>
      <c r="K2211" s="2">
        <f t="shared" si="208"/>
        <v>-11.699951000000056</v>
      </c>
      <c r="L2211" s="2">
        <f t="shared" si="204"/>
        <v>549.68994199999997</v>
      </c>
      <c r="M2211" s="2">
        <f t="shared" si="209"/>
        <v>237.589966</v>
      </c>
      <c r="S2211" s="1">
        <v>39373</v>
      </c>
      <c r="T2211">
        <v>391.339967</v>
      </c>
      <c r="U2211">
        <v>295.21997099999999</v>
      </c>
    </row>
    <row r="2212" spans="1:21">
      <c r="A2212" s="1">
        <v>39199</v>
      </c>
      <c r="B2212">
        <v>1494.209961</v>
      </c>
      <c r="C2212">
        <v>1497.3199460000001</v>
      </c>
      <c r="D2212">
        <v>1488.670044</v>
      </c>
      <c r="E2212">
        <v>1494.0699460000001</v>
      </c>
      <c r="F2212">
        <v>2732810000</v>
      </c>
      <c r="G2212">
        <v>1494.0699460000001</v>
      </c>
      <c r="H2212" s="2">
        <f t="shared" si="205"/>
        <v>-9.3705037213273192E-5</v>
      </c>
      <c r="I2212" s="2">
        <f t="shared" si="206"/>
        <v>6.8938186673057423E-3</v>
      </c>
      <c r="J2212" s="2" t="str">
        <f t="shared" si="207"/>
        <v>buy</v>
      </c>
      <c r="K2212" s="2">
        <f t="shared" si="208"/>
        <v>-0.14001499999994849</v>
      </c>
      <c r="L2212" s="2">
        <f t="shared" si="204"/>
        <v>561.38989300000003</v>
      </c>
      <c r="M2212" s="2">
        <f t="shared" si="209"/>
        <v>249.28991700000006</v>
      </c>
      <c r="S2212" s="1">
        <v>39374</v>
      </c>
      <c r="T2212">
        <v>433.54992800000002</v>
      </c>
      <c r="U2212">
        <v>253.01000999999999</v>
      </c>
    </row>
    <row r="2213" spans="1:21">
      <c r="A2213" s="1">
        <v>39198</v>
      </c>
      <c r="B2213">
        <v>1495.2700199999999</v>
      </c>
      <c r="C2213">
        <v>1498.0200199999999</v>
      </c>
      <c r="D2213">
        <v>1491.170044</v>
      </c>
      <c r="E2213">
        <v>1494.25</v>
      </c>
      <c r="F2213">
        <v>3211800000</v>
      </c>
      <c r="G2213">
        <v>1494.25</v>
      </c>
      <c r="H2213" s="2">
        <f t="shared" si="205"/>
        <v>-6.8216441602964213E-4</v>
      </c>
      <c r="I2213" s="2">
        <f t="shared" si="206"/>
        <v>6.8924444668873224E-3</v>
      </c>
      <c r="J2213" s="2" t="str">
        <f t="shared" si="207"/>
        <v>buy</v>
      </c>
      <c r="K2213" s="2">
        <f t="shared" si="208"/>
        <v>-1.0600589999999102</v>
      </c>
      <c r="L2213" s="2">
        <f t="shared" si="204"/>
        <v>561.52990799999998</v>
      </c>
      <c r="M2213" s="2">
        <f t="shared" si="209"/>
        <v>249.42993200000001</v>
      </c>
      <c r="S2213" s="1">
        <v>39377</v>
      </c>
      <c r="T2213">
        <v>422.039918</v>
      </c>
      <c r="U2213">
        <v>264.52001999999999</v>
      </c>
    </row>
    <row r="2214" spans="1:21">
      <c r="A2214" s="1">
        <v>39197</v>
      </c>
      <c r="B2214">
        <v>1480.280029</v>
      </c>
      <c r="C2214">
        <v>1496.589966</v>
      </c>
      <c r="D2214">
        <v>1480.280029</v>
      </c>
      <c r="E2214">
        <v>1495.420044</v>
      </c>
      <c r="F2214">
        <v>3252590000</v>
      </c>
      <c r="G2214">
        <v>1495.420044</v>
      </c>
      <c r="H2214" s="2">
        <f t="shared" si="205"/>
        <v>1.0227804674381611E-2</v>
      </c>
      <c r="I2214" s="2">
        <f t="shared" si="206"/>
        <v>6.8203792639372823E-3</v>
      </c>
      <c r="J2214" s="2" t="str">
        <f t="shared" si="207"/>
        <v>buy</v>
      </c>
      <c r="K2214" s="2">
        <f t="shared" si="208"/>
        <v>14.989990999999918</v>
      </c>
      <c r="L2214" s="2">
        <f t="shared" si="204"/>
        <v>562.58996699999989</v>
      </c>
      <c r="M2214" s="2">
        <f t="shared" si="209"/>
        <v>250.48999099999992</v>
      </c>
      <c r="S2214" s="1">
        <v>39378</v>
      </c>
      <c r="T2214">
        <v>414.72998200000001</v>
      </c>
      <c r="U2214">
        <v>271.82995599999998</v>
      </c>
    </row>
    <row r="2215" spans="1:21">
      <c r="A2215" s="1">
        <v>39196</v>
      </c>
      <c r="B2215">
        <v>1480.9300539999999</v>
      </c>
      <c r="C2215">
        <v>1483.8199460000001</v>
      </c>
      <c r="D2215">
        <v>1473.73999</v>
      </c>
      <c r="E2215">
        <v>1480.410034</v>
      </c>
      <c r="F2215">
        <v>3119750000</v>
      </c>
      <c r="G2215">
        <v>1480.410034</v>
      </c>
      <c r="H2215" s="2">
        <f t="shared" si="205"/>
        <v>-3.5114420062943186E-4</v>
      </c>
      <c r="I2215" s="2">
        <f t="shared" si="206"/>
        <v>6.821786976335651E-3</v>
      </c>
      <c r="J2215" s="2" t="str">
        <f t="shared" si="207"/>
        <v>buy</v>
      </c>
      <c r="K2215" s="2">
        <f t="shared" si="208"/>
        <v>-0.65002499999991414</v>
      </c>
      <c r="L2215" s="2">
        <f t="shared" si="204"/>
        <v>547.59997599999997</v>
      </c>
      <c r="M2215" s="2">
        <f t="shared" si="209"/>
        <v>235.5</v>
      </c>
      <c r="S2215" s="1">
        <v>39379</v>
      </c>
      <c r="T2215">
        <v>415.18994300000003</v>
      </c>
      <c r="U2215">
        <v>271.36999500000002</v>
      </c>
    </row>
    <row r="2216" spans="1:21">
      <c r="A2216" s="1">
        <v>39195</v>
      </c>
      <c r="B2216">
        <v>1484.329956</v>
      </c>
      <c r="C2216">
        <v>1487.3199460000001</v>
      </c>
      <c r="D2216">
        <v>1480.1899410000001</v>
      </c>
      <c r="E2216">
        <v>1480.9300539999999</v>
      </c>
      <c r="F2216">
        <v>2575020000</v>
      </c>
      <c r="G2216">
        <v>1480.9300539999999</v>
      </c>
      <c r="H2216" s="2">
        <f t="shared" si="205"/>
        <v>-2.2905298018522985E-3</v>
      </c>
      <c r="I2216" s="2">
        <f t="shared" si="206"/>
        <v>6.8155715051399215E-3</v>
      </c>
      <c r="J2216" s="2" t="str">
        <f t="shared" si="207"/>
        <v>buy</v>
      </c>
      <c r="K2216" s="2">
        <f t="shared" si="208"/>
        <v>-3.399902000000111</v>
      </c>
      <c r="L2216" s="2">
        <f t="shared" si="204"/>
        <v>548.25000099999988</v>
      </c>
      <c r="M2216" s="2">
        <f t="shared" si="209"/>
        <v>236.15002499999991</v>
      </c>
      <c r="S2216" s="1">
        <v>39380</v>
      </c>
      <c r="T2216">
        <v>409.16992299999998</v>
      </c>
      <c r="U2216">
        <v>277.39001500000001</v>
      </c>
    </row>
    <row r="2217" spans="1:21">
      <c r="A2217" s="1">
        <v>39192</v>
      </c>
      <c r="B2217">
        <v>1470.6899410000001</v>
      </c>
      <c r="C2217">
        <v>1484.73999</v>
      </c>
      <c r="D2217">
        <v>1470.6899410000001</v>
      </c>
      <c r="E2217">
        <v>1484.349976</v>
      </c>
      <c r="F2217">
        <v>3329940000</v>
      </c>
      <c r="G2217">
        <v>1484.349976</v>
      </c>
      <c r="H2217" s="2">
        <f t="shared" si="205"/>
        <v>9.2881814304867673E-3</v>
      </c>
      <c r="I2217" s="2">
        <f t="shared" si="206"/>
        <v>6.770941327486275E-3</v>
      </c>
      <c r="J2217" s="2" t="str">
        <f t="shared" si="207"/>
        <v>buy</v>
      </c>
      <c r="K2217" s="2">
        <f t="shared" si="208"/>
        <v>13.640014999999948</v>
      </c>
      <c r="L2217" s="2">
        <f t="shared" si="204"/>
        <v>551.64990299999999</v>
      </c>
      <c r="M2217" s="2">
        <f t="shared" si="209"/>
        <v>239.54992700000003</v>
      </c>
      <c r="S2217" s="1">
        <v>39381</v>
      </c>
      <c r="T2217">
        <v>394.41992299999998</v>
      </c>
      <c r="U2217">
        <v>292.14001500000001</v>
      </c>
    </row>
    <row r="2218" spans="1:21">
      <c r="A2218" s="1">
        <v>39191</v>
      </c>
      <c r="B2218">
        <v>1472.4799800000001</v>
      </c>
      <c r="C2218">
        <v>1474.2299800000001</v>
      </c>
      <c r="D2218">
        <v>1464.469971</v>
      </c>
      <c r="E2218">
        <v>1470.7299800000001</v>
      </c>
      <c r="F2218">
        <v>2913610000</v>
      </c>
      <c r="G2218">
        <v>1470.7299800000001</v>
      </c>
      <c r="H2218" s="2">
        <f t="shared" si="205"/>
        <v>-1.1884711668541665E-3</v>
      </c>
      <c r="I2218" s="2">
        <f t="shared" si="206"/>
        <v>6.7705835160773884E-3</v>
      </c>
      <c r="J2218" s="2" t="str">
        <f t="shared" si="207"/>
        <v>buy</v>
      </c>
      <c r="K2218" s="2">
        <f t="shared" si="208"/>
        <v>-1.7900389999999788</v>
      </c>
      <c r="L2218" s="2">
        <f t="shared" si="204"/>
        <v>538.00988800000005</v>
      </c>
      <c r="M2218" s="2">
        <f t="shared" si="209"/>
        <v>225.90991200000008</v>
      </c>
      <c r="S2218" s="1">
        <v>39384</v>
      </c>
      <c r="T2218">
        <v>391.91992299999998</v>
      </c>
      <c r="U2218">
        <v>294.64001500000001</v>
      </c>
    </row>
    <row r="2219" spans="1:21">
      <c r="A2219" s="1">
        <v>39190</v>
      </c>
      <c r="B2219">
        <v>1471.469971</v>
      </c>
      <c r="C2219">
        <v>1476.5699460000001</v>
      </c>
      <c r="D2219">
        <v>1466.410034</v>
      </c>
      <c r="E2219">
        <v>1472.5</v>
      </c>
      <c r="F2219">
        <v>2971330000</v>
      </c>
      <c r="G2219">
        <v>1472.5</v>
      </c>
      <c r="H2219" s="2">
        <f t="shared" si="205"/>
        <v>7.0000001379573733E-4</v>
      </c>
      <c r="I2219" s="2">
        <f t="shared" si="206"/>
        <v>6.7803663076445005E-3</v>
      </c>
      <c r="J2219" s="2" t="str">
        <f t="shared" si="207"/>
        <v>buy</v>
      </c>
      <c r="K2219" s="2">
        <f t="shared" si="208"/>
        <v>1.0100090000000819</v>
      </c>
      <c r="L2219" s="2">
        <f t="shared" si="204"/>
        <v>539.79992700000003</v>
      </c>
      <c r="M2219" s="2">
        <f t="shared" si="209"/>
        <v>227.69995100000006</v>
      </c>
      <c r="S2219" s="1">
        <v>39385</v>
      </c>
      <c r="T2219">
        <v>399.18994300000003</v>
      </c>
      <c r="U2219">
        <v>287.36999500000002</v>
      </c>
    </row>
    <row r="2220" spans="1:21">
      <c r="A2220" s="1">
        <v>39189</v>
      </c>
      <c r="B2220">
        <v>1468.469971</v>
      </c>
      <c r="C2220">
        <v>1474.349976</v>
      </c>
      <c r="D2220">
        <v>1467.150024</v>
      </c>
      <c r="E2220">
        <v>1471.4799800000001</v>
      </c>
      <c r="F2220">
        <v>2920570000</v>
      </c>
      <c r="G2220">
        <v>1471.4799800000001</v>
      </c>
      <c r="H2220" s="2">
        <f t="shared" si="205"/>
        <v>2.0497586327559176E-3</v>
      </c>
      <c r="I2220" s="2">
        <f t="shared" si="206"/>
        <v>6.8352620192279889E-3</v>
      </c>
      <c r="J2220" s="2" t="str">
        <f t="shared" si="207"/>
        <v>buy</v>
      </c>
      <c r="K2220" s="2">
        <f t="shared" si="208"/>
        <v>3</v>
      </c>
      <c r="L2220" s="2">
        <f t="shared" si="204"/>
        <v>538.78991799999994</v>
      </c>
      <c r="M2220" s="2">
        <f t="shared" si="209"/>
        <v>226.68994199999997</v>
      </c>
      <c r="S2220" s="1">
        <v>39386</v>
      </c>
      <c r="T2220">
        <v>385.54992800000002</v>
      </c>
      <c r="U2220">
        <v>301.01001000000002</v>
      </c>
    </row>
    <row r="2221" spans="1:21">
      <c r="A2221" s="1">
        <v>39188</v>
      </c>
      <c r="B2221">
        <v>1452.839966</v>
      </c>
      <c r="C2221">
        <v>1468.619995</v>
      </c>
      <c r="D2221">
        <v>1452.839966</v>
      </c>
      <c r="E2221">
        <v>1468.329956</v>
      </c>
      <c r="F2221">
        <v>2870140000</v>
      </c>
      <c r="G2221">
        <v>1468.329956</v>
      </c>
      <c r="H2221" s="2">
        <f t="shared" si="205"/>
        <v>1.0661869416111611E-2</v>
      </c>
      <c r="I2221" s="2">
        <f t="shared" si="206"/>
        <v>6.7611367589178626E-3</v>
      </c>
      <c r="J2221" s="2" t="str">
        <f t="shared" si="207"/>
        <v>buy</v>
      </c>
      <c r="K2221" s="2">
        <f t="shared" si="208"/>
        <v>15.630004999999983</v>
      </c>
      <c r="L2221" s="2">
        <f t="shared" si="204"/>
        <v>535.78991799999994</v>
      </c>
      <c r="M2221" s="2">
        <f t="shared" si="209"/>
        <v>223.68994199999997</v>
      </c>
      <c r="S2221" s="1">
        <v>39387</v>
      </c>
      <c r="T2221">
        <v>420.27002099999999</v>
      </c>
      <c r="U2221">
        <v>266.289917</v>
      </c>
    </row>
    <row r="2222" spans="1:21">
      <c r="A2222" s="1">
        <v>39185</v>
      </c>
      <c r="B2222">
        <v>1447.8000489999999</v>
      </c>
      <c r="C2222">
        <v>1453.1099850000001</v>
      </c>
      <c r="D2222">
        <v>1444.150024</v>
      </c>
      <c r="E2222">
        <v>1452.849976</v>
      </c>
      <c r="F2222">
        <v>2690020000</v>
      </c>
      <c r="G2222">
        <v>1452.849976</v>
      </c>
      <c r="H2222" s="2">
        <f t="shared" si="205"/>
        <v>3.4880002963724346E-3</v>
      </c>
      <c r="I2222" s="2">
        <f t="shared" si="206"/>
        <v>6.7538489935916645E-3</v>
      </c>
      <c r="J2222" s="2" t="str">
        <f t="shared" si="207"/>
        <v>buy</v>
      </c>
      <c r="K2222" s="2">
        <f t="shared" si="208"/>
        <v>5.0399170000000595</v>
      </c>
      <c r="L2222" s="2">
        <f t="shared" si="204"/>
        <v>520.15991299999996</v>
      </c>
      <c r="M2222" s="2">
        <f t="shared" si="209"/>
        <v>208.05993699999999</v>
      </c>
      <c r="S2222" s="1">
        <v>39388</v>
      </c>
      <c r="T2222">
        <v>425.72998200000001</v>
      </c>
      <c r="U2222">
        <v>260.82995599999998</v>
      </c>
    </row>
    <row r="2223" spans="1:21">
      <c r="A2223" s="1">
        <v>39184</v>
      </c>
      <c r="B2223">
        <v>1438.869995</v>
      </c>
      <c r="C2223">
        <v>1448.0200199999999</v>
      </c>
      <c r="D2223">
        <v>1433.910034</v>
      </c>
      <c r="E2223">
        <v>1447.8000489999999</v>
      </c>
      <c r="F2223">
        <v>2770570000</v>
      </c>
      <c r="G2223">
        <v>1447.8000489999999</v>
      </c>
      <c r="H2223" s="2">
        <f t="shared" si="205"/>
        <v>6.2062966293212106E-3</v>
      </c>
      <c r="I2223" s="2">
        <f t="shared" si="206"/>
        <v>6.7961246826546149E-3</v>
      </c>
      <c r="J2223" s="2" t="str">
        <f t="shared" si="207"/>
        <v>buy</v>
      </c>
      <c r="K2223" s="2">
        <f t="shared" si="208"/>
        <v>8.9300539999999273</v>
      </c>
      <c r="L2223" s="2">
        <f t="shared" si="204"/>
        <v>515.1199959999999</v>
      </c>
      <c r="M2223" s="2">
        <f t="shared" si="209"/>
        <v>203.02001999999993</v>
      </c>
      <c r="S2223" s="1">
        <v>39391</v>
      </c>
      <c r="T2223">
        <v>426.01001100000002</v>
      </c>
      <c r="U2223">
        <v>260.54992700000003</v>
      </c>
    </row>
    <row r="2224" spans="1:21">
      <c r="A2224" s="1">
        <v>39183</v>
      </c>
      <c r="B2224">
        <v>1448.2299800000001</v>
      </c>
      <c r="C2224">
        <v>1448.3900149999999</v>
      </c>
      <c r="D2224">
        <v>1436.150024</v>
      </c>
      <c r="E2224">
        <v>1438.869995</v>
      </c>
      <c r="F2224">
        <v>2950190000</v>
      </c>
      <c r="G2224">
        <v>1438.869995</v>
      </c>
      <c r="H2224" s="2">
        <f t="shared" si="205"/>
        <v>-6.4630515382646967E-3</v>
      </c>
      <c r="I2224" s="2">
        <f t="shared" si="206"/>
        <v>6.7629088782451083E-3</v>
      </c>
      <c r="J2224" s="2" t="str">
        <f t="shared" si="207"/>
        <v>buy</v>
      </c>
      <c r="K2224" s="2">
        <f t="shared" si="208"/>
        <v>-9.3599850000000515</v>
      </c>
      <c r="L2224" s="2">
        <f t="shared" si="204"/>
        <v>506.18994199999997</v>
      </c>
      <c r="M2224" s="2">
        <f t="shared" si="209"/>
        <v>194.089966</v>
      </c>
      <c r="S2224" s="1">
        <v>39392</v>
      </c>
      <c r="T2224">
        <v>415.88000599999998</v>
      </c>
      <c r="U2224">
        <v>270.67993200000001</v>
      </c>
    </row>
    <row r="2225" spans="1:21">
      <c r="A2225" s="1">
        <v>39182</v>
      </c>
      <c r="B2225">
        <v>1444.579956</v>
      </c>
      <c r="C2225">
        <v>1448.7299800000001</v>
      </c>
      <c r="D2225">
        <v>1443.98999</v>
      </c>
      <c r="E2225">
        <v>1448.3900149999999</v>
      </c>
      <c r="F2225">
        <v>2510110000</v>
      </c>
      <c r="G2225">
        <v>1448.3900149999999</v>
      </c>
      <c r="H2225" s="2">
        <f t="shared" si="205"/>
        <v>2.6374857162976655E-3</v>
      </c>
      <c r="I2225" s="2">
        <f t="shared" si="206"/>
        <v>6.9228452481026586E-3</v>
      </c>
      <c r="J2225" s="2" t="str">
        <f t="shared" si="207"/>
        <v>buy</v>
      </c>
      <c r="K2225" s="2">
        <f t="shared" si="208"/>
        <v>3.6500240000000304</v>
      </c>
      <c r="L2225" s="2">
        <f t="shared" si="204"/>
        <v>515.54992700000003</v>
      </c>
      <c r="M2225" s="2">
        <f t="shared" si="209"/>
        <v>203.44995100000006</v>
      </c>
      <c r="S2225" s="1">
        <v>39393</v>
      </c>
      <c r="T2225">
        <v>456.06994700000001</v>
      </c>
      <c r="U2225">
        <v>230.489991</v>
      </c>
    </row>
    <row r="2226" spans="1:21">
      <c r="A2226" s="1">
        <v>39181</v>
      </c>
      <c r="B2226">
        <v>1443.7700199999999</v>
      </c>
      <c r="C2226">
        <v>1448.099976</v>
      </c>
      <c r="D2226">
        <v>1443.280029</v>
      </c>
      <c r="E2226">
        <v>1444.6099850000001</v>
      </c>
      <c r="F2226">
        <v>2349410000</v>
      </c>
      <c r="G2226">
        <v>1444.6099850000001</v>
      </c>
      <c r="H2226" s="2">
        <f t="shared" si="205"/>
        <v>5.8178587196326475E-4</v>
      </c>
      <c r="I2226" s="2">
        <f t="shared" si="206"/>
        <v>6.9357555817863761E-3</v>
      </c>
      <c r="J2226" s="2" t="str">
        <f t="shared" si="207"/>
        <v>buy</v>
      </c>
      <c r="K2226" s="2">
        <f t="shared" si="208"/>
        <v>0.80993600000010701</v>
      </c>
      <c r="L2226" s="2">
        <f t="shared" si="204"/>
        <v>511.89990299999999</v>
      </c>
      <c r="M2226" s="2">
        <f t="shared" si="209"/>
        <v>199.79992700000003</v>
      </c>
      <c r="S2226" s="1">
        <v>39394</v>
      </c>
      <c r="T2226">
        <v>463.750001</v>
      </c>
      <c r="U2226">
        <v>222.80993699999999</v>
      </c>
    </row>
    <row r="2227" spans="1:21">
      <c r="A2227" s="1">
        <v>39177</v>
      </c>
      <c r="B2227">
        <v>1438.9399410000001</v>
      </c>
      <c r="C2227">
        <v>1444.880005</v>
      </c>
      <c r="D2227">
        <v>1436.670044</v>
      </c>
      <c r="E2227">
        <v>1443.76001</v>
      </c>
      <c r="F2227">
        <v>2357230000</v>
      </c>
      <c r="G2227">
        <v>1443.76001</v>
      </c>
      <c r="H2227" s="2">
        <f t="shared" si="205"/>
        <v>3.349736054063618E-3</v>
      </c>
      <c r="I2227" s="2">
        <f t="shared" si="206"/>
        <v>6.9320481300266367E-3</v>
      </c>
      <c r="J2227" s="2" t="str">
        <f t="shared" si="207"/>
        <v>buy</v>
      </c>
      <c r="K2227" s="2">
        <f t="shared" si="208"/>
        <v>4.8300789999998415</v>
      </c>
      <c r="L2227" s="2">
        <f t="shared" si="204"/>
        <v>511.08996699999989</v>
      </c>
      <c r="M2227" s="2">
        <f t="shared" si="209"/>
        <v>198.98999099999992</v>
      </c>
      <c r="S2227" s="1">
        <v>39395</v>
      </c>
      <c r="T2227">
        <v>477.67993300000001</v>
      </c>
      <c r="U2227">
        <v>208.88000500000001</v>
      </c>
    </row>
    <row r="2228" spans="1:21">
      <c r="A2228" s="1">
        <v>39176</v>
      </c>
      <c r="B2228">
        <v>1437.75</v>
      </c>
      <c r="C2228">
        <v>1440.160034</v>
      </c>
      <c r="D2228">
        <v>1435.079956</v>
      </c>
      <c r="E2228">
        <v>1439.369995</v>
      </c>
      <c r="F2228">
        <v>2616320000</v>
      </c>
      <c r="G2228">
        <v>1439.369995</v>
      </c>
      <c r="H2228" s="2">
        <f t="shared" si="205"/>
        <v>1.1267570857242339E-3</v>
      </c>
      <c r="I2228" s="2">
        <f t="shared" si="206"/>
        <v>6.9329759524853233E-3</v>
      </c>
      <c r="J2228" s="2" t="str">
        <f t="shared" si="207"/>
        <v>buy</v>
      </c>
      <c r="K2228" s="2">
        <f t="shared" si="208"/>
        <v>1.1899410000000898</v>
      </c>
      <c r="L2228" s="2">
        <f t="shared" si="204"/>
        <v>506.25988800000005</v>
      </c>
      <c r="M2228" s="2">
        <f t="shared" si="209"/>
        <v>194.15991200000008</v>
      </c>
      <c r="S2228" s="1">
        <v>39398</v>
      </c>
      <c r="T2228">
        <v>489.98999099999997</v>
      </c>
      <c r="U2228">
        <v>196.56994700000001</v>
      </c>
    </row>
    <row r="2229" spans="1:21">
      <c r="A2229" s="1">
        <v>39175</v>
      </c>
      <c r="B2229">
        <v>1424.2700199999999</v>
      </c>
      <c r="C2229">
        <v>1440.5699460000001</v>
      </c>
      <c r="D2229">
        <v>1424.2700199999999</v>
      </c>
      <c r="E2229">
        <v>1437.7700199999999</v>
      </c>
      <c r="F2229">
        <v>2921760000</v>
      </c>
      <c r="G2229">
        <v>1437.7700199999999</v>
      </c>
      <c r="H2229" s="2">
        <f t="shared" si="205"/>
        <v>9.4785397504891667E-3</v>
      </c>
      <c r="I2229" s="2">
        <f t="shared" si="206"/>
        <v>6.8658669439506199E-3</v>
      </c>
      <c r="J2229" s="2" t="str">
        <f t="shared" si="207"/>
        <v>buy</v>
      </c>
      <c r="K2229" s="2">
        <f t="shared" si="208"/>
        <v>13.479980000000069</v>
      </c>
      <c r="L2229" s="2">
        <f t="shared" si="204"/>
        <v>505.06994699999996</v>
      </c>
      <c r="M2229" s="2">
        <f t="shared" si="209"/>
        <v>192.96997099999999</v>
      </c>
      <c r="S2229" s="1">
        <v>39399</v>
      </c>
      <c r="T2229">
        <v>447.93994300000003</v>
      </c>
      <c r="U2229">
        <v>238.61999499999999</v>
      </c>
    </row>
    <row r="2230" spans="1:21">
      <c r="A2230" s="1">
        <v>39174</v>
      </c>
      <c r="B2230">
        <v>1420.829956</v>
      </c>
      <c r="C2230">
        <v>1425.48999</v>
      </c>
      <c r="D2230">
        <v>1416.369995</v>
      </c>
      <c r="E2230">
        <v>1424.5500489999999</v>
      </c>
      <c r="F2230">
        <v>2875880000</v>
      </c>
      <c r="G2230">
        <v>1424.5500489999999</v>
      </c>
      <c r="H2230" s="2">
        <f t="shared" si="205"/>
        <v>2.6182534963388017E-3</v>
      </c>
      <c r="I2230" s="2">
        <f t="shared" si="206"/>
        <v>6.8618957666193798E-3</v>
      </c>
      <c r="J2230" s="2" t="str">
        <f t="shared" si="207"/>
        <v>buy</v>
      </c>
      <c r="K2230" s="2">
        <f t="shared" si="208"/>
        <v>3.440063999999893</v>
      </c>
      <c r="L2230" s="2">
        <f t="shared" si="204"/>
        <v>491.58996699999989</v>
      </c>
      <c r="M2230" s="2">
        <f t="shared" si="209"/>
        <v>179.48999099999992</v>
      </c>
      <c r="S2230" s="1">
        <v>39400</v>
      </c>
      <c r="T2230">
        <v>463.29992800000002</v>
      </c>
      <c r="U2230">
        <v>223.26000999999999</v>
      </c>
    </row>
    <row r="2231" spans="1:21">
      <c r="A2231" s="1">
        <v>39171</v>
      </c>
      <c r="B2231">
        <v>1422.5200199999999</v>
      </c>
      <c r="C2231">
        <v>1429.219971</v>
      </c>
      <c r="D2231">
        <v>1408.900024</v>
      </c>
      <c r="E2231">
        <v>1420.8599850000001</v>
      </c>
      <c r="F2231">
        <v>2903960000</v>
      </c>
      <c r="G2231">
        <v>1420.8599850000001</v>
      </c>
      <c r="H2231" s="2">
        <f t="shared" si="205"/>
        <v>-1.166967759089872E-3</v>
      </c>
      <c r="I2231" s="2">
        <f t="shared" si="206"/>
        <v>6.8634064003447468E-3</v>
      </c>
      <c r="J2231" s="2" t="str">
        <f t="shared" si="207"/>
        <v>buy</v>
      </c>
      <c r="K2231" s="2">
        <f t="shared" si="208"/>
        <v>-1.690063999999893</v>
      </c>
      <c r="L2231" s="2">
        <f t="shared" si="204"/>
        <v>488.14990299999999</v>
      </c>
      <c r="M2231" s="2">
        <f t="shared" si="209"/>
        <v>176.04992700000003</v>
      </c>
      <c r="S2231" s="1">
        <v>39401</v>
      </c>
      <c r="T2231">
        <v>478.250001</v>
      </c>
      <c r="U2231">
        <v>208.30993699999999</v>
      </c>
    </row>
    <row r="2232" spans="1:21">
      <c r="A2232" s="1">
        <v>39170</v>
      </c>
      <c r="B2232">
        <v>1417.170044</v>
      </c>
      <c r="C2232">
        <v>1426.23999</v>
      </c>
      <c r="D2232">
        <v>1413.2700199999999</v>
      </c>
      <c r="E2232">
        <v>1422.530029</v>
      </c>
      <c r="F2232">
        <v>2854710000</v>
      </c>
      <c r="G2232">
        <v>1422.530029</v>
      </c>
      <c r="H2232" s="2">
        <f t="shared" si="205"/>
        <v>3.7821749215580032E-3</v>
      </c>
      <c r="I2232" s="2">
        <f t="shared" si="206"/>
        <v>6.857952505952886E-3</v>
      </c>
      <c r="J2232" s="2" t="str">
        <f t="shared" si="207"/>
        <v>buy</v>
      </c>
      <c r="K2232" s="2">
        <f t="shared" si="208"/>
        <v>5.3499759999999696</v>
      </c>
      <c r="L2232" s="2">
        <f t="shared" si="204"/>
        <v>489.83996699999989</v>
      </c>
      <c r="M2232" s="2">
        <f t="shared" si="209"/>
        <v>177.73999099999992</v>
      </c>
      <c r="S2232" s="1">
        <v>39402</v>
      </c>
      <c r="T2232">
        <v>474.640016</v>
      </c>
      <c r="U2232">
        <v>211.91992200000001</v>
      </c>
    </row>
    <row r="2233" spans="1:21">
      <c r="A2233" s="1">
        <v>39169</v>
      </c>
      <c r="B2233">
        <v>1428.349976</v>
      </c>
      <c r="C2233">
        <v>1428.349976</v>
      </c>
      <c r="D2233">
        <v>1414.0699460000001</v>
      </c>
      <c r="E2233">
        <v>1417.2299800000001</v>
      </c>
      <c r="F2233">
        <v>3000440000</v>
      </c>
      <c r="G2233">
        <v>1417.2299800000001</v>
      </c>
      <c r="H2233" s="2">
        <f t="shared" si="205"/>
        <v>-7.7852040374171583E-3</v>
      </c>
      <c r="I2233" s="2">
        <f t="shared" si="206"/>
        <v>6.8326736298658167E-3</v>
      </c>
      <c r="J2233" s="2" t="str">
        <f t="shared" si="207"/>
        <v>buy</v>
      </c>
      <c r="K2233" s="2">
        <f t="shared" si="208"/>
        <v>-11.179932000000008</v>
      </c>
      <c r="L2233" s="2">
        <f t="shared" si="204"/>
        <v>484.48999099999992</v>
      </c>
      <c r="M2233" s="2">
        <f t="shared" si="209"/>
        <v>172.39001499999995</v>
      </c>
      <c r="S2233" s="1">
        <v>39405</v>
      </c>
      <c r="T2233">
        <v>496.82995699999998</v>
      </c>
      <c r="U2233">
        <v>189.72998100000001</v>
      </c>
    </row>
    <row r="2234" spans="1:21">
      <c r="A2234" s="1">
        <v>39168</v>
      </c>
      <c r="B2234">
        <v>1437.48999</v>
      </c>
      <c r="C2234">
        <v>1437.48999</v>
      </c>
      <c r="D2234">
        <v>1425.540039</v>
      </c>
      <c r="E2234">
        <v>1428.6099850000001</v>
      </c>
      <c r="F2234">
        <v>2673040000</v>
      </c>
      <c r="G2234">
        <v>1428.6099850000001</v>
      </c>
      <c r="H2234" s="2">
        <f t="shared" si="205"/>
        <v>-6.1774377990625054E-3</v>
      </c>
      <c r="I2234" s="2">
        <f t="shared" si="206"/>
        <v>6.799893917004746E-3</v>
      </c>
      <c r="J2234" s="2" t="str">
        <f t="shared" si="207"/>
        <v>buy</v>
      </c>
      <c r="K2234" s="2">
        <f t="shared" si="208"/>
        <v>-9.1400140000000647</v>
      </c>
      <c r="L2234" s="2">
        <f t="shared" si="204"/>
        <v>495.66992299999993</v>
      </c>
      <c r="M2234" s="2">
        <f t="shared" si="209"/>
        <v>183.56994699999996</v>
      </c>
      <c r="S2234" s="1">
        <v>39406</v>
      </c>
      <c r="T2234">
        <v>496.63000599999998</v>
      </c>
      <c r="U2234">
        <v>189.92993200000001</v>
      </c>
    </row>
    <row r="2235" spans="1:21">
      <c r="A2235" s="1">
        <v>39167</v>
      </c>
      <c r="B2235">
        <v>1436.1099850000001</v>
      </c>
      <c r="C2235">
        <v>1437.650024</v>
      </c>
      <c r="D2235">
        <v>1423.280029</v>
      </c>
      <c r="E2235">
        <v>1437.5</v>
      </c>
      <c r="F2235">
        <v>2754660000</v>
      </c>
      <c r="G2235">
        <v>1437.5</v>
      </c>
      <c r="H2235" s="2">
        <f t="shared" si="205"/>
        <v>9.6790288663019665E-4</v>
      </c>
      <c r="I2235" s="2">
        <f t="shared" si="206"/>
        <v>6.8011381780002335E-3</v>
      </c>
      <c r="J2235" s="2" t="str">
        <f t="shared" si="207"/>
        <v>buy</v>
      </c>
      <c r="K2235" s="2">
        <f t="shared" si="208"/>
        <v>1.3800049999999828</v>
      </c>
      <c r="L2235" s="2">
        <f t="shared" si="204"/>
        <v>504.80993699999999</v>
      </c>
      <c r="M2235" s="2">
        <f t="shared" si="209"/>
        <v>192.70996100000002</v>
      </c>
      <c r="S2235" s="1">
        <v>39407</v>
      </c>
      <c r="T2235">
        <v>513.71997199999998</v>
      </c>
      <c r="U2235">
        <v>172.839966</v>
      </c>
    </row>
    <row r="2236" spans="1:21">
      <c r="A2236" s="1">
        <v>39164</v>
      </c>
      <c r="B2236">
        <v>1434.540039</v>
      </c>
      <c r="C2236">
        <v>1438.8900149999999</v>
      </c>
      <c r="D2236">
        <v>1433.209961</v>
      </c>
      <c r="E2236">
        <v>1436.1099850000001</v>
      </c>
      <c r="F2236">
        <v>2619020000</v>
      </c>
      <c r="G2236">
        <v>1436.1099850000001</v>
      </c>
      <c r="H2236" s="2">
        <f t="shared" si="205"/>
        <v>1.0943898094991217E-3</v>
      </c>
      <c r="I2236" s="2">
        <f t="shared" si="206"/>
        <v>6.8274119273635421E-3</v>
      </c>
      <c r="J2236" s="2" t="str">
        <f t="shared" si="207"/>
        <v>buy</v>
      </c>
      <c r="K2236" s="2">
        <f t="shared" si="208"/>
        <v>1.5699460000000727</v>
      </c>
      <c r="L2236" s="2">
        <f t="shared" si="204"/>
        <v>503.42993200000001</v>
      </c>
      <c r="M2236" s="2">
        <f t="shared" si="209"/>
        <v>191.32995600000004</v>
      </c>
      <c r="S2236" s="1">
        <v>39409</v>
      </c>
      <c r="T2236">
        <v>490.59997700000002</v>
      </c>
      <c r="U2236">
        <v>195.95996099999999</v>
      </c>
    </row>
    <row r="2237" spans="1:21">
      <c r="A2237" s="1">
        <v>39163</v>
      </c>
      <c r="B2237">
        <v>1435.040039</v>
      </c>
      <c r="C2237">
        <v>1437.660034</v>
      </c>
      <c r="D2237">
        <v>1429.880005</v>
      </c>
      <c r="E2237">
        <v>1434.540039</v>
      </c>
      <c r="F2237">
        <v>3129970000</v>
      </c>
      <c r="G2237">
        <v>1434.540039</v>
      </c>
      <c r="H2237" s="2">
        <f t="shared" si="205"/>
        <v>-3.4842233415899836E-4</v>
      </c>
      <c r="I2237" s="2">
        <f t="shared" si="206"/>
        <v>6.8294523943050285E-3</v>
      </c>
      <c r="J2237" s="2" t="str">
        <f t="shared" si="207"/>
        <v>buy</v>
      </c>
      <c r="K2237" s="2">
        <f t="shared" si="208"/>
        <v>-0.5</v>
      </c>
      <c r="L2237" s="2">
        <f t="shared" si="204"/>
        <v>501.85998599999994</v>
      </c>
      <c r="M2237" s="2">
        <f t="shared" si="209"/>
        <v>189.76000999999997</v>
      </c>
      <c r="S2237" s="1">
        <v>39412</v>
      </c>
      <c r="T2237">
        <v>521.750001</v>
      </c>
      <c r="U2237">
        <v>164.80993699999999</v>
      </c>
    </row>
    <row r="2238" spans="1:21">
      <c r="A2238" s="1">
        <v>39162</v>
      </c>
      <c r="B2238">
        <v>1410.920044</v>
      </c>
      <c r="C2238">
        <v>1437.7700199999999</v>
      </c>
      <c r="D2238">
        <v>1409.75</v>
      </c>
      <c r="E2238">
        <v>1435.040039</v>
      </c>
      <c r="F2238">
        <v>3184770000</v>
      </c>
      <c r="G2238">
        <v>1435.040039</v>
      </c>
      <c r="H2238" s="2">
        <f t="shared" si="205"/>
        <v>1.7095224568232172E-2</v>
      </c>
      <c r="I2238" s="2">
        <f t="shared" si="206"/>
        <v>6.6005692252256451E-3</v>
      </c>
      <c r="J2238" s="2" t="str">
        <f t="shared" si="207"/>
        <v>buy</v>
      </c>
      <c r="K2238" s="2">
        <f t="shared" si="208"/>
        <v>24.119995000000017</v>
      </c>
      <c r="L2238" s="2">
        <f t="shared" si="204"/>
        <v>502.35998599999994</v>
      </c>
      <c r="M2238" s="2">
        <f t="shared" si="209"/>
        <v>190.26000999999997</v>
      </c>
      <c r="S2238" s="1">
        <v>39413</v>
      </c>
      <c r="T2238">
        <v>498.390016</v>
      </c>
      <c r="U2238">
        <v>188.16992200000001</v>
      </c>
    </row>
    <row r="2239" spans="1:21">
      <c r="A2239" s="1">
        <v>39161</v>
      </c>
      <c r="B2239">
        <v>1402.040039</v>
      </c>
      <c r="C2239">
        <v>1411.530029</v>
      </c>
      <c r="D2239">
        <v>1400.6999510000001</v>
      </c>
      <c r="E2239">
        <v>1410.9399410000001</v>
      </c>
      <c r="F2239">
        <v>2795940000</v>
      </c>
      <c r="G2239">
        <v>1410.9399410000001</v>
      </c>
      <c r="H2239" s="2">
        <f t="shared" si="205"/>
        <v>6.3478229953746069E-3</v>
      </c>
      <c r="I2239" s="2">
        <f t="shared" si="206"/>
        <v>6.6724284319445975E-3</v>
      </c>
      <c r="J2239" s="2" t="str">
        <f t="shared" si="207"/>
        <v>buy</v>
      </c>
      <c r="K2239" s="2">
        <f t="shared" si="208"/>
        <v>8.8800049999999828</v>
      </c>
      <c r="L2239" s="2">
        <f t="shared" si="204"/>
        <v>478.23999099999992</v>
      </c>
      <c r="M2239" s="2">
        <f t="shared" si="209"/>
        <v>166.14001499999995</v>
      </c>
      <c r="S2239" s="1">
        <v>39414</v>
      </c>
      <c r="T2239">
        <v>463.92993300000001</v>
      </c>
      <c r="U2239">
        <v>222.63000500000001</v>
      </c>
    </row>
    <row r="2240" spans="1:21">
      <c r="A2240" s="1">
        <v>39160</v>
      </c>
      <c r="B2240">
        <v>1386.9499510000001</v>
      </c>
      <c r="C2240">
        <v>1403.1999510000001</v>
      </c>
      <c r="D2240">
        <v>1386.9499510000001</v>
      </c>
      <c r="E2240">
        <v>1402.0600589999999</v>
      </c>
      <c r="F2240">
        <v>2777180000</v>
      </c>
      <c r="G2240">
        <v>1402.0600589999999</v>
      </c>
      <c r="H2240" s="2">
        <f t="shared" si="205"/>
        <v>1.0894486847997195E-2</v>
      </c>
      <c r="I2240" s="2">
        <f t="shared" si="206"/>
        <v>6.5839286416903486E-3</v>
      </c>
      <c r="J2240" s="2" t="str">
        <f t="shared" si="207"/>
        <v>buy</v>
      </c>
      <c r="K2240" s="2">
        <f t="shared" si="208"/>
        <v>15.090087999999923</v>
      </c>
      <c r="L2240" s="2">
        <f t="shared" si="204"/>
        <v>469.35998599999994</v>
      </c>
      <c r="M2240" s="2">
        <f t="shared" si="209"/>
        <v>157.26000999999997</v>
      </c>
      <c r="S2240" s="1">
        <v>39415</v>
      </c>
      <c r="T2240">
        <v>459.51001100000002</v>
      </c>
      <c r="U2240">
        <v>227.049927</v>
      </c>
    </row>
    <row r="2241" spans="1:21">
      <c r="A2241" s="1">
        <v>39157</v>
      </c>
      <c r="B2241">
        <v>1392.280029</v>
      </c>
      <c r="C2241">
        <v>1397.51001</v>
      </c>
      <c r="D2241">
        <v>1383.630005</v>
      </c>
      <c r="E2241">
        <v>1386.9499510000001</v>
      </c>
      <c r="F2241">
        <v>3393640000</v>
      </c>
      <c r="G2241">
        <v>1386.9499510000001</v>
      </c>
      <c r="H2241" s="2">
        <f t="shared" si="205"/>
        <v>-3.8283088811007842E-3</v>
      </c>
      <c r="I2241" s="2">
        <f t="shared" si="206"/>
        <v>6.5694367392629387E-3</v>
      </c>
      <c r="J2241" s="2" t="str">
        <f t="shared" si="207"/>
        <v>buy</v>
      </c>
      <c r="K2241" s="2">
        <f t="shared" si="208"/>
        <v>-5.3300779999999577</v>
      </c>
      <c r="L2241" s="2">
        <f t="shared" si="204"/>
        <v>454.26989800000001</v>
      </c>
      <c r="M2241" s="2">
        <f t="shared" si="209"/>
        <v>142.16992200000004</v>
      </c>
      <c r="S2241" s="1">
        <v>39416</v>
      </c>
      <c r="T2241">
        <v>451.70996200000002</v>
      </c>
      <c r="U2241">
        <v>234.849976</v>
      </c>
    </row>
    <row r="2242" spans="1:21">
      <c r="A2242" s="1">
        <v>39156</v>
      </c>
      <c r="B2242">
        <v>1387.1099850000001</v>
      </c>
      <c r="C2242">
        <v>1395.7299800000001</v>
      </c>
      <c r="D2242">
        <v>1385.160034</v>
      </c>
      <c r="E2242">
        <v>1392.280029</v>
      </c>
      <c r="F2242">
        <v>2821900000</v>
      </c>
      <c r="G2242">
        <v>1392.280029</v>
      </c>
      <c r="H2242" s="2">
        <f t="shared" si="205"/>
        <v>3.7272055250903275E-3</v>
      </c>
      <c r="I2242" s="2">
        <f t="shared" si="206"/>
        <v>6.6070722642227143E-3</v>
      </c>
      <c r="J2242" s="2" t="str">
        <f t="shared" si="207"/>
        <v>buy</v>
      </c>
      <c r="K2242" s="2">
        <f t="shared" si="208"/>
        <v>5.1700439999999617</v>
      </c>
      <c r="L2242" s="2">
        <f t="shared" ref="L2242:L2305" si="210">K2242+L2243</f>
        <v>459.59997599999997</v>
      </c>
      <c r="M2242" s="2">
        <f t="shared" si="209"/>
        <v>147.5</v>
      </c>
      <c r="S2242" s="1">
        <v>39419</v>
      </c>
      <c r="T2242">
        <v>460.000001</v>
      </c>
      <c r="U2242">
        <v>226.55993699999999</v>
      </c>
    </row>
    <row r="2243" spans="1:21">
      <c r="A2243" s="1">
        <v>39155</v>
      </c>
      <c r="B2243">
        <v>1377.8599850000001</v>
      </c>
      <c r="C2243">
        <v>1388.089966</v>
      </c>
      <c r="D2243">
        <v>1363.9799800000001</v>
      </c>
      <c r="E2243">
        <v>1387.170044</v>
      </c>
      <c r="F2243">
        <v>3758350000</v>
      </c>
      <c r="G2243">
        <v>1387.170044</v>
      </c>
      <c r="H2243" s="2">
        <f t="shared" ref="H2243:H2306" si="211">(E2243-B2243)/B2243</f>
        <v>6.7568977264405496E-3</v>
      </c>
      <c r="I2243" s="2">
        <f t="shared" ref="I2243:I2306" si="212">STDEV(H2244:H2333)</f>
        <v>6.5700976765229345E-3</v>
      </c>
      <c r="J2243" s="2" t="str">
        <f t="shared" ref="J2243:J2306" si="213">IF(I2243&gt;$P$7,"sell","buy")</f>
        <v>buy</v>
      </c>
      <c r="K2243" s="2">
        <f t="shared" si="208"/>
        <v>9.25</v>
      </c>
      <c r="L2243" s="2">
        <f t="shared" si="210"/>
        <v>454.42993200000001</v>
      </c>
      <c r="M2243" s="2">
        <f t="shared" si="209"/>
        <v>142.32995600000004</v>
      </c>
      <c r="S2243" s="1">
        <v>39420</v>
      </c>
      <c r="T2243">
        <v>466.11999600000001</v>
      </c>
      <c r="U2243">
        <v>220.439942</v>
      </c>
    </row>
    <row r="2244" spans="1:21">
      <c r="A2244" s="1">
        <v>39154</v>
      </c>
      <c r="B2244">
        <v>1406.2299800000001</v>
      </c>
      <c r="C2244">
        <v>1406.2299800000001</v>
      </c>
      <c r="D2244">
        <v>1377.709961</v>
      </c>
      <c r="E2244">
        <v>1377.9499510000001</v>
      </c>
      <c r="F2244">
        <v>3485570000</v>
      </c>
      <c r="G2244">
        <v>1377.9499510000001</v>
      </c>
      <c r="H2244" s="2">
        <f t="shared" si="211"/>
        <v>-2.0110529146875399E-2</v>
      </c>
      <c r="I2244" s="2">
        <f t="shared" si="212"/>
        <v>6.2056706347019316E-3</v>
      </c>
      <c r="J2244" s="2" t="str">
        <f t="shared" si="213"/>
        <v>buy</v>
      </c>
      <c r="K2244" s="2">
        <f t="shared" ref="K2244:K2307" si="214">IF(J2244="sell",B2244-B2243,B2243-B2244)</f>
        <v>-28.369995000000017</v>
      </c>
      <c r="L2244" s="2">
        <f t="shared" si="210"/>
        <v>445.17993200000001</v>
      </c>
      <c r="M2244" s="2">
        <f t="shared" ref="M2244:M2307" si="215">B2243-$B$4300</f>
        <v>133.07995600000004</v>
      </c>
      <c r="S2244" s="1">
        <v>39421</v>
      </c>
      <c r="T2244">
        <v>446.750001</v>
      </c>
      <c r="U2244">
        <v>239.80993699999999</v>
      </c>
    </row>
    <row r="2245" spans="1:21">
      <c r="A2245" s="1">
        <v>39153</v>
      </c>
      <c r="B2245">
        <v>1402.8000489999999</v>
      </c>
      <c r="C2245">
        <v>1409.339966</v>
      </c>
      <c r="D2245">
        <v>1398.400024</v>
      </c>
      <c r="E2245">
        <v>1406.599976</v>
      </c>
      <c r="F2245">
        <v>2664000000</v>
      </c>
      <c r="G2245">
        <v>1406.599976</v>
      </c>
      <c r="H2245" s="2">
        <f t="shared" si="211"/>
        <v>2.7088158449301747E-3</v>
      </c>
      <c r="I2245" s="2">
        <f t="shared" si="212"/>
        <v>6.2673101185778783E-3</v>
      </c>
      <c r="J2245" s="2" t="str">
        <f t="shared" si="213"/>
        <v>buy</v>
      </c>
      <c r="K2245" s="2">
        <f t="shared" si="214"/>
        <v>3.4299310000001242</v>
      </c>
      <c r="L2245" s="2">
        <f t="shared" si="210"/>
        <v>473.54992700000003</v>
      </c>
      <c r="M2245" s="2">
        <f t="shared" si="215"/>
        <v>161.44995100000006</v>
      </c>
      <c r="S2245" s="1">
        <v>39422</v>
      </c>
      <c r="T2245">
        <v>422.73999099999997</v>
      </c>
      <c r="U2245">
        <v>263.81994700000001</v>
      </c>
    </row>
    <row r="2246" spans="1:21">
      <c r="A2246" s="1">
        <v>39150</v>
      </c>
      <c r="B2246">
        <v>1401.8900149999999</v>
      </c>
      <c r="C2246">
        <v>1410.150024</v>
      </c>
      <c r="D2246">
        <v>1397.3000489999999</v>
      </c>
      <c r="E2246">
        <v>1402.839966</v>
      </c>
      <c r="F2246">
        <v>2623050000</v>
      </c>
      <c r="G2246">
        <v>1402.839966</v>
      </c>
      <c r="H2246" s="2">
        <f t="shared" si="211"/>
        <v>6.7762163210789077E-4</v>
      </c>
      <c r="I2246" s="2">
        <f t="shared" si="212"/>
        <v>6.2869938114778522E-3</v>
      </c>
      <c r="J2246" s="2" t="str">
        <f t="shared" si="213"/>
        <v>buy</v>
      </c>
      <c r="K2246" s="2">
        <f t="shared" si="214"/>
        <v>0.91003399999999601</v>
      </c>
      <c r="L2246" s="2">
        <f t="shared" si="210"/>
        <v>470.1199959999999</v>
      </c>
      <c r="M2246" s="2">
        <f t="shared" si="215"/>
        <v>158.02001999999993</v>
      </c>
      <c r="S2246" s="1">
        <v>39423</v>
      </c>
      <c r="T2246">
        <v>426.22998200000001</v>
      </c>
      <c r="U2246">
        <v>260.32995599999998</v>
      </c>
    </row>
    <row r="2247" spans="1:21">
      <c r="A2247" s="1">
        <v>39149</v>
      </c>
      <c r="B2247">
        <v>1391.880005</v>
      </c>
      <c r="C2247">
        <v>1407.9300539999999</v>
      </c>
      <c r="D2247">
        <v>1391.880005</v>
      </c>
      <c r="E2247">
        <v>1401.8900149999999</v>
      </c>
      <c r="F2247">
        <v>3014850000</v>
      </c>
      <c r="G2247">
        <v>1401.8900149999999</v>
      </c>
      <c r="H2247" s="2">
        <f t="shared" si="211"/>
        <v>7.1917190878821235E-3</v>
      </c>
      <c r="I2247" s="2">
        <f t="shared" si="212"/>
        <v>6.2535528726502055E-3</v>
      </c>
      <c r="J2247" s="2" t="str">
        <f t="shared" si="213"/>
        <v>buy</v>
      </c>
      <c r="K2247" s="2">
        <f t="shared" si="214"/>
        <v>10.010009999999966</v>
      </c>
      <c r="L2247" s="2">
        <f t="shared" si="210"/>
        <v>469.2099619999999</v>
      </c>
      <c r="M2247" s="2">
        <f t="shared" si="215"/>
        <v>157.10998599999994</v>
      </c>
      <c r="S2247" s="1">
        <v>39426</v>
      </c>
      <c r="T2247">
        <v>414.65991300000002</v>
      </c>
      <c r="U2247">
        <v>271.90002500000003</v>
      </c>
    </row>
    <row r="2248" spans="1:21">
      <c r="A2248" s="1">
        <v>39148</v>
      </c>
      <c r="B2248">
        <v>1395.0200199999999</v>
      </c>
      <c r="C2248">
        <v>1401.160034</v>
      </c>
      <c r="D2248">
        <v>1390.6400149999999</v>
      </c>
      <c r="E2248">
        <v>1391.969971</v>
      </c>
      <c r="F2248">
        <v>3141350000</v>
      </c>
      <c r="G2248">
        <v>1391.969971</v>
      </c>
      <c r="H2248" s="2">
        <f t="shared" si="211"/>
        <v>-2.1863836764148695E-3</v>
      </c>
      <c r="I2248" s="2">
        <f t="shared" si="212"/>
        <v>6.2481784857626836E-3</v>
      </c>
      <c r="J2248" s="2" t="str">
        <f t="shared" si="213"/>
        <v>buy</v>
      </c>
      <c r="K2248" s="2">
        <f t="shared" si="214"/>
        <v>-3.1400149999999485</v>
      </c>
      <c r="L2248" s="2">
        <f t="shared" si="210"/>
        <v>459.19995199999994</v>
      </c>
      <c r="M2248" s="2">
        <f t="shared" si="215"/>
        <v>147.09997599999997</v>
      </c>
      <c r="S2248" s="1">
        <v>39427</v>
      </c>
      <c r="T2248">
        <v>443.76001100000002</v>
      </c>
      <c r="U2248">
        <v>242.799927</v>
      </c>
    </row>
    <row r="2249" spans="1:21">
      <c r="A2249" s="1">
        <v>39147</v>
      </c>
      <c r="B2249">
        <v>1374.0600589999999</v>
      </c>
      <c r="C2249">
        <v>1397.900024</v>
      </c>
      <c r="D2249">
        <v>1374.0600589999999</v>
      </c>
      <c r="E2249">
        <v>1395.410034</v>
      </c>
      <c r="F2249">
        <v>3358160000</v>
      </c>
      <c r="G2249">
        <v>1395.410034</v>
      </c>
      <c r="H2249" s="2">
        <f t="shared" si="211"/>
        <v>1.5537876135878634E-2</v>
      </c>
      <c r="I2249" s="2">
        <f t="shared" si="212"/>
        <v>6.0663707115646646E-3</v>
      </c>
      <c r="J2249" s="2" t="str">
        <f t="shared" si="213"/>
        <v>buy</v>
      </c>
      <c r="K2249" s="2">
        <f t="shared" si="214"/>
        <v>20.959961000000021</v>
      </c>
      <c r="L2249" s="2">
        <f t="shared" si="210"/>
        <v>462.33996699999989</v>
      </c>
      <c r="M2249" s="2">
        <f t="shared" si="215"/>
        <v>150.23999099999992</v>
      </c>
      <c r="S2249" s="1">
        <v>39428</v>
      </c>
      <c r="T2249">
        <v>448.06994700000001</v>
      </c>
      <c r="U2249">
        <v>238.489991</v>
      </c>
    </row>
    <row r="2250" spans="1:21">
      <c r="A2250" s="1">
        <v>39146</v>
      </c>
      <c r="B2250">
        <v>1387.1099850000001</v>
      </c>
      <c r="C2250">
        <v>1391.8599850000001</v>
      </c>
      <c r="D2250">
        <v>1373.969971</v>
      </c>
      <c r="E2250">
        <v>1374.119995</v>
      </c>
      <c r="F2250">
        <v>3480520000</v>
      </c>
      <c r="G2250">
        <v>1374.119995</v>
      </c>
      <c r="H2250" s="2">
        <f t="shared" si="211"/>
        <v>-9.3647873207401318E-3</v>
      </c>
      <c r="I2250" s="2">
        <f t="shared" si="212"/>
        <v>5.9814728199849877E-3</v>
      </c>
      <c r="J2250" s="2" t="str">
        <f t="shared" si="213"/>
        <v>buy</v>
      </c>
      <c r="K2250" s="2">
        <f t="shared" si="214"/>
        <v>-13.049926000000141</v>
      </c>
      <c r="L2250" s="2">
        <f t="shared" si="210"/>
        <v>441.38000599999987</v>
      </c>
      <c r="M2250" s="2">
        <f t="shared" si="215"/>
        <v>129.2800299999999</v>
      </c>
      <c r="S2250" s="1">
        <v>39429</v>
      </c>
      <c r="T2250">
        <v>445.15002600000003</v>
      </c>
      <c r="U2250">
        <v>241.40991199999999</v>
      </c>
    </row>
    <row r="2251" spans="1:21">
      <c r="A2251" s="1">
        <v>39143</v>
      </c>
      <c r="B2251">
        <v>1403.160034</v>
      </c>
      <c r="C2251">
        <v>1403.400024</v>
      </c>
      <c r="D2251">
        <v>1386.869995</v>
      </c>
      <c r="E2251">
        <v>1387.170044</v>
      </c>
      <c r="F2251">
        <v>3312260000</v>
      </c>
      <c r="G2251">
        <v>1387.170044</v>
      </c>
      <c r="H2251" s="2">
        <f t="shared" si="211"/>
        <v>-1.1395699430247623E-2</v>
      </c>
      <c r="I2251" s="2">
        <f t="shared" si="212"/>
        <v>5.8505262161538084E-3</v>
      </c>
      <c r="J2251" s="2" t="str">
        <f t="shared" si="213"/>
        <v>buy</v>
      </c>
      <c r="K2251" s="2">
        <f t="shared" si="214"/>
        <v>-16.050048999999944</v>
      </c>
      <c r="L2251" s="2">
        <f t="shared" si="210"/>
        <v>454.42993200000001</v>
      </c>
      <c r="M2251" s="2">
        <f t="shared" si="215"/>
        <v>142.32995600000004</v>
      </c>
      <c r="S2251" s="1">
        <v>39430</v>
      </c>
      <c r="T2251">
        <v>466.289918</v>
      </c>
      <c r="U2251">
        <v>220.27001999999999</v>
      </c>
    </row>
    <row r="2252" spans="1:21">
      <c r="A2252" s="1">
        <v>39142</v>
      </c>
      <c r="B2252">
        <v>1406.8000489999999</v>
      </c>
      <c r="C2252">
        <v>1409.459961</v>
      </c>
      <c r="D2252">
        <v>1380.869995</v>
      </c>
      <c r="E2252">
        <v>1403.170044</v>
      </c>
      <c r="F2252">
        <v>3874910000</v>
      </c>
      <c r="G2252">
        <v>1403.170044</v>
      </c>
      <c r="H2252" s="2">
        <f t="shared" si="211"/>
        <v>-2.5803276041824925E-3</v>
      </c>
      <c r="I2252" s="2">
        <f t="shared" si="212"/>
        <v>5.8425721588716509E-3</v>
      </c>
      <c r="J2252" s="2" t="str">
        <f t="shared" si="213"/>
        <v>buy</v>
      </c>
      <c r="K2252" s="2">
        <f t="shared" si="214"/>
        <v>-3.6400149999999485</v>
      </c>
      <c r="L2252" s="2">
        <f t="shared" si="210"/>
        <v>470.47998099999995</v>
      </c>
      <c r="M2252" s="2">
        <f t="shared" si="215"/>
        <v>158.38000499999998</v>
      </c>
      <c r="S2252" s="1">
        <v>39433</v>
      </c>
      <c r="T2252">
        <v>485.41992299999998</v>
      </c>
      <c r="U2252">
        <v>201.14001500000001</v>
      </c>
    </row>
    <row r="2253" spans="1:21">
      <c r="A2253" s="1">
        <v>39141</v>
      </c>
      <c r="B2253">
        <v>1398.6400149999999</v>
      </c>
      <c r="C2253">
        <v>1415.8900149999999</v>
      </c>
      <c r="D2253">
        <v>1396.650024</v>
      </c>
      <c r="E2253">
        <v>1406.8199460000001</v>
      </c>
      <c r="F2253">
        <v>3925250000</v>
      </c>
      <c r="G2253">
        <v>1406.8199460000001</v>
      </c>
      <c r="H2253" s="2">
        <f t="shared" si="211"/>
        <v>5.8484891839735648E-3</v>
      </c>
      <c r="I2253" s="2">
        <f t="shared" si="212"/>
        <v>5.8300213590013125E-3</v>
      </c>
      <c r="J2253" s="2" t="str">
        <f t="shared" si="213"/>
        <v>buy</v>
      </c>
      <c r="K2253" s="2">
        <f t="shared" si="214"/>
        <v>8.160033999999996</v>
      </c>
      <c r="L2253" s="2">
        <f t="shared" si="210"/>
        <v>474.1199959999999</v>
      </c>
      <c r="M2253" s="2">
        <f t="shared" si="215"/>
        <v>162.02001999999993</v>
      </c>
      <c r="S2253" s="1">
        <v>39434</v>
      </c>
      <c r="T2253">
        <v>476.640016</v>
      </c>
      <c r="U2253">
        <v>209.91992200000001</v>
      </c>
    </row>
    <row r="2254" spans="1:21">
      <c r="A2254" s="1">
        <v>39140</v>
      </c>
      <c r="B2254">
        <v>1449.25</v>
      </c>
      <c r="C2254">
        <v>1449.25</v>
      </c>
      <c r="D2254">
        <v>1389.420044</v>
      </c>
      <c r="E2254">
        <v>1399.040039</v>
      </c>
      <c r="F2254">
        <v>4065230000</v>
      </c>
      <c r="G2254">
        <v>1399.040039</v>
      </c>
      <c r="H2254" s="2">
        <f t="shared" si="211"/>
        <v>-3.4645479385889265E-2</v>
      </c>
      <c r="I2254" s="2">
        <f t="shared" si="212"/>
        <v>4.4834922517159878E-3</v>
      </c>
      <c r="J2254" s="2" t="str">
        <f t="shared" si="213"/>
        <v>buy</v>
      </c>
      <c r="K2254" s="2">
        <f t="shared" si="214"/>
        <v>-50.609985000000052</v>
      </c>
      <c r="L2254" s="2">
        <f t="shared" si="210"/>
        <v>465.9599619999999</v>
      </c>
      <c r="M2254" s="2">
        <f t="shared" si="215"/>
        <v>153.85998599999994</v>
      </c>
      <c r="S2254" s="1">
        <v>39435</v>
      </c>
      <c r="T2254">
        <v>474.91992299999998</v>
      </c>
      <c r="U2254">
        <v>211.64001500000001</v>
      </c>
    </row>
    <row r="2255" spans="1:21">
      <c r="A2255" s="1">
        <v>39139</v>
      </c>
      <c r="B2255">
        <v>1451.040039</v>
      </c>
      <c r="C2255">
        <v>1456.9499510000001</v>
      </c>
      <c r="D2255">
        <v>1445.4799800000001</v>
      </c>
      <c r="E2255">
        <v>1449.369995</v>
      </c>
      <c r="F2255">
        <v>2822170000</v>
      </c>
      <c r="G2255">
        <v>1449.369995</v>
      </c>
      <c r="H2255" s="2">
        <f t="shared" si="211"/>
        <v>-1.1509289579293006E-3</v>
      </c>
      <c r="I2255" s="2">
        <f t="shared" si="212"/>
        <v>4.4807747126510795E-3</v>
      </c>
      <c r="J2255" s="2" t="str">
        <f t="shared" si="213"/>
        <v>buy</v>
      </c>
      <c r="K2255" s="2">
        <f t="shared" si="214"/>
        <v>-1.7900389999999788</v>
      </c>
      <c r="L2255" s="2">
        <f t="shared" si="210"/>
        <v>516.56994699999996</v>
      </c>
      <c r="M2255" s="2">
        <f t="shared" si="215"/>
        <v>204.46997099999999</v>
      </c>
      <c r="S2255" s="1">
        <v>39436</v>
      </c>
      <c r="T2255">
        <v>468.15002600000003</v>
      </c>
      <c r="U2255">
        <v>218.40991199999999</v>
      </c>
    </row>
    <row r="2256" spans="1:21">
      <c r="A2256" s="1">
        <v>39136</v>
      </c>
      <c r="B2256">
        <v>1456.219971</v>
      </c>
      <c r="C2256">
        <v>1456.219971</v>
      </c>
      <c r="D2256">
        <v>1448.3599850000001</v>
      </c>
      <c r="E2256">
        <v>1451.1899410000001</v>
      </c>
      <c r="F2256">
        <v>2579950000</v>
      </c>
      <c r="G2256">
        <v>1451.1899410000001</v>
      </c>
      <c r="H2256" s="2">
        <f t="shared" si="211"/>
        <v>-3.4541690817121041E-3</v>
      </c>
      <c r="I2256" s="2">
        <f t="shared" si="212"/>
        <v>4.5508872015304286E-3</v>
      </c>
      <c r="J2256" s="2" t="str">
        <f t="shared" si="213"/>
        <v>buy</v>
      </c>
      <c r="K2256" s="2">
        <f t="shared" si="214"/>
        <v>-5.179932000000008</v>
      </c>
      <c r="L2256" s="2">
        <f t="shared" si="210"/>
        <v>518.35998599999994</v>
      </c>
      <c r="M2256" s="2">
        <f t="shared" si="215"/>
        <v>206.26000999999997</v>
      </c>
      <c r="S2256" s="1">
        <v>39437</v>
      </c>
      <c r="T2256">
        <v>446.789918</v>
      </c>
      <c r="U2256">
        <v>239.77001999999999</v>
      </c>
    </row>
    <row r="2257" spans="1:21">
      <c r="A2257" s="1">
        <v>39135</v>
      </c>
      <c r="B2257">
        <v>1457.290039</v>
      </c>
      <c r="C2257">
        <v>1461.5699460000001</v>
      </c>
      <c r="D2257">
        <v>1450.51001</v>
      </c>
      <c r="E2257">
        <v>1456.380005</v>
      </c>
      <c r="F2257">
        <v>1950770000</v>
      </c>
      <c r="G2257">
        <v>1456.380005</v>
      </c>
      <c r="H2257" s="2">
        <f t="shared" si="211"/>
        <v>-6.2447006130946045E-4</v>
      </c>
      <c r="I2257" s="2">
        <f t="shared" si="212"/>
        <v>4.5621381864230995E-3</v>
      </c>
      <c r="J2257" s="2" t="str">
        <f t="shared" si="213"/>
        <v>buy</v>
      </c>
      <c r="K2257" s="2">
        <f t="shared" si="214"/>
        <v>-1.070067999999992</v>
      </c>
      <c r="L2257" s="2">
        <f t="shared" si="210"/>
        <v>523.53991799999994</v>
      </c>
      <c r="M2257" s="2">
        <f t="shared" si="215"/>
        <v>211.43994199999997</v>
      </c>
      <c r="S2257" s="1">
        <v>39440</v>
      </c>
      <c r="T2257">
        <v>436.21997199999998</v>
      </c>
      <c r="U2257">
        <v>250.339966</v>
      </c>
    </row>
    <row r="2258" spans="1:21">
      <c r="A2258" s="1">
        <v>39134</v>
      </c>
      <c r="B2258">
        <v>1459.599976</v>
      </c>
      <c r="C2258">
        <v>1459.599976</v>
      </c>
      <c r="D2258">
        <v>1452.0200199999999</v>
      </c>
      <c r="E2258">
        <v>1457.630005</v>
      </c>
      <c r="F2258">
        <v>2606980000</v>
      </c>
      <c r="G2258">
        <v>1457.630005</v>
      </c>
      <c r="H2258" s="2">
        <f t="shared" si="211"/>
        <v>-1.349664998898292E-3</v>
      </c>
      <c r="I2258" s="2">
        <f t="shared" si="212"/>
        <v>4.557168818964257E-3</v>
      </c>
      <c r="J2258" s="2" t="str">
        <f t="shared" si="213"/>
        <v>buy</v>
      </c>
      <c r="K2258" s="2">
        <f t="shared" si="214"/>
        <v>-2.3099369999999908</v>
      </c>
      <c r="L2258" s="2">
        <f t="shared" si="210"/>
        <v>524.60998599999994</v>
      </c>
      <c r="M2258" s="2">
        <f t="shared" si="215"/>
        <v>212.51000999999997</v>
      </c>
      <c r="S2258" s="1">
        <v>39442</v>
      </c>
      <c r="T2258">
        <v>436.289918</v>
      </c>
      <c r="U2258">
        <v>250.27001999999999</v>
      </c>
    </row>
    <row r="2259" spans="1:21">
      <c r="A2259" s="1">
        <v>39133</v>
      </c>
      <c r="B2259">
        <v>1455.530029</v>
      </c>
      <c r="C2259">
        <v>1460.530029</v>
      </c>
      <c r="D2259">
        <v>1449.1999510000001</v>
      </c>
      <c r="E2259">
        <v>1459.6800539999999</v>
      </c>
      <c r="F2259">
        <v>2337860000</v>
      </c>
      <c r="G2259">
        <v>1459.6800539999999</v>
      </c>
      <c r="H2259" s="2">
        <f t="shared" si="211"/>
        <v>2.8512122163849318E-3</v>
      </c>
      <c r="I2259" s="2">
        <f t="shared" si="212"/>
        <v>4.5527814828355542E-3</v>
      </c>
      <c r="J2259" s="2" t="str">
        <f t="shared" si="213"/>
        <v>buy</v>
      </c>
      <c r="K2259" s="2">
        <f t="shared" si="214"/>
        <v>4.0699469999999565</v>
      </c>
      <c r="L2259" s="2">
        <f t="shared" si="210"/>
        <v>526.91992299999993</v>
      </c>
      <c r="M2259" s="2">
        <f t="shared" si="215"/>
        <v>214.81994699999996</v>
      </c>
      <c r="S2259" s="1">
        <v>39443</v>
      </c>
      <c r="T2259">
        <v>451.51001100000002</v>
      </c>
      <c r="U2259">
        <v>235.049927</v>
      </c>
    </row>
    <row r="2260" spans="1:21">
      <c r="A2260" s="1">
        <v>39129</v>
      </c>
      <c r="B2260">
        <v>1456.7700199999999</v>
      </c>
      <c r="C2260">
        <v>1456.7700199999999</v>
      </c>
      <c r="D2260">
        <v>1451.5699460000001</v>
      </c>
      <c r="E2260">
        <v>1455.540039</v>
      </c>
      <c r="F2260">
        <v>2399450000</v>
      </c>
      <c r="G2260">
        <v>1455.540039</v>
      </c>
      <c r="H2260" s="2">
        <f t="shared" si="211"/>
        <v>-8.4432064300715942E-4</v>
      </c>
      <c r="I2260" s="2">
        <f t="shared" si="212"/>
        <v>4.5650150926193509E-3</v>
      </c>
      <c r="J2260" s="2" t="str">
        <f t="shared" si="213"/>
        <v>buy</v>
      </c>
      <c r="K2260" s="2">
        <f t="shared" si="214"/>
        <v>-1.2399909999999181</v>
      </c>
      <c r="L2260" s="2">
        <f t="shared" si="210"/>
        <v>522.84997599999997</v>
      </c>
      <c r="M2260" s="2">
        <f t="shared" si="215"/>
        <v>210.75</v>
      </c>
      <c r="S2260" s="1">
        <v>39444</v>
      </c>
      <c r="T2260">
        <v>456.089967</v>
      </c>
      <c r="U2260">
        <v>230.46997099999999</v>
      </c>
    </row>
    <row r="2261" spans="1:21">
      <c r="A2261" s="1">
        <v>39128</v>
      </c>
      <c r="B2261">
        <v>1455.150024</v>
      </c>
      <c r="C2261">
        <v>1457.969971</v>
      </c>
      <c r="D2261">
        <v>1453.1899410000001</v>
      </c>
      <c r="E2261">
        <v>1456.8100589999999</v>
      </c>
      <c r="F2261">
        <v>2490920000</v>
      </c>
      <c r="G2261">
        <v>1456.8100589999999</v>
      </c>
      <c r="H2261" s="2">
        <f t="shared" si="211"/>
        <v>1.1407998987188141E-3</v>
      </c>
      <c r="I2261" s="2">
        <f t="shared" si="212"/>
        <v>4.5679939825212373E-3</v>
      </c>
      <c r="J2261" s="2" t="str">
        <f t="shared" si="213"/>
        <v>buy</v>
      </c>
      <c r="K2261" s="2">
        <f t="shared" si="214"/>
        <v>1.619995999999901</v>
      </c>
      <c r="L2261" s="2">
        <f t="shared" si="210"/>
        <v>524.08996699999989</v>
      </c>
      <c r="M2261" s="2">
        <f t="shared" si="215"/>
        <v>211.98999099999992</v>
      </c>
      <c r="S2261" s="1">
        <v>39447</v>
      </c>
      <c r="T2261">
        <v>463.36999600000001</v>
      </c>
      <c r="U2261">
        <v>223.189942</v>
      </c>
    </row>
    <row r="2262" spans="1:21">
      <c r="A2262" s="1">
        <v>39127</v>
      </c>
      <c r="B2262">
        <v>1443.910034</v>
      </c>
      <c r="C2262">
        <v>1457.650024</v>
      </c>
      <c r="D2262">
        <v>1443.910034</v>
      </c>
      <c r="E2262">
        <v>1455.3000489999999</v>
      </c>
      <c r="F2262">
        <v>2699290000</v>
      </c>
      <c r="G2262">
        <v>1455.3000489999999</v>
      </c>
      <c r="H2262" s="2">
        <f t="shared" si="211"/>
        <v>7.8883134903126161E-3</v>
      </c>
      <c r="I2262" s="2">
        <f t="shared" si="212"/>
        <v>4.6656668285346521E-3</v>
      </c>
      <c r="J2262" s="2" t="str">
        <f t="shared" si="213"/>
        <v>buy</v>
      </c>
      <c r="K2262" s="2">
        <f t="shared" si="214"/>
        <v>11.239990000000034</v>
      </c>
      <c r="L2262" s="2">
        <f t="shared" si="210"/>
        <v>522.46997099999999</v>
      </c>
      <c r="M2262" s="2">
        <f t="shared" si="215"/>
        <v>210.36999500000002</v>
      </c>
      <c r="S2262" s="1">
        <v>39449</v>
      </c>
      <c r="T2262">
        <v>483.789918</v>
      </c>
      <c r="U2262">
        <v>202.77001999999999</v>
      </c>
    </row>
    <row r="2263" spans="1:21">
      <c r="A2263" s="1">
        <v>39126</v>
      </c>
      <c r="B2263">
        <v>1433.219971</v>
      </c>
      <c r="C2263">
        <v>1444.410034</v>
      </c>
      <c r="D2263">
        <v>1433.219971</v>
      </c>
      <c r="E2263">
        <v>1444.26001</v>
      </c>
      <c r="F2263">
        <v>2652150000</v>
      </c>
      <c r="G2263">
        <v>1444.26001</v>
      </c>
      <c r="H2263" s="2">
        <f t="shared" si="211"/>
        <v>7.7029620179636608E-3</v>
      </c>
      <c r="I2263" s="2">
        <f t="shared" si="212"/>
        <v>4.6121597200494777E-3</v>
      </c>
      <c r="J2263" s="2" t="str">
        <f t="shared" si="213"/>
        <v>buy</v>
      </c>
      <c r="K2263" s="2">
        <f t="shared" si="214"/>
        <v>10.690063000000009</v>
      </c>
      <c r="L2263" s="2">
        <f t="shared" si="210"/>
        <v>511.22998099999995</v>
      </c>
      <c r="M2263" s="2">
        <f t="shared" si="215"/>
        <v>199.13000499999998</v>
      </c>
      <c r="S2263" s="1">
        <v>39450</v>
      </c>
      <c r="T2263">
        <v>487.32995699999998</v>
      </c>
      <c r="U2263">
        <v>199.22998100000001</v>
      </c>
    </row>
    <row r="2264" spans="1:21">
      <c r="A2264" s="1">
        <v>39125</v>
      </c>
      <c r="B2264">
        <v>1438</v>
      </c>
      <c r="C2264">
        <v>1439.1099850000001</v>
      </c>
      <c r="D2264">
        <v>1431.4399410000001</v>
      </c>
      <c r="E2264">
        <v>1433.369995</v>
      </c>
      <c r="F2264">
        <v>2395680000</v>
      </c>
      <c r="G2264">
        <v>1433.369995</v>
      </c>
      <c r="H2264" s="2">
        <f t="shared" si="211"/>
        <v>-3.2197531293463024E-3</v>
      </c>
      <c r="I2264" s="2">
        <f t="shared" si="212"/>
        <v>4.6136915803125398E-3</v>
      </c>
      <c r="J2264" s="2" t="str">
        <f t="shared" si="213"/>
        <v>buy</v>
      </c>
      <c r="K2264" s="2">
        <f t="shared" si="214"/>
        <v>-4.7800290000000132</v>
      </c>
      <c r="L2264" s="2">
        <f t="shared" si="210"/>
        <v>500.53991799999994</v>
      </c>
      <c r="M2264" s="2">
        <f t="shared" si="215"/>
        <v>188.43994199999997</v>
      </c>
      <c r="S2264" s="1">
        <v>39451</v>
      </c>
      <c r="T2264">
        <v>517.27002100000004</v>
      </c>
      <c r="U2264">
        <v>169.289917</v>
      </c>
    </row>
    <row r="2265" spans="1:21">
      <c r="A2265" s="1">
        <v>39122</v>
      </c>
      <c r="B2265">
        <v>1448.25</v>
      </c>
      <c r="C2265">
        <v>1452.4499510000001</v>
      </c>
      <c r="D2265">
        <v>1433.4399410000001</v>
      </c>
      <c r="E2265">
        <v>1438.0600589999999</v>
      </c>
      <c r="F2265">
        <v>2951810000</v>
      </c>
      <c r="G2265">
        <v>1438.0600589999999</v>
      </c>
      <c r="H2265" s="2">
        <f t="shared" si="211"/>
        <v>-7.0360372863801758E-3</v>
      </c>
      <c r="I2265" s="2">
        <f t="shared" si="212"/>
        <v>4.5497596883921319E-3</v>
      </c>
      <c r="J2265" s="2" t="str">
        <f t="shared" si="213"/>
        <v>buy</v>
      </c>
      <c r="K2265" s="2">
        <f t="shared" si="214"/>
        <v>-10.25</v>
      </c>
      <c r="L2265" s="2">
        <f t="shared" si="210"/>
        <v>505.31994699999996</v>
      </c>
      <c r="M2265" s="2">
        <f t="shared" si="215"/>
        <v>193.21997099999999</v>
      </c>
      <c r="S2265" s="1">
        <v>39454</v>
      </c>
      <c r="T2265">
        <v>515.63000599999998</v>
      </c>
      <c r="U2265">
        <v>170.92993200000001</v>
      </c>
    </row>
    <row r="2266" spans="1:21">
      <c r="A2266" s="1">
        <v>39121</v>
      </c>
      <c r="B2266">
        <v>1449.98999</v>
      </c>
      <c r="C2266">
        <v>1450.4499510000001</v>
      </c>
      <c r="D2266">
        <v>1442.8100589999999</v>
      </c>
      <c r="E2266">
        <v>1448.3100589999999</v>
      </c>
      <c r="F2266">
        <v>2816180000</v>
      </c>
      <c r="G2266">
        <v>1448.3100589999999</v>
      </c>
      <c r="H2266" s="2">
        <f t="shared" si="211"/>
        <v>-1.1585811016530702E-3</v>
      </c>
      <c r="I2266" s="2">
        <f t="shared" si="212"/>
        <v>4.5447171405717246E-3</v>
      </c>
      <c r="J2266" s="2" t="str">
        <f t="shared" si="213"/>
        <v>buy</v>
      </c>
      <c r="K2266" s="2">
        <f t="shared" si="214"/>
        <v>-1.7399900000000343</v>
      </c>
      <c r="L2266" s="2">
        <f t="shared" si="210"/>
        <v>515.56994699999996</v>
      </c>
      <c r="M2266" s="2">
        <f t="shared" si="215"/>
        <v>203.46997099999999</v>
      </c>
      <c r="S2266" s="1">
        <v>39455</v>
      </c>
      <c r="T2266">
        <v>541.089967</v>
      </c>
      <c r="U2266">
        <v>145.46997099999999</v>
      </c>
    </row>
    <row r="2267" spans="1:21">
      <c r="A2267" s="1">
        <v>39120</v>
      </c>
      <c r="B2267">
        <v>1447.410034</v>
      </c>
      <c r="C2267">
        <v>1452.98999</v>
      </c>
      <c r="D2267">
        <v>1446.4399410000001</v>
      </c>
      <c r="E2267">
        <v>1450.0200199999999</v>
      </c>
      <c r="F2267">
        <v>2618820000</v>
      </c>
      <c r="G2267">
        <v>1450.0200199999999</v>
      </c>
      <c r="H2267" s="2">
        <f t="shared" si="211"/>
        <v>1.8032112108461004E-3</v>
      </c>
      <c r="I2267" s="2">
        <f t="shared" si="212"/>
        <v>4.5444451521044673E-3</v>
      </c>
      <c r="J2267" s="2" t="str">
        <f t="shared" si="213"/>
        <v>buy</v>
      </c>
      <c r="K2267" s="2">
        <f t="shared" si="214"/>
        <v>2.5799560000000383</v>
      </c>
      <c r="L2267" s="2">
        <f t="shared" si="210"/>
        <v>517.30993699999999</v>
      </c>
      <c r="M2267" s="2">
        <f t="shared" si="215"/>
        <v>205.20996100000002</v>
      </c>
      <c r="S2267" s="1">
        <v>39456</v>
      </c>
      <c r="T2267">
        <v>524.55993799999999</v>
      </c>
      <c r="U2267">
        <v>162</v>
      </c>
    </row>
    <row r="2268" spans="1:21">
      <c r="A2268" s="1">
        <v>39119</v>
      </c>
      <c r="B2268">
        <v>1446.9799800000001</v>
      </c>
      <c r="C2268">
        <v>1450.1899410000001</v>
      </c>
      <c r="D2268">
        <v>1443.400024</v>
      </c>
      <c r="E2268">
        <v>1448</v>
      </c>
      <c r="F2268">
        <v>2608710000</v>
      </c>
      <c r="G2268">
        <v>1448</v>
      </c>
      <c r="H2268" s="2">
        <f t="shared" si="211"/>
        <v>7.0493027830276635E-4</v>
      </c>
      <c r="I2268" s="2">
        <f t="shared" si="212"/>
        <v>4.5963742417138229E-3</v>
      </c>
      <c r="J2268" s="2" t="str">
        <f t="shared" si="213"/>
        <v>buy</v>
      </c>
      <c r="K2268" s="2">
        <f t="shared" si="214"/>
        <v>0.43005399999992733</v>
      </c>
      <c r="L2268" s="2">
        <f t="shared" si="210"/>
        <v>514.72998099999995</v>
      </c>
      <c r="M2268" s="2">
        <f t="shared" si="215"/>
        <v>202.63000499999998</v>
      </c>
      <c r="S2268" s="1">
        <v>39457</v>
      </c>
      <c r="T2268">
        <v>511.42993300000001</v>
      </c>
      <c r="U2268">
        <v>175.13000500000001</v>
      </c>
    </row>
    <row r="2269" spans="1:21">
      <c r="A2269" s="1">
        <v>39118</v>
      </c>
      <c r="B2269">
        <v>1448.329956</v>
      </c>
      <c r="C2269">
        <v>1449.380005</v>
      </c>
      <c r="D2269">
        <v>1443.849976</v>
      </c>
      <c r="E2269">
        <v>1446.98999</v>
      </c>
      <c r="F2269">
        <v>2439430000</v>
      </c>
      <c r="G2269">
        <v>1446.98999</v>
      </c>
      <c r="H2269" s="2">
        <f t="shared" si="211"/>
        <v>-9.2518006304359275E-4</v>
      </c>
      <c r="I2269" s="2">
        <f t="shared" si="212"/>
        <v>4.6630669526560396E-3</v>
      </c>
      <c r="J2269" s="2" t="str">
        <f t="shared" si="213"/>
        <v>buy</v>
      </c>
      <c r="K2269" s="2">
        <f t="shared" si="214"/>
        <v>-1.3499759999999696</v>
      </c>
      <c r="L2269" s="2">
        <f t="shared" si="210"/>
        <v>514.29992700000003</v>
      </c>
      <c r="M2269" s="2">
        <f t="shared" si="215"/>
        <v>202.19995100000006</v>
      </c>
      <c r="S2269" s="1">
        <v>39458</v>
      </c>
      <c r="T2269">
        <v>528.42993300000001</v>
      </c>
      <c r="U2269">
        <v>158.13000500000001</v>
      </c>
    </row>
    <row r="2270" spans="1:21">
      <c r="A2270" s="1">
        <v>39115</v>
      </c>
      <c r="B2270">
        <v>1445.9399410000001</v>
      </c>
      <c r="C2270">
        <v>1449.329956</v>
      </c>
      <c r="D2270">
        <v>1444.48999</v>
      </c>
      <c r="E2270">
        <v>1448.3900149999999</v>
      </c>
      <c r="F2270">
        <v>2569450000</v>
      </c>
      <c r="G2270">
        <v>1448.3900149999999</v>
      </c>
      <c r="H2270" s="2">
        <f t="shared" si="211"/>
        <v>1.6944507379092163E-3</v>
      </c>
      <c r="I2270" s="2">
        <f t="shared" si="212"/>
        <v>4.6784825295350975E-3</v>
      </c>
      <c r="J2270" s="2" t="str">
        <f t="shared" si="213"/>
        <v>buy</v>
      </c>
      <c r="K2270" s="2">
        <f t="shared" si="214"/>
        <v>2.3900149999999485</v>
      </c>
      <c r="L2270" s="2">
        <f t="shared" si="210"/>
        <v>515.64990299999999</v>
      </c>
      <c r="M2270" s="2">
        <f t="shared" si="215"/>
        <v>203.54992700000003</v>
      </c>
      <c r="S2270" s="1">
        <v>39461</v>
      </c>
      <c r="T2270">
        <v>519.45996200000002</v>
      </c>
      <c r="U2270">
        <v>167.099976</v>
      </c>
    </row>
    <row r="2271" spans="1:21">
      <c r="A2271" s="1">
        <v>39114</v>
      </c>
      <c r="B2271">
        <v>1437.900024</v>
      </c>
      <c r="C2271">
        <v>1446.6400149999999</v>
      </c>
      <c r="D2271">
        <v>1437.900024</v>
      </c>
      <c r="E2271">
        <v>1445.9399410000001</v>
      </c>
      <c r="F2271">
        <v>2914890000</v>
      </c>
      <c r="G2271">
        <v>1445.9399410000001</v>
      </c>
      <c r="H2271" s="2">
        <f t="shared" si="211"/>
        <v>5.591429769668089E-3</v>
      </c>
      <c r="I2271" s="2">
        <f t="shared" si="212"/>
        <v>4.7007988786260148E-3</v>
      </c>
      <c r="J2271" s="2" t="str">
        <f t="shared" si="213"/>
        <v>buy</v>
      </c>
      <c r="K2271" s="2">
        <f t="shared" si="214"/>
        <v>8.0399170000000595</v>
      </c>
      <c r="L2271" s="2">
        <f t="shared" si="210"/>
        <v>513.25988800000005</v>
      </c>
      <c r="M2271" s="2">
        <f t="shared" si="215"/>
        <v>201.15991200000008</v>
      </c>
      <c r="S2271" s="1">
        <v>39462</v>
      </c>
      <c r="T2271">
        <v>553.92993300000001</v>
      </c>
      <c r="U2271">
        <v>132.63000500000001</v>
      </c>
    </row>
    <row r="2272" spans="1:21">
      <c r="A2272" s="1">
        <v>39113</v>
      </c>
      <c r="B2272">
        <v>1428.650024</v>
      </c>
      <c r="C2272">
        <v>1441.6099850000001</v>
      </c>
      <c r="D2272">
        <v>1424.780029</v>
      </c>
      <c r="E2272">
        <v>1438.23999</v>
      </c>
      <c r="F2272">
        <v>2976690000</v>
      </c>
      <c r="G2272">
        <v>1438.23999</v>
      </c>
      <c r="H2272" s="2">
        <f t="shared" si="211"/>
        <v>6.7126068938490454E-3</v>
      </c>
      <c r="I2272" s="2">
        <f t="shared" si="212"/>
        <v>4.6832034711524386E-3</v>
      </c>
      <c r="J2272" s="2" t="str">
        <f t="shared" si="213"/>
        <v>buy</v>
      </c>
      <c r="K2272" s="2">
        <f t="shared" si="214"/>
        <v>9.25</v>
      </c>
      <c r="L2272" s="2">
        <f t="shared" si="210"/>
        <v>505.21997099999999</v>
      </c>
      <c r="M2272" s="2">
        <f t="shared" si="215"/>
        <v>193.11999500000002</v>
      </c>
      <c r="S2272" s="1">
        <v>39463</v>
      </c>
      <c r="T2272">
        <v>556.54992800000002</v>
      </c>
      <c r="U2272">
        <v>130.01000999999999</v>
      </c>
    </row>
    <row r="2273" spans="1:21">
      <c r="A2273" s="1">
        <v>39112</v>
      </c>
      <c r="B2273">
        <v>1420.6099850000001</v>
      </c>
      <c r="C2273">
        <v>1428.8199460000001</v>
      </c>
      <c r="D2273">
        <v>1420.6099850000001</v>
      </c>
      <c r="E2273">
        <v>1428.8199460000001</v>
      </c>
      <c r="F2273">
        <v>2706250000</v>
      </c>
      <c r="G2273">
        <v>1428.8199460000001</v>
      </c>
      <c r="H2273" s="2">
        <f t="shared" si="211"/>
        <v>5.7791801315545599E-3</v>
      </c>
      <c r="I2273" s="2">
        <f t="shared" si="212"/>
        <v>4.6709180988334957E-3</v>
      </c>
      <c r="J2273" s="2" t="str">
        <f t="shared" si="213"/>
        <v>buy</v>
      </c>
      <c r="K2273" s="2">
        <f t="shared" si="214"/>
        <v>8.0400389999999788</v>
      </c>
      <c r="L2273" s="2">
        <f t="shared" si="210"/>
        <v>495.96997099999999</v>
      </c>
      <c r="M2273" s="2">
        <f t="shared" si="215"/>
        <v>183.86999500000002</v>
      </c>
      <c r="S2273" s="1">
        <v>39464</v>
      </c>
      <c r="T2273">
        <v>597.43994299999997</v>
      </c>
      <c r="U2273">
        <v>89.119995000000003</v>
      </c>
    </row>
    <row r="2274" spans="1:21">
      <c r="A2274" s="1">
        <v>39111</v>
      </c>
      <c r="B2274">
        <v>1422.030029</v>
      </c>
      <c r="C2274">
        <v>1426.9399410000001</v>
      </c>
      <c r="D2274">
        <v>1418.459961</v>
      </c>
      <c r="E2274">
        <v>1420.619995</v>
      </c>
      <c r="F2274">
        <v>2730480000</v>
      </c>
      <c r="G2274">
        <v>1420.619995</v>
      </c>
      <c r="H2274" s="2">
        <f t="shared" si="211"/>
        <v>-9.9156415212381995E-4</v>
      </c>
      <c r="I2274" s="2">
        <f t="shared" si="212"/>
        <v>4.6665655614689513E-3</v>
      </c>
      <c r="J2274" s="2" t="str">
        <f t="shared" si="213"/>
        <v>buy</v>
      </c>
      <c r="K2274" s="2">
        <f t="shared" si="214"/>
        <v>-1.4200439999999617</v>
      </c>
      <c r="L2274" s="2">
        <f t="shared" si="210"/>
        <v>487.92993200000001</v>
      </c>
      <c r="M2274" s="2">
        <f t="shared" si="215"/>
        <v>175.82995600000004</v>
      </c>
      <c r="S2274" s="1">
        <v>39465</v>
      </c>
      <c r="T2274">
        <v>618.40002600000003</v>
      </c>
      <c r="U2274">
        <v>68.159912000000006</v>
      </c>
    </row>
    <row r="2275" spans="1:21">
      <c r="A2275" s="1">
        <v>39108</v>
      </c>
      <c r="B2275">
        <v>1423.900024</v>
      </c>
      <c r="C2275">
        <v>1427.2700199999999</v>
      </c>
      <c r="D2275">
        <v>1416.959961</v>
      </c>
      <c r="E2275">
        <v>1422.1800539999999</v>
      </c>
      <c r="F2275">
        <v>2626620000</v>
      </c>
      <c r="G2275">
        <v>1422.1800539999999</v>
      </c>
      <c r="H2275" s="2">
        <f t="shared" si="211"/>
        <v>-1.2079289072335201E-3</v>
      </c>
      <c r="I2275" s="2">
        <f t="shared" si="212"/>
        <v>4.6641575401798179E-3</v>
      </c>
      <c r="J2275" s="2" t="str">
        <f t="shared" si="213"/>
        <v>buy</v>
      </c>
      <c r="K2275" s="2">
        <f t="shared" si="214"/>
        <v>-1.8699950000000172</v>
      </c>
      <c r="L2275" s="2">
        <f t="shared" si="210"/>
        <v>489.34997599999997</v>
      </c>
      <c r="M2275" s="2">
        <f t="shared" si="215"/>
        <v>177.25</v>
      </c>
      <c r="S2275" s="1">
        <v>39469</v>
      </c>
      <c r="T2275">
        <v>620.92993300000001</v>
      </c>
      <c r="U2275">
        <v>65.630004999999997</v>
      </c>
    </row>
    <row r="2276" spans="1:21">
      <c r="A2276" s="1">
        <v>39107</v>
      </c>
      <c r="B2276">
        <v>1440.119995</v>
      </c>
      <c r="C2276">
        <v>1440.6899410000001</v>
      </c>
      <c r="D2276">
        <v>1422.339966</v>
      </c>
      <c r="E2276">
        <v>1423.900024</v>
      </c>
      <c r="F2276">
        <v>2994330000</v>
      </c>
      <c r="G2276">
        <v>1423.900024</v>
      </c>
      <c r="H2276" s="2">
        <f t="shared" si="211"/>
        <v>-1.1262930211589755E-2</v>
      </c>
      <c r="I2276" s="2">
        <f t="shared" si="212"/>
        <v>4.4854978843462357E-3</v>
      </c>
      <c r="J2276" s="2" t="str">
        <f t="shared" si="213"/>
        <v>buy</v>
      </c>
      <c r="K2276" s="2">
        <f t="shared" si="214"/>
        <v>-16.219970999999987</v>
      </c>
      <c r="L2276" s="2">
        <f t="shared" si="210"/>
        <v>491.21997099999999</v>
      </c>
      <c r="M2276" s="2">
        <f t="shared" si="215"/>
        <v>179.11999500000002</v>
      </c>
      <c r="S2276" s="1">
        <v>39470</v>
      </c>
      <c r="T2276">
        <v>591.20996200000002</v>
      </c>
      <c r="U2276">
        <v>95.349975999999998</v>
      </c>
    </row>
    <row r="2277" spans="1:21">
      <c r="A2277" s="1">
        <v>39106</v>
      </c>
      <c r="B2277">
        <v>1427.959961</v>
      </c>
      <c r="C2277">
        <v>1440.1400149999999</v>
      </c>
      <c r="D2277">
        <v>1427.959961</v>
      </c>
      <c r="E2277">
        <v>1440.130005</v>
      </c>
      <c r="F2277">
        <v>2783180000</v>
      </c>
      <c r="G2277">
        <v>1440.130005</v>
      </c>
      <c r="H2277" s="2">
        <f t="shared" si="211"/>
        <v>8.5226787391694675E-3</v>
      </c>
      <c r="I2277" s="2">
        <f t="shared" si="212"/>
        <v>4.4265376791915523E-3</v>
      </c>
      <c r="J2277" s="2" t="str">
        <f t="shared" si="213"/>
        <v>buy</v>
      </c>
      <c r="K2277" s="2">
        <f t="shared" si="214"/>
        <v>12.160033999999996</v>
      </c>
      <c r="L2277" s="2">
        <f t="shared" si="210"/>
        <v>507.43994199999997</v>
      </c>
      <c r="M2277" s="2">
        <f t="shared" si="215"/>
        <v>195.339966</v>
      </c>
      <c r="S2277" s="1">
        <v>39471</v>
      </c>
      <c r="T2277">
        <v>574.02002100000004</v>
      </c>
      <c r="U2277">
        <v>112.539917</v>
      </c>
    </row>
    <row r="2278" spans="1:21">
      <c r="A2278" s="1">
        <v>39105</v>
      </c>
      <c r="B2278">
        <v>1422.9499510000001</v>
      </c>
      <c r="C2278">
        <v>1431.329956</v>
      </c>
      <c r="D2278">
        <v>1421.660034</v>
      </c>
      <c r="E2278">
        <v>1427.98999</v>
      </c>
      <c r="F2278">
        <v>2975070000</v>
      </c>
      <c r="G2278">
        <v>1427.98999</v>
      </c>
      <c r="H2278" s="2">
        <f t="shared" si="211"/>
        <v>3.5419650539767851E-3</v>
      </c>
      <c r="I2278" s="2">
        <f t="shared" si="212"/>
        <v>4.5273829639755911E-3</v>
      </c>
      <c r="J2278" s="2" t="str">
        <f t="shared" si="213"/>
        <v>buy</v>
      </c>
      <c r="K2278" s="2">
        <f t="shared" si="214"/>
        <v>5.0100099999999657</v>
      </c>
      <c r="L2278" s="2">
        <f t="shared" si="210"/>
        <v>495.27990799999998</v>
      </c>
      <c r="M2278" s="2">
        <f t="shared" si="215"/>
        <v>183.17993200000001</v>
      </c>
      <c r="S2278" s="1">
        <v>39472</v>
      </c>
      <c r="T2278">
        <v>600.64001599999995</v>
      </c>
      <c r="U2278">
        <v>85.919922</v>
      </c>
    </row>
    <row r="2279" spans="1:21">
      <c r="A2279" s="1">
        <v>39104</v>
      </c>
      <c r="B2279">
        <v>1430.469971</v>
      </c>
      <c r="C2279">
        <v>1431.3900149999999</v>
      </c>
      <c r="D2279">
        <v>1420.400024</v>
      </c>
      <c r="E2279">
        <v>1422.9499510000001</v>
      </c>
      <c r="F2279">
        <v>2540120000</v>
      </c>
      <c r="G2279">
        <v>1422.9499510000001</v>
      </c>
      <c r="H2279" s="2">
        <f t="shared" si="211"/>
        <v>-5.2570275171473215E-3</v>
      </c>
      <c r="I2279" s="2">
        <f t="shared" si="212"/>
        <v>4.4768686542535309E-3</v>
      </c>
      <c r="J2279" s="2" t="str">
        <f t="shared" si="213"/>
        <v>buy</v>
      </c>
      <c r="K2279" s="2">
        <f t="shared" si="214"/>
        <v>-7.5200199999999313</v>
      </c>
      <c r="L2279" s="2">
        <f t="shared" si="210"/>
        <v>490.26989800000001</v>
      </c>
      <c r="M2279" s="2">
        <f t="shared" si="215"/>
        <v>178.16992200000004</v>
      </c>
      <c r="S2279" s="1">
        <v>39475</v>
      </c>
      <c r="T2279">
        <v>575.40002600000003</v>
      </c>
      <c r="U2279">
        <v>111.15991200000001</v>
      </c>
    </row>
    <row r="2280" spans="1:21">
      <c r="A2280" s="1">
        <v>39101</v>
      </c>
      <c r="B2280">
        <v>1426.349976</v>
      </c>
      <c r="C2280">
        <v>1431.5699460000001</v>
      </c>
      <c r="D2280">
        <v>1425.1899410000001</v>
      </c>
      <c r="E2280">
        <v>1430.5</v>
      </c>
      <c r="F2280">
        <v>2777480000</v>
      </c>
      <c r="G2280">
        <v>1430.5</v>
      </c>
      <c r="H2280" s="2">
        <f t="shared" si="211"/>
        <v>2.9095411854236468E-3</v>
      </c>
      <c r="I2280" s="2">
        <f t="shared" si="212"/>
        <v>4.4816571770540086E-3</v>
      </c>
      <c r="J2280" s="2" t="str">
        <f t="shared" si="213"/>
        <v>buy</v>
      </c>
      <c r="K2280" s="2">
        <f t="shared" si="214"/>
        <v>4.1199950000000172</v>
      </c>
      <c r="L2280" s="2">
        <f t="shared" si="210"/>
        <v>497.78991799999994</v>
      </c>
      <c r="M2280" s="2">
        <f t="shared" si="215"/>
        <v>185.68994199999997</v>
      </c>
      <c r="S2280" s="1">
        <v>39476</v>
      </c>
      <c r="T2280">
        <v>569.11999600000001</v>
      </c>
      <c r="U2280">
        <v>117.439942</v>
      </c>
    </row>
    <row r="2281" spans="1:21">
      <c r="A2281" s="1">
        <v>39100</v>
      </c>
      <c r="B2281">
        <v>1430.589966</v>
      </c>
      <c r="C2281">
        <v>1432.959961</v>
      </c>
      <c r="D2281">
        <v>1424.209961</v>
      </c>
      <c r="E2281">
        <v>1426.369995</v>
      </c>
      <c r="F2281">
        <v>2822430000</v>
      </c>
      <c r="G2281">
        <v>1426.369995</v>
      </c>
      <c r="H2281" s="2">
        <f t="shared" si="211"/>
        <v>-2.949811686292777E-3</v>
      </c>
      <c r="I2281" s="2">
        <f t="shared" si="212"/>
        <v>4.5043991255690526E-3</v>
      </c>
      <c r="J2281" s="2" t="str">
        <f t="shared" si="213"/>
        <v>buy</v>
      </c>
      <c r="K2281" s="2">
        <f t="shared" si="214"/>
        <v>-4.2399900000000343</v>
      </c>
      <c r="L2281" s="2">
        <f t="shared" si="210"/>
        <v>493.66992299999993</v>
      </c>
      <c r="M2281" s="2">
        <f t="shared" si="215"/>
        <v>181.56994699999996</v>
      </c>
      <c r="S2281" s="1">
        <v>39477</v>
      </c>
      <c r="T2281">
        <v>579.35998700000005</v>
      </c>
      <c r="U2281">
        <v>107.199951</v>
      </c>
    </row>
    <row r="2282" spans="1:21">
      <c r="A2282" s="1">
        <v>39099</v>
      </c>
      <c r="B2282">
        <v>1431.7700199999999</v>
      </c>
      <c r="C2282">
        <v>1435.2700199999999</v>
      </c>
      <c r="D2282">
        <v>1428.5699460000001</v>
      </c>
      <c r="E2282">
        <v>1430.619995</v>
      </c>
      <c r="F2282">
        <v>2690270000</v>
      </c>
      <c r="G2282">
        <v>1430.619995</v>
      </c>
      <c r="H2282" s="2">
        <f t="shared" si="211"/>
        <v>-8.0321908123199442E-4</v>
      </c>
      <c r="I2282" s="2">
        <f t="shared" si="212"/>
        <v>4.6442341400802587E-3</v>
      </c>
      <c r="J2282" s="2" t="str">
        <f t="shared" si="213"/>
        <v>buy</v>
      </c>
      <c r="K2282" s="2">
        <f t="shared" si="214"/>
        <v>-1.1800539999999273</v>
      </c>
      <c r="L2282" s="2">
        <f t="shared" si="210"/>
        <v>497.90991299999996</v>
      </c>
      <c r="M2282" s="2">
        <f t="shared" si="215"/>
        <v>185.80993699999999</v>
      </c>
      <c r="S2282" s="1">
        <v>39478</v>
      </c>
      <c r="T2282">
        <v>552.73999100000003</v>
      </c>
      <c r="U2282">
        <v>133.81994700000001</v>
      </c>
    </row>
    <row r="2283" spans="1:21">
      <c r="A2283" s="1">
        <v>39098</v>
      </c>
      <c r="B2283">
        <v>1430.7299800000001</v>
      </c>
      <c r="C2283">
        <v>1433.9300539999999</v>
      </c>
      <c r="D2283">
        <v>1428.619995</v>
      </c>
      <c r="E2283">
        <v>1431.900024</v>
      </c>
      <c r="F2283">
        <v>2599530000</v>
      </c>
      <c r="G2283">
        <v>1431.900024</v>
      </c>
      <c r="H2283" s="2">
        <f t="shared" si="211"/>
        <v>8.1779512301822436E-4</v>
      </c>
      <c r="I2283" s="2">
        <f t="shared" si="212"/>
        <v>4.6447538122044753E-3</v>
      </c>
      <c r="J2283" s="2" t="str">
        <f t="shared" si="213"/>
        <v>buy</v>
      </c>
      <c r="K2283" s="2">
        <f t="shared" si="214"/>
        <v>1.0400399999998626</v>
      </c>
      <c r="L2283" s="2">
        <f t="shared" si="210"/>
        <v>499.08996699999989</v>
      </c>
      <c r="M2283" s="2">
        <f t="shared" si="215"/>
        <v>186.98999099999992</v>
      </c>
      <c r="S2283" s="1">
        <v>39479</v>
      </c>
      <c r="T2283">
        <v>535.95996200000002</v>
      </c>
      <c r="U2283">
        <v>150.599976</v>
      </c>
    </row>
    <row r="2284" spans="1:21">
      <c r="A2284" s="1">
        <v>39094</v>
      </c>
      <c r="B2284">
        <v>1423.8199460000001</v>
      </c>
      <c r="C2284">
        <v>1431.2299800000001</v>
      </c>
      <c r="D2284">
        <v>1422.579956</v>
      </c>
      <c r="E2284">
        <v>1430.7299800000001</v>
      </c>
      <c r="F2284">
        <v>2686480000</v>
      </c>
      <c r="G2284">
        <v>1430.7299800000001</v>
      </c>
      <c r="H2284" s="2">
        <f t="shared" si="211"/>
        <v>4.853165612276087E-3</v>
      </c>
      <c r="I2284" s="2">
        <f t="shared" si="212"/>
        <v>4.6514943115990512E-3</v>
      </c>
      <c r="J2284" s="2" t="str">
        <f t="shared" si="213"/>
        <v>buy</v>
      </c>
      <c r="K2284" s="2">
        <f t="shared" si="214"/>
        <v>6.910033999999996</v>
      </c>
      <c r="L2284" s="2">
        <f t="shared" si="210"/>
        <v>498.04992700000003</v>
      </c>
      <c r="M2284" s="2">
        <f t="shared" si="215"/>
        <v>185.94995100000006</v>
      </c>
      <c r="S2284" s="1">
        <v>39482</v>
      </c>
      <c r="T2284">
        <v>551.05993799999999</v>
      </c>
      <c r="U2284">
        <v>135.5</v>
      </c>
    </row>
    <row r="2285" spans="1:21">
      <c r="A2285" s="1">
        <v>39093</v>
      </c>
      <c r="B2285">
        <v>1414.839966</v>
      </c>
      <c r="C2285">
        <v>1427.119995</v>
      </c>
      <c r="D2285">
        <v>1414.839966</v>
      </c>
      <c r="E2285">
        <v>1423.8199460000001</v>
      </c>
      <c r="F2285">
        <v>2857870000</v>
      </c>
      <c r="G2285">
        <v>1423.8199460000001</v>
      </c>
      <c r="H2285" s="2">
        <f t="shared" si="211"/>
        <v>6.3469934521202722E-3</v>
      </c>
      <c r="I2285" s="2">
        <f t="shared" si="212"/>
        <v>4.6196053597906917E-3</v>
      </c>
      <c r="J2285" s="2" t="str">
        <f t="shared" si="213"/>
        <v>buy</v>
      </c>
      <c r="K2285" s="2">
        <f t="shared" si="214"/>
        <v>8.9799800000000687</v>
      </c>
      <c r="L2285" s="2">
        <f t="shared" si="210"/>
        <v>491.13989300000003</v>
      </c>
      <c r="M2285" s="2">
        <f t="shared" si="215"/>
        <v>179.03991700000006</v>
      </c>
      <c r="S2285" s="1">
        <v>39483</v>
      </c>
      <c r="T2285">
        <v>591.85998700000005</v>
      </c>
      <c r="U2285">
        <v>94.699950999999999</v>
      </c>
    </row>
    <row r="2286" spans="1:21">
      <c r="A2286" s="1">
        <v>39092</v>
      </c>
      <c r="B2286">
        <v>1408.6999510000001</v>
      </c>
      <c r="C2286">
        <v>1415.98999</v>
      </c>
      <c r="D2286">
        <v>1405.3199460000001</v>
      </c>
      <c r="E2286">
        <v>1414.849976</v>
      </c>
      <c r="F2286">
        <v>2764660000</v>
      </c>
      <c r="G2286">
        <v>1414.849976</v>
      </c>
      <c r="H2286" s="2">
        <f t="shared" si="211"/>
        <v>4.3657451649900102E-3</v>
      </c>
      <c r="I2286" s="2">
        <f t="shared" si="212"/>
        <v>4.6057837466421739E-3</v>
      </c>
      <c r="J2286" s="2" t="str">
        <f t="shared" si="213"/>
        <v>buy</v>
      </c>
      <c r="K2286" s="2">
        <f t="shared" si="214"/>
        <v>6.1400149999999485</v>
      </c>
      <c r="L2286" s="2">
        <f t="shared" si="210"/>
        <v>482.15991299999996</v>
      </c>
      <c r="M2286" s="2">
        <f t="shared" si="215"/>
        <v>170.05993699999999</v>
      </c>
      <c r="S2286" s="1">
        <v>39484</v>
      </c>
      <c r="T2286">
        <v>607.32995700000004</v>
      </c>
      <c r="U2286">
        <v>79.229980999999995</v>
      </c>
    </row>
    <row r="2287" spans="1:21">
      <c r="A2287" s="1">
        <v>39091</v>
      </c>
      <c r="B2287">
        <v>1412.839966</v>
      </c>
      <c r="C2287">
        <v>1415.6099850000001</v>
      </c>
      <c r="D2287">
        <v>1405.420044</v>
      </c>
      <c r="E2287">
        <v>1412.1099850000001</v>
      </c>
      <c r="F2287">
        <v>3038380000</v>
      </c>
      <c r="G2287">
        <v>1412.1099850000001</v>
      </c>
      <c r="H2287" s="2">
        <f t="shared" si="211"/>
        <v>-5.1667635228826224E-4</v>
      </c>
      <c r="I2287" s="2">
        <f t="shared" si="212"/>
        <v>4.6045251258885374E-3</v>
      </c>
      <c r="J2287" s="2" t="str">
        <f t="shared" si="213"/>
        <v>buy</v>
      </c>
      <c r="K2287" s="2">
        <f t="shared" si="214"/>
        <v>-4.1400149999999485</v>
      </c>
      <c r="L2287" s="2">
        <f t="shared" si="210"/>
        <v>476.01989800000001</v>
      </c>
      <c r="M2287" s="2">
        <f t="shared" si="215"/>
        <v>163.91992200000004</v>
      </c>
      <c r="S2287" s="1">
        <v>39485</v>
      </c>
      <c r="T2287">
        <v>594.45996200000002</v>
      </c>
      <c r="U2287">
        <v>92.099975999999998</v>
      </c>
    </row>
    <row r="2288" spans="1:21">
      <c r="A2288" s="1">
        <v>39090</v>
      </c>
      <c r="B2288">
        <v>1409.26001</v>
      </c>
      <c r="C2288">
        <v>1414.9799800000001</v>
      </c>
      <c r="D2288">
        <v>1403.969971</v>
      </c>
      <c r="E2288">
        <v>1412.839966</v>
      </c>
      <c r="F2288">
        <v>2763340000</v>
      </c>
      <c r="G2288">
        <v>1412.839966</v>
      </c>
      <c r="H2288" s="2">
        <f t="shared" si="211"/>
        <v>2.5403090803662542E-3</v>
      </c>
      <c r="I2288" s="2">
        <f t="shared" si="212"/>
        <v>4.6227013364219102E-3</v>
      </c>
      <c r="J2288" s="2" t="str">
        <f t="shared" si="213"/>
        <v>buy</v>
      </c>
      <c r="K2288" s="2">
        <f t="shared" si="214"/>
        <v>3.5799560000000383</v>
      </c>
      <c r="L2288" s="2">
        <f t="shared" si="210"/>
        <v>480.15991299999996</v>
      </c>
      <c r="M2288" s="2">
        <f t="shared" si="215"/>
        <v>168.05993699999999</v>
      </c>
      <c r="S2288" s="1">
        <v>39486</v>
      </c>
      <c r="T2288">
        <v>599.41992300000004</v>
      </c>
      <c r="U2288">
        <v>87.140015000000005</v>
      </c>
    </row>
    <row r="2289" spans="1:21">
      <c r="A2289" s="1">
        <v>39087</v>
      </c>
      <c r="B2289">
        <v>1418.339966</v>
      </c>
      <c r="C2289">
        <v>1418.339966</v>
      </c>
      <c r="D2289">
        <v>1405.75</v>
      </c>
      <c r="E2289">
        <v>1409.709961</v>
      </c>
      <c r="F2289">
        <v>2919400000</v>
      </c>
      <c r="G2289">
        <v>1409.709961</v>
      </c>
      <c r="H2289" s="2">
        <f t="shared" si="211"/>
        <v>-6.0845814169210137E-3</v>
      </c>
      <c r="I2289" s="2">
        <f t="shared" si="212"/>
        <v>4.5638712051036222E-3</v>
      </c>
      <c r="J2289" s="2" t="str">
        <f t="shared" si="213"/>
        <v>buy</v>
      </c>
      <c r="K2289" s="2">
        <f t="shared" si="214"/>
        <v>-9.0799560000000383</v>
      </c>
      <c r="L2289" s="2">
        <f t="shared" si="210"/>
        <v>476.57995699999992</v>
      </c>
      <c r="M2289" s="2">
        <f t="shared" si="215"/>
        <v>164.47998099999995</v>
      </c>
      <c r="S2289" s="1">
        <v>39489</v>
      </c>
      <c r="T2289">
        <v>590.78991799999994</v>
      </c>
      <c r="U2289">
        <v>95.770020000000002</v>
      </c>
    </row>
    <row r="2290" spans="1:21">
      <c r="A2290" s="1">
        <v>39086</v>
      </c>
      <c r="B2290">
        <v>1416.599976</v>
      </c>
      <c r="C2290">
        <v>1421.839966</v>
      </c>
      <c r="D2290">
        <v>1408.4300539999999</v>
      </c>
      <c r="E2290">
        <v>1418.339966</v>
      </c>
      <c r="F2290">
        <v>3004460000</v>
      </c>
      <c r="G2290">
        <v>1418.339966</v>
      </c>
      <c r="H2290" s="2">
        <f t="shared" si="211"/>
        <v>1.2282860577995905E-3</v>
      </c>
      <c r="I2290" s="2">
        <f t="shared" si="212"/>
        <v>4.5659221443033124E-3</v>
      </c>
      <c r="J2290" s="2" t="str">
        <f t="shared" si="213"/>
        <v>buy</v>
      </c>
      <c r="K2290" s="2">
        <f t="shared" si="214"/>
        <v>1.7399900000000343</v>
      </c>
      <c r="L2290" s="2">
        <f t="shared" si="210"/>
        <v>485.65991299999996</v>
      </c>
      <c r="M2290" s="2">
        <f t="shared" si="215"/>
        <v>173.55993699999999</v>
      </c>
      <c r="S2290" s="1">
        <v>39490</v>
      </c>
      <c r="T2290">
        <v>578.21997199999998</v>
      </c>
      <c r="U2290">
        <v>108.339966</v>
      </c>
    </row>
    <row r="2291" spans="1:21">
      <c r="A2291" s="1">
        <v>39085</v>
      </c>
      <c r="B2291">
        <v>1418.030029</v>
      </c>
      <c r="C2291">
        <v>1429.420044</v>
      </c>
      <c r="D2291">
        <v>1407.8599850000001</v>
      </c>
      <c r="E2291">
        <v>1416.599976</v>
      </c>
      <c r="F2291">
        <v>3429160000</v>
      </c>
      <c r="G2291">
        <v>1416.599976</v>
      </c>
      <c r="H2291" s="2">
        <f t="shared" si="211"/>
        <v>-1.0084786434378418E-3</v>
      </c>
      <c r="I2291" s="2">
        <f t="shared" si="212"/>
        <v>4.597655100793711E-3</v>
      </c>
      <c r="J2291" s="2" t="str">
        <f t="shared" si="213"/>
        <v>buy</v>
      </c>
      <c r="K2291" s="2">
        <f t="shared" si="214"/>
        <v>-1.4300530000000435</v>
      </c>
      <c r="L2291" s="2">
        <f t="shared" si="210"/>
        <v>483.91992299999993</v>
      </c>
      <c r="M2291" s="2">
        <f t="shared" si="215"/>
        <v>171.81994699999996</v>
      </c>
      <c r="S2291" s="1">
        <v>39491</v>
      </c>
      <c r="T2291">
        <v>564.01001099999996</v>
      </c>
      <c r="U2291">
        <v>122.549927</v>
      </c>
    </row>
    <row r="2292" spans="1:21">
      <c r="A2292" s="1">
        <v>39080</v>
      </c>
      <c r="B2292">
        <v>1424.709961</v>
      </c>
      <c r="C2292">
        <v>1427</v>
      </c>
      <c r="D2292">
        <v>1416.839966</v>
      </c>
      <c r="E2292">
        <v>1418.3000489999999</v>
      </c>
      <c r="F2292">
        <v>1678200000</v>
      </c>
      <c r="G2292">
        <v>1418.3000489999999</v>
      </c>
      <c r="H2292" s="2">
        <f t="shared" si="211"/>
        <v>-4.4990995890145788E-3</v>
      </c>
      <c r="I2292" s="2">
        <f t="shared" si="212"/>
        <v>4.5593222013104884E-3</v>
      </c>
      <c r="J2292" s="2" t="str">
        <f t="shared" si="213"/>
        <v>buy</v>
      </c>
      <c r="K2292" s="2">
        <f t="shared" si="214"/>
        <v>-6.679932000000008</v>
      </c>
      <c r="L2292" s="2">
        <f t="shared" si="210"/>
        <v>485.34997599999997</v>
      </c>
      <c r="M2292" s="2">
        <f t="shared" si="215"/>
        <v>173.25</v>
      </c>
      <c r="S2292" s="1">
        <v>39492</v>
      </c>
      <c r="T2292">
        <v>583.81994699999996</v>
      </c>
      <c r="U2292">
        <v>102.739991</v>
      </c>
    </row>
    <row r="2293" spans="1:21">
      <c r="A2293" s="1">
        <v>39079</v>
      </c>
      <c r="B2293">
        <v>1426.7700199999999</v>
      </c>
      <c r="C2293">
        <v>1427.26001</v>
      </c>
      <c r="D2293">
        <v>1422.0500489999999</v>
      </c>
      <c r="E2293">
        <v>1424.7299800000001</v>
      </c>
      <c r="F2293">
        <v>1508570000</v>
      </c>
      <c r="G2293">
        <v>1424.7299800000001</v>
      </c>
      <c r="H2293" s="2">
        <f t="shared" si="211"/>
        <v>-1.4298309968693221E-3</v>
      </c>
      <c r="I2293" s="2">
        <f t="shared" si="212"/>
        <v>4.5794826383652038E-3</v>
      </c>
      <c r="J2293" s="2" t="str">
        <f t="shared" si="213"/>
        <v>buy</v>
      </c>
      <c r="K2293" s="2">
        <f t="shared" si="214"/>
        <v>-2.0600589999999102</v>
      </c>
      <c r="L2293" s="2">
        <f t="shared" si="210"/>
        <v>492.02990799999998</v>
      </c>
      <c r="M2293" s="2">
        <f t="shared" si="215"/>
        <v>179.92993200000001</v>
      </c>
      <c r="S2293" s="1">
        <v>39493</v>
      </c>
      <c r="T2293">
        <v>575.47998199999995</v>
      </c>
      <c r="U2293">
        <v>111.079956</v>
      </c>
    </row>
    <row r="2294" spans="1:21">
      <c r="A2294" s="1">
        <v>39078</v>
      </c>
      <c r="B2294">
        <v>1416.630005</v>
      </c>
      <c r="C2294">
        <v>1427.719971</v>
      </c>
      <c r="D2294">
        <v>1416.630005</v>
      </c>
      <c r="E2294">
        <v>1426.839966</v>
      </c>
      <c r="F2294">
        <v>1667370000</v>
      </c>
      <c r="G2294">
        <v>1426.839966</v>
      </c>
      <c r="H2294" s="2">
        <f t="shared" si="211"/>
        <v>7.2072178084354645E-3</v>
      </c>
      <c r="I2294" s="2">
        <f t="shared" si="212"/>
        <v>4.5417640075547869E-3</v>
      </c>
      <c r="J2294" s="2" t="str">
        <f t="shared" si="213"/>
        <v>buy</v>
      </c>
      <c r="K2294" s="2">
        <f t="shared" si="214"/>
        <v>10.140014999999948</v>
      </c>
      <c r="L2294" s="2">
        <f t="shared" si="210"/>
        <v>494.08996699999989</v>
      </c>
      <c r="M2294" s="2">
        <f t="shared" si="215"/>
        <v>181.98999099999992</v>
      </c>
      <c r="S2294" s="1">
        <v>39497</v>
      </c>
      <c r="T2294">
        <v>582.94995200000005</v>
      </c>
      <c r="U2294">
        <v>103.60998600000001</v>
      </c>
    </row>
    <row r="2295" spans="1:21">
      <c r="A2295" s="1">
        <v>39077</v>
      </c>
      <c r="B2295">
        <v>1410.75</v>
      </c>
      <c r="C2295">
        <v>1417.910034</v>
      </c>
      <c r="D2295">
        <v>1410.4499510000001</v>
      </c>
      <c r="E2295">
        <v>1416.900024</v>
      </c>
      <c r="F2295">
        <v>1310310000</v>
      </c>
      <c r="G2295">
        <v>1416.900024</v>
      </c>
      <c r="H2295" s="2">
        <f t="shared" si="211"/>
        <v>4.3594003189792877E-3</v>
      </c>
      <c r="I2295" s="2">
        <f t="shared" si="212"/>
        <v>4.5285619498552565E-3</v>
      </c>
      <c r="J2295" s="2" t="str">
        <f t="shared" si="213"/>
        <v>buy</v>
      </c>
      <c r="K2295" s="2">
        <f t="shared" si="214"/>
        <v>5.8800049999999828</v>
      </c>
      <c r="L2295" s="2">
        <f t="shared" si="210"/>
        <v>483.94995199999994</v>
      </c>
      <c r="M2295" s="2">
        <f t="shared" si="215"/>
        <v>171.84997599999997</v>
      </c>
      <c r="S2295" s="1">
        <v>39498</v>
      </c>
      <c r="T2295">
        <v>569.13000599999998</v>
      </c>
      <c r="U2295">
        <v>117.42993199999999</v>
      </c>
    </row>
    <row r="2296" spans="1:21">
      <c r="A2296" s="1">
        <v>39073</v>
      </c>
      <c r="B2296">
        <v>1418.099976</v>
      </c>
      <c r="C2296">
        <v>1418.8199460000001</v>
      </c>
      <c r="D2296">
        <v>1410.280029</v>
      </c>
      <c r="E2296">
        <v>1410.76001</v>
      </c>
      <c r="F2296">
        <v>1647590000</v>
      </c>
      <c r="G2296">
        <v>1410.76001</v>
      </c>
      <c r="H2296" s="2">
        <f t="shared" si="211"/>
        <v>-5.1759157493984787E-3</v>
      </c>
      <c r="I2296" s="2">
        <f t="shared" si="212"/>
        <v>4.5371361686593371E-3</v>
      </c>
      <c r="J2296" s="2" t="str">
        <f t="shared" si="213"/>
        <v>buy</v>
      </c>
      <c r="K2296" s="2">
        <f t="shared" si="214"/>
        <v>-7.3499759999999696</v>
      </c>
      <c r="L2296" s="2">
        <f t="shared" si="210"/>
        <v>478.06994699999996</v>
      </c>
      <c r="M2296" s="2">
        <f t="shared" si="215"/>
        <v>165.96997099999999</v>
      </c>
      <c r="S2296" s="1">
        <v>39499</v>
      </c>
      <c r="T2296">
        <v>587.11999600000001</v>
      </c>
      <c r="U2296">
        <v>99.439942000000002</v>
      </c>
    </row>
    <row r="2297" spans="1:21">
      <c r="A2297" s="1">
        <v>39072</v>
      </c>
      <c r="B2297">
        <v>1423.1999510000001</v>
      </c>
      <c r="C2297">
        <v>1426.400024</v>
      </c>
      <c r="D2297">
        <v>1415.900024</v>
      </c>
      <c r="E2297">
        <v>1418.3000489999999</v>
      </c>
      <c r="F2297">
        <v>2322410000</v>
      </c>
      <c r="G2297">
        <v>1418.3000489999999</v>
      </c>
      <c r="H2297" s="2">
        <f t="shared" si="211"/>
        <v>-3.442876734612894E-3</v>
      </c>
      <c r="I2297" s="2">
        <f t="shared" si="212"/>
        <v>4.6985398443301612E-3</v>
      </c>
      <c r="J2297" s="2" t="str">
        <f t="shared" si="213"/>
        <v>buy</v>
      </c>
      <c r="K2297" s="2">
        <f t="shared" si="214"/>
        <v>-5.0999750000000859</v>
      </c>
      <c r="L2297" s="2">
        <f t="shared" si="210"/>
        <v>485.41992299999993</v>
      </c>
      <c r="M2297" s="2">
        <f t="shared" si="215"/>
        <v>173.31994699999996</v>
      </c>
      <c r="S2297" s="1">
        <v>39500</v>
      </c>
      <c r="T2297">
        <v>578.589967</v>
      </c>
      <c r="U2297">
        <v>107.969971</v>
      </c>
    </row>
    <row r="2298" spans="1:21">
      <c r="A2298" s="1">
        <v>39071</v>
      </c>
      <c r="B2298">
        <v>1425.51001</v>
      </c>
      <c r="C2298">
        <v>1429.0500489999999</v>
      </c>
      <c r="D2298">
        <v>1423.51001</v>
      </c>
      <c r="E2298">
        <v>1423.530029</v>
      </c>
      <c r="F2298">
        <v>2387630000</v>
      </c>
      <c r="G2298">
        <v>1423.530029</v>
      </c>
      <c r="H2298" s="2">
        <f t="shared" si="211"/>
        <v>-1.3889632384973239E-3</v>
      </c>
      <c r="I2298" s="2">
        <f t="shared" si="212"/>
        <v>4.689409092672423E-3</v>
      </c>
      <c r="J2298" s="2" t="str">
        <f t="shared" si="213"/>
        <v>buy</v>
      </c>
      <c r="K2298" s="2">
        <f t="shared" si="214"/>
        <v>-2.3100589999999102</v>
      </c>
      <c r="L2298" s="2">
        <f t="shared" si="210"/>
        <v>490.51989800000001</v>
      </c>
      <c r="M2298" s="2">
        <f t="shared" si="215"/>
        <v>178.41992200000004</v>
      </c>
      <c r="S2298" s="1">
        <v>39503</v>
      </c>
      <c r="T2298">
        <v>559.57995700000004</v>
      </c>
      <c r="U2298">
        <v>126.979981</v>
      </c>
    </row>
    <row r="2299" spans="1:21">
      <c r="A2299" s="1">
        <v>39070</v>
      </c>
      <c r="B2299">
        <v>1422.420044</v>
      </c>
      <c r="C2299">
        <v>1428.3000489999999</v>
      </c>
      <c r="D2299">
        <v>1414.880005</v>
      </c>
      <c r="E2299">
        <v>1425.5500489999999</v>
      </c>
      <c r="F2299">
        <v>2717060000</v>
      </c>
      <c r="G2299">
        <v>1425.5500489999999</v>
      </c>
      <c r="H2299" s="2">
        <f t="shared" si="211"/>
        <v>2.2004786934793664E-3</v>
      </c>
      <c r="I2299" s="2">
        <f t="shared" si="212"/>
        <v>4.7209978186460071E-3</v>
      </c>
      <c r="J2299" s="2" t="str">
        <f t="shared" si="213"/>
        <v>buy</v>
      </c>
      <c r="K2299" s="2">
        <f t="shared" si="214"/>
        <v>3.089966000000004</v>
      </c>
      <c r="L2299" s="2">
        <f t="shared" si="210"/>
        <v>492.82995699999992</v>
      </c>
      <c r="M2299" s="2">
        <f t="shared" si="215"/>
        <v>180.72998099999995</v>
      </c>
      <c r="S2299" s="1">
        <v>39504</v>
      </c>
      <c r="T2299">
        <v>552.39001599999995</v>
      </c>
      <c r="U2299">
        <v>134.16992200000001</v>
      </c>
    </row>
    <row r="2300" spans="1:21">
      <c r="A2300" s="1">
        <v>39069</v>
      </c>
      <c r="B2300">
        <v>1427.079956</v>
      </c>
      <c r="C2300">
        <v>1431.8100589999999</v>
      </c>
      <c r="D2300">
        <v>1420.650024</v>
      </c>
      <c r="E2300">
        <v>1422.4799800000001</v>
      </c>
      <c r="F2300">
        <v>2568140000</v>
      </c>
      <c r="G2300">
        <v>1422.4799800000001</v>
      </c>
      <c r="H2300" s="2">
        <f t="shared" si="211"/>
        <v>-3.2233484750871025E-3</v>
      </c>
      <c r="I2300" s="2">
        <f t="shared" si="212"/>
        <v>4.7099778595602274E-3</v>
      </c>
      <c r="J2300" s="2" t="str">
        <f t="shared" si="213"/>
        <v>buy</v>
      </c>
      <c r="K2300" s="2">
        <f t="shared" si="214"/>
        <v>-4.6599120000000767</v>
      </c>
      <c r="L2300" s="2">
        <f t="shared" si="210"/>
        <v>489.73999099999992</v>
      </c>
      <c r="M2300" s="2">
        <f t="shared" si="215"/>
        <v>177.64001499999995</v>
      </c>
      <c r="S2300" s="1">
        <v>39505</v>
      </c>
      <c r="T2300">
        <v>553.17993300000001</v>
      </c>
      <c r="U2300">
        <v>133.38000500000001</v>
      </c>
    </row>
    <row r="2301" spans="1:21">
      <c r="A2301" s="1">
        <v>39066</v>
      </c>
      <c r="B2301">
        <v>1425.4799800000001</v>
      </c>
      <c r="C2301">
        <v>1431.630005</v>
      </c>
      <c r="D2301">
        <v>1425.4799800000001</v>
      </c>
      <c r="E2301">
        <v>1427.089966</v>
      </c>
      <c r="F2301">
        <v>3229580000</v>
      </c>
      <c r="G2301">
        <v>1427.089966</v>
      </c>
      <c r="H2301" s="2">
        <f t="shared" si="211"/>
        <v>1.1294343116624726E-3</v>
      </c>
      <c r="I2301" s="2">
        <f t="shared" si="212"/>
        <v>4.7453332961130603E-3</v>
      </c>
      <c r="J2301" s="2" t="str">
        <f t="shared" si="213"/>
        <v>buy</v>
      </c>
      <c r="K2301" s="2">
        <f t="shared" si="214"/>
        <v>1.5999759999999696</v>
      </c>
      <c r="L2301" s="2">
        <f t="shared" si="210"/>
        <v>494.39990299999999</v>
      </c>
      <c r="M2301" s="2">
        <f t="shared" si="215"/>
        <v>182.29992700000003</v>
      </c>
      <c r="S2301" s="1">
        <v>39506</v>
      </c>
      <c r="T2301">
        <v>567.27002100000004</v>
      </c>
      <c r="U2301">
        <v>119.289917</v>
      </c>
    </row>
    <row r="2302" spans="1:21">
      <c r="A2302" s="1">
        <v>39065</v>
      </c>
      <c r="B2302">
        <v>1413.160034</v>
      </c>
      <c r="C2302">
        <v>1427.2299800000001</v>
      </c>
      <c r="D2302">
        <v>1413.160034</v>
      </c>
      <c r="E2302">
        <v>1425.48999</v>
      </c>
      <c r="F2302">
        <v>2729700000</v>
      </c>
      <c r="G2302">
        <v>1425.48999</v>
      </c>
      <c r="H2302" s="2">
        <f t="shared" si="211"/>
        <v>8.7250953206620598E-3</v>
      </c>
      <c r="I2302" s="2">
        <f t="shared" si="212"/>
        <v>4.7044802489827429E-3</v>
      </c>
      <c r="J2302" s="2" t="str">
        <f t="shared" si="213"/>
        <v>buy</v>
      </c>
      <c r="K2302" s="2">
        <f t="shared" si="214"/>
        <v>12.319946000000073</v>
      </c>
      <c r="L2302" s="2">
        <f t="shared" si="210"/>
        <v>492.79992700000003</v>
      </c>
      <c r="M2302" s="2">
        <f t="shared" si="215"/>
        <v>180.69995100000006</v>
      </c>
      <c r="S2302" s="1">
        <v>39507</v>
      </c>
      <c r="T2302">
        <v>600.89001599999995</v>
      </c>
      <c r="U2302">
        <v>85.669922</v>
      </c>
    </row>
    <row r="2303" spans="1:21">
      <c r="A2303" s="1">
        <v>39064</v>
      </c>
      <c r="B2303">
        <v>1411.3199460000001</v>
      </c>
      <c r="C2303">
        <v>1416.6400149999999</v>
      </c>
      <c r="D2303">
        <v>1411.0500489999999</v>
      </c>
      <c r="E2303">
        <v>1413.209961</v>
      </c>
      <c r="F2303">
        <v>2552260000</v>
      </c>
      <c r="G2303">
        <v>1413.209961</v>
      </c>
      <c r="H2303" s="2">
        <f t="shared" si="211"/>
        <v>1.3391825187170907E-3</v>
      </c>
      <c r="I2303" s="2">
        <f t="shared" si="212"/>
        <v>4.7232165512783855E-3</v>
      </c>
      <c r="J2303" s="2" t="str">
        <f t="shared" si="213"/>
        <v>buy</v>
      </c>
      <c r="K2303" s="2">
        <f t="shared" si="214"/>
        <v>1.8400879999999233</v>
      </c>
      <c r="L2303" s="2">
        <f t="shared" si="210"/>
        <v>480.47998099999995</v>
      </c>
      <c r="M2303" s="2">
        <f t="shared" si="215"/>
        <v>168.38000499999998</v>
      </c>
      <c r="S2303" s="1">
        <v>39510</v>
      </c>
      <c r="T2303">
        <v>601.76001099999996</v>
      </c>
      <c r="U2303">
        <v>84.799926999999997</v>
      </c>
    </row>
    <row r="2304" spans="1:21">
      <c r="A2304" s="1">
        <v>39063</v>
      </c>
      <c r="B2304">
        <v>1413</v>
      </c>
      <c r="C2304">
        <v>1413.780029</v>
      </c>
      <c r="D2304">
        <v>1404.75</v>
      </c>
      <c r="E2304">
        <v>1411.5600589999999</v>
      </c>
      <c r="F2304">
        <v>2738170000</v>
      </c>
      <c r="G2304">
        <v>1411.5600589999999</v>
      </c>
      <c r="H2304" s="2">
        <f t="shared" si="211"/>
        <v>-1.0190665251239136E-3</v>
      </c>
      <c r="I2304" s="2">
        <f t="shared" si="212"/>
        <v>4.721682293520847E-3</v>
      </c>
      <c r="J2304" s="2" t="str">
        <f t="shared" si="213"/>
        <v>buy</v>
      </c>
      <c r="K2304" s="2">
        <f t="shared" si="214"/>
        <v>-1.6800539999999273</v>
      </c>
      <c r="L2304" s="2">
        <f t="shared" si="210"/>
        <v>478.63989300000003</v>
      </c>
      <c r="M2304" s="2">
        <f t="shared" si="215"/>
        <v>166.53991700000006</v>
      </c>
      <c r="S2304" s="1">
        <v>39511</v>
      </c>
      <c r="T2304">
        <v>603.65002600000003</v>
      </c>
      <c r="U2304">
        <v>82.909912000000006</v>
      </c>
    </row>
    <row r="2305" spans="1:21">
      <c r="A2305" s="1">
        <v>39062</v>
      </c>
      <c r="B2305">
        <v>1409.8100589999999</v>
      </c>
      <c r="C2305">
        <v>1415.599976</v>
      </c>
      <c r="D2305">
        <v>1408.5600589999999</v>
      </c>
      <c r="E2305">
        <v>1413.040039</v>
      </c>
      <c r="F2305">
        <v>2289900000</v>
      </c>
      <c r="G2305">
        <v>1413.040039</v>
      </c>
      <c r="H2305" s="2">
        <f t="shared" si="211"/>
        <v>2.2910745879421114E-3</v>
      </c>
      <c r="I2305" s="2">
        <f t="shared" si="212"/>
        <v>4.7204223490475055E-3</v>
      </c>
      <c r="J2305" s="2" t="str">
        <f t="shared" si="213"/>
        <v>buy</v>
      </c>
      <c r="K2305" s="2">
        <f t="shared" si="214"/>
        <v>3.1899410000000898</v>
      </c>
      <c r="L2305" s="2">
        <f t="shared" si="210"/>
        <v>480.31994699999996</v>
      </c>
      <c r="M2305" s="2">
        <f t="shared" si="215"/>
        <v>168.21997099999999</v>
      </c>
      <c r="S2305" s="1">
        <v>39512</v>
      </c>
      <c r="T2305">
        <v>599.14001599999995</v>
      </c>
      <c r="U2305">
        <v>87.419922</v>
      </c>
    </row>
    <row r="2306" spans="1:21">
      <c r="A2306" s="1">
        <v>39059</v>
      </c>
      <c r="B2306">
        <v>1407.2700199999999</v>
      </c>
      <c r="C2306">
        <v>1414.089966</v>
      </c>
      <c r="D2306">
        <v>1403.670044</v>
      </c>
      <c r="E2306">
        <v>1409.839966</v>
      </c>
      <c r="F2306">
        <v>2440460000</v>
      </c>
      <c r="G2306">
        <v>1409.839966</v>
      </c>
      <c r="H2306" s="2">
        <f t="shared" si="211"/>
        <v>1.8261925312670789E-3</v>
      </c>
      <c r="I2306" s="2">
        <f t="shared" si="212"/>
        <v>4.7395666439032699E-3</v>
      </c>
      <c r="J2306" s="2" t="str">
        <f t="shared" si="213"/>
        <v>buy</v>
      </c>
      <c r="K2306" s="2">
        <f t="shared" si="214"/>
        <v>2.5400389999999788</v>
      </c>
      <c r="L2306" s="2">
        <f t="shared" ref="L2306:L2369" si="216">K2306+L2307</f>
        <v>477.13000599999987</v>
      </c>
      <c r="M2306" s="2">
        <f t="shared" si="215"/>
        <v>165.0300299999999</v>
      </c>
      <c r="S2306" s="1">
        <v>39513</v>
      </c>
      <c r="T2306">
        <v>629.80993799999999</v>
      </c>
      <c r="U2306">
        <v>56.75</v>
      </c>
    </row>
    <row r="2307" spans="1:21">
      <c r="A2307" s="1">
        <v>39058</v>
      </c>
      <c r="B2307">
        <v>1412.8599850000001</v>
      </c>
      <c r="C2307">
        <v>1418.2700199999999</v>
      </c>
      <c r="D2307">
        <v>1406.8000489999999</v>
      </c>
      <c r="E2307">
        <v>1407.290039</v>
      </c>
      <c r="F2307">
        <v>2743150000</v>
      </c>
      <c r="G2307">
        <v>1407.290039</v>
      </c>
      <c r="H2307" s="2">
        <f t="shared" ref="H2307:H2370" si="217">(E2307-B2307)/B2307</f>
        <v>-3.9423198753838814E-3</v>
      </c>
      <c r="I2307" s="2">
        <f t="shared" ref="I2307:I2370" si="218">STDEV(H2308:H2397)</f>
        <v>4.76876715146344E-3</v>
      </c>
      <c r="J2307" s="2" t="str">
        <f t="shared" ref="J2307:J2370" si="219">IF(I2307&gt;$P$7,"sell","buy")</f>
        <v>buy</v>
      </c>
      <c r="K2307" s="2">
        <f t="shared" si="214"/>
        <v>-5.5899650000001202</v>
      </c>
      <c r="L2307" s="2">
        <f t="shared" si="216"/>
        <v>474.58996699999989</v>
      </c>
      <c r="M2307" s="2">
        <f t="shared" si="215"/>
        <v>162.48999099999992</v>
      </c>
      <c r="S2307" s="1">
        <v>39514</v>
      </c>
      <c r="T2307">
        <v>638.17993300000001</v>
      </c>
      <c r="U2307">
        <v>48.380004999999997</v>
      </c>
    </row>
    <row r="2308" spans="1:21">
      <c r="A2308" s="1">
        <v>39057</v>
      </c>
      <c r="B2308">
        <v>1414.400024</v>
      </c>
      <c r="C2308">
        <v>1415.9300539999999</v>
      </c>
      <c r="D2308">
        <v>1411.0500489999999</v>
      </c>
      <c r="E2308">
        <v>1412.900024</v>
      </c>
      <c r="F2308">
        <v>2725280000</v>
      </c>
      <c r="G2308">
        <v>1412.900024</v>
      </c>
      <c r="H2308" s="2">
        <f t="shared" si="217"/>
        <v>-1.0605203439956956E-3</v>
      </c>
      <c r="I2308" s="2">
        <f t="shared" si="218"/>
        <v>4.7710862212373148E-3</v>
      </c>
      <c r="J2308" s="2" t="str">
        <f t="shared" si="219"/>
        <v>buy</v>
      </c>
      <c r="K2308" s="2">
        <f t="shared" ref="K2308:K2371" si="220">IF(J2308="sell",B2308-B2307,B2307-B2308)</f>
        <v>-1.5400389999999788</v>
      </c>
      <c r="L2308" s="2">
        <f t="shared" si="216"/>
        <v>480.17993200000001</v>
      </c>
      <c r="M2308" s="2">
        <f t="shared" ref="M2308:M2371" si="221">B2307-$B$4300</f>
        <v>168.07995600000004</v>
      </c>
      <c r="S2308" s="1">
        <v>39517</v>
      </c>
      <c r="T2308">
        <v>656.93994299999997</v>
      </c>
      <c r="U2308">
        <v>29.619994999999999</v>
      </c>
    </row>
    <row r="2309" spans="1:21">
      <c r="A2309" s="1">
        <v>39056</v>
      </c>
      <c r="B2309">
        <v>1409.099976</v>
      </c>
      <c r="C2309">
        <v>1415.2700199999999</v>
      </c>
      <c r="D2309">
        <v>1408.780029</v>
      </c>
      <c r="E2309">
        <v>1414.76001</v>
      </c>
      <c r="F2309">
        <v>2755700000</v>
      </c>
      <c r="G2309">
        <v>1414.76001</v>
      </c>
      <c r="H2309" s="2">
        <f t="shared" si="217"/>
        <v>4.01677247633421E-3</v>
      </c>
      <c r="I2309" s="2">
        <f t="shared" si="218"/>
        <v>4.9016435299928992E-3</v>
      </c>
      <c r="J2309" s="2" t="str">
        <f t="shared" si="219"/>
        <v>buy</v>
      </c>
      <c r="K2309" s="2">
        <f t="shared" si="220"/>
        <v>5.3000480000000607</v>
      </c>
      <c r="L2309" s="2">
        <f t="shared" si="216"/>
        <v>481.71997099999999</v>
      </c>
      <c r="M2309" s="2">
        <f t="shared" si="221"/>
        <v>169.61999500000002</v>
      </c>
      <c r="S2309" s="1">
        <v>39518</v>
      </c>
      <c r="T2309">
        <v>610.20996200000002</v>
      </c>
      <c r="U2309">
        <v>76.349975999999998</v>
      </c>
    </row>
    <row r="2310" spans="1:21">
      <c r="A2310" s="1">
        <v>39055</v>
      </c>
      <c r="B2310">
        <v>1396.670044</v>
      </c>
      <c r="C2310">
        <v>1411.2299800000001</v>
      </c>
      <c r="D2310">
        <v>1396.670044</v>
      </c>
      <c r="E2310">
        <v>1409.119995</v>
      </c>
      <c r="F2310">
        <v>2766320000</v>
      </c>
      <c r="G2310">
        <v>1409.119995</v>
      </c>
      <c r="H2310" s="2">
        <f t="shared" si="217"/>
        <v>8.9140245067073666E-3</v>
      </c>
      <c r="I2310" s="2">
        <f t="shared" si="218"/>
        <v>4.8637247591059125E-3</v>
      </c>
      <c r="J2310" s="2" t="str">
        <f t="shared" si="219"/>
        <v>buy</v>
      </c>
      <c r="K2310" s="2">
        <f t="shared" si="220"/>
        <v>12.429932000000008</v>
      </c>
      <c r="L2310" s="2">
        <f t="shared" si="216"/>
        <v>476.41992299999993</v>
      </c>
      <c r="M2310" s="2">
        <f t="shared" si="221"/>
        <v>164.31994699999996</v>
      </c>
      <c r="S2310" s="1">
        <v>39519</v>
      </c>
      <c r="T2310">
        <v>626.07995700000004</v>
      </c>
      <c r="U2310">
        <v>60.479981000000002</v>
      </c>
    </row>
    <row r="2311" spans="1:21">
      <c r="A2311" s="1">
        <v>39052</v>
      </c>
      <c r="B2311">
        <v>1400.630005</v>
      </c>
      <c r="C2311">
        <v>1402.459961</v>
      </c>
      <c r="D2311">
        <v>1385.9300539999999</v>
      </c>
      <c r="E2311">
        <v>1396.709961</v>
      </c>
      <c r="F2311">
        <v>2800980000</v>
      </c>
      <c r="G2311">
        <v>1396.709961</v>
      </c>
      <c r="H2311" s="2">
        <f t="shared" si="217"/>
        <v>-2.7987719711887521E-3</v>
      </c>
      <c r="I2311" s="2">
        <f t="shared" si="218"/>
        <v>4.8483815365668748E-3</v>
      </c>
      <c r="J2311" s="2" t="str">
        <f t="shared" si="219"/>
        <v>buy</v>
      </c>
      <c r="K2311" s="2">
        <f t="shared" si="220"/>
        <v>-3.9599610000000212</v>
      </c>
      <c r="L2311" s="2">
        <f t="shared" si="216"/>
        <v>463.98999099999992</v>
      </c>
      <c r="M2311" s="2">
        <f t="shared" si="221"/>
        <v>151.89001499999995</v>
      </c>
      <c r="S2311" s="1">
        <v>39520</v>
      </c>
      <c r="T2311">
        <v>615.28991799999994</v>
      </c>
      <c r="U2311">
        <v>71.270020000000002</v>
      </c>
    </row>
    <row r="2312" spans="1:21">
      <c r="A2312" s="1">
        <v>39051</v>
      </c>
      <c r="B2312">
        <v>1399.469971</v>
      </c>
      <c r="C2312">
        <v>1406.3000489999999</v>
      </c>
      <c r="D2312">
        <v>1393.829956</v>
      </c>
      <c r="E2312">
        <v>1400.630005</v>
      </c>
      <c r="F2312">
        <v>4006230000</v>
      </c>
      <c r="G2312">
        <v>1400.630005</v>
      </c>
      <c r="H2312" s="2">
        <f t="shared" si="217"/>
        <v>8.2890953292201507E-4</v>
      </c>
      <c r="I2312" s="2">
        <f t="shared" si="218"/>
        <v>4.8786384839167541E-3</v>
      </c>
      <c r="J2312" s="2" t="str">
        <f t="shared" si="219"/>
        <v>buy</v>
      </c>
      <c r="K2312" s="2">
        <f t="shared" si="220"/>
        <v>1.160033999999996</v>
      </c>
      <c r="L2312" s="2">
        <f t="shared" si="216"/>
        <v>467.94995199999994</v>
      </c>
      <c r="M2312" s="2">
        <f t="shared" si="221"/>
        <v>155.84997599999997</v>
      </c>
      <c r="S2312" s="1">
        <v>39521</v>
      </c>
      <c r="T2312">
        <v>648.13000599999998</v>
      </c>
      <c r="U2312">
        <v>38.429932000000001</v>
      </c>
    </row>
    <row r="2313" spans="1:21">
      <c r="A2313" s="1">
        <v>39050</v>
      </c>
      <c r="B2313">
        <v>1386.1099850000001</v>
      </c>
      <c r="C2313">
        <v>1401.1400149999999</v>
      </c>
      <c r="D2313">
        <v>1386.1099850000001</v>
      </c>
      <c r="E2313">
        <v>1399.4799800000001</v>
      </c>
      <c r="F2313">
        <v>2790970000</v>
      </c>
      <c r="G2313">
        <v>1399.4799800000001</v>
      </c>
      <c r="H2313" s="2">
        <f t="shared" si="217"/>
        <v>9.6456956119539226E-3</v>
      </c>
      <c r="I2313" s="2">
        <f t="shared" si="218"/>
        <v>5.0670584707884301E-3</v>
      </c>
      <c r="J2313" s="2" t="str">
        <f t="shared" si="219"/>
        <v>buy</v>
      </c>
      <c r="K2313" s="2">
        <f t="shared" si="220"/>
        <v>13.359985999999935</v>
      </c>
      <c r="L2313" s="2">
        <f t="shared" si="216"/>
        <v>466.78991799999994</v>
      </c>
      <c r="M2313" s="2">
        <f t="shared" si="221"/>
        <v>154.68994199999997</v>
      </c>
      <c r="S2313" s="1">
        <v>39524</v>
      </c>
      <c r="T2313">
        <v>654.17993300000001</v>
      </c>
      <c r="U2313">
        <v>32.380004999999997</v>
      </c>
    </row>
    <row r="2314" spans="1:21">
      <c r="A2314" s="1">
        <v>39049</v>
      </c>
      <c r="B2314">
        <v>1381.6099850000001</v>
      </c>
      <c r="C2314">
        <v>1387.910034</v>
      </c>
      <c r="D2314">
        <v>1377.829956</v>
      </c>
      <c r="E2314">
        <v>1386.719971</v>
      </c>
      <c r="F2314">
        <v>2639750000</v>
      </c>
      <c r="G2314">
        <v>1386.719971</v>
      </c>
      <c r="H2314" s="2">
        <f t="shared" si="217"/>
        <v>3.6985734436480169E-3</v>
      </c>
      <c r="I2314" s="2">
        <f t="shared" si="218"/>
        <v>5.1363963954487299E-3</v>
      </c>
      <c r="J2314" s="2" t="str">
        <f t="shared" si="219"/>
        <v>buy</v>
      </c>
      <c r="K2314" s="2">
        <f t="shared" si="220"/>
        <v>4.5</v>
      </c>
      <c r="L2314" s="2">
        <f t="shared" si="216"/>
        <v>453.42993200000001</v>
      </c>
      <c r="M2314" s="2">
        <f t="shared" si="221"/>
        <v>141.32995600000004</v>
      </c>
      <c r="S2314" s="1">
        <v>39525</v>
      </c>
      <c r="T2314">
        <v>600.36999600000001</v>
      </c>
      <c r="U2314">
        <v>86.189942000000002</v>
      </c>
    </row>
    <row r="2315" spans="1:21">
      <c r="A2315" s="1">
        <v>39048</v>
      </c>
      <c r="B2315">
        <v>1400.9499510000001</v>
      </c>
      <c r="C2315">
        <v>1400.9499510000001</v>
      </c>
      <c r="D2315">
        <v>1381.4399410000001</v>
      </c>
      <c r="E2315">
        <v>1381.959961</v>
      </c>
      <c r="F2315">
        <v>2711210000</v>
      </c>
      <c r="G2315">
        <v>1381.959961</v>
      </c>
      <c r="H2315" s="2">
        <f t="shared" si="217"/>
        <v>-1.3555080955208252E-2</v>
      </c>
      <c r="I2315" s="2">
        <f t="shared" si="218"/>
        <v>4.9987843408492647E-3</v>
      </c>
      <c r="J2315" s="2" t="str">
        <f t="shared" si="219"/>
        <v>buy</v>
      </c>
      <c r="K2315" s="2">
        <f t="shared" si="220"/>
        <v>-19.339966000000004</v>
      </c>
      <c r="L2315" s="2">
        <f t="shared" si="216"/>
        <v>448.92993200000001</v>
      </c>
      <c r="M2315" s="2">
        <f t="shared" si="221"/>
        <v>136.82995600000004</v>
      </c>
      <c r="S2315" s="1">
        <v>39526</v>
      </c>
      <c r="T2315">
        <v>631.66992300000004</v>
      </c>
      <c r="U2315">
        <v>54.890014999999998</v>
      </c>
    </row>
    <row r="2316" spans="1:21">
      <c r="A2316" s="1">
        <v>39045</v>
      </c>
      <c r="B2316">
        <v>1405.9399410000001</v>
      </c>
      <c r="C2316">
        <v>1405.9399410000001</v>
      </c>
      <c r="D2316">
        <v>1399.25</v>
      </c>
      <c r="E2316">
        <v>1400.9499510000001</v>
      </c>
      <c r="F2316">
        <v>832550000</v>
      </c>
      <c r="G2316">
        <v>1400.9499510000001</v>
      </c>
      <c r="H2316" s="2">
        <f t="shared" si="217"/>
        <v>-3.5492198880492818E-3</v>
      </c>
      <c r="I2316" s="2">
        <f t="shared" si="218"/>
        <v>5.2988839687614338E-3</v>
      </c>
      <c r="J2316" s="2" t="str">
        <f t="shared" si="219"/>
        <v>buy</v>
      </c>
      <c r="K2316" s="2">
        <f t="shared" si="220"/>
        <v>-4.9899900000000343</v>
      </c>
      <c r="L2316" s="2">
        <f t="shared" si="216"/>
        <v>468.26989800000001</v>
      </c>
      <c r="M2316" s="2">
        <f t="shared" si="221"/>
        <v>156.16992200000004</v>
      </c>
      <c r="S2316" s="1">
        <v>39527</v>
      </c>
      <c r="T2316">
        <v>601.04992800000002</v>
      </c>
      <c r="U2316">
        <v>85.510009999999994</v>
      </c>
    </row>
    <row r="2317" spans="1:21">
      <c r="A2317" s="1">
        <v>39043</v>
      </c>
      <c r="B2317">
        <v>1402.6899410000001</v>
      </c>
      <c r="C2317">
        <v>1407.8900149999999</v>
      </c>
      <c r="D2317">
        <v>1402.26001</v>
      </c>
      <c r="E2317">
        <v>1406.089966</v>
      </c>
      <c r="F2317">
        <v>2237710000</v>
      </c>
      <c r="G2317">
        <v>1406.089966</v>
      </c>
      <c r="H2317" s="2">
        <f t="shared" si="217"/>
        <v>2.4239319757123103E-3</v>
      </c>
      <c r="I2317" s="2">
        <f t="shared" si="218"/>
        <v>5.2981512120773167E-3</v>
      </c>
      <c r="J2317" s="2" t="str">
        <f t="shared" si="219"/>
        <v>buy</v>
      </c>
      <c r="K2317" s="2">
        <f t="shared" si="220"/>
        <v>3.25</v>
      </c>
      <c r="L2317" s="2">
        <f t="shared" si="216"/>
        <v>473.25988800000005</v>
      </c>
      <c r="M2317" s="2">
        <f t="shared" si="221"/>
        <v>161.15991200000008</v>
      </c>
      <c r="S2317" s="1">
        <v>39531</v>
      </c>
      <c r="T2317">
        <v>582.27002100000004</v>
      </c>
      <c r="U2317">
        <v>104.289917</v>
      </c>
    </row>
    <row r="2318" spans="1:21">
      <c r="A2318" s="1">
        <v>39042</v>
      </c>
      <c r="B2318">
        <v>1400.4300539999999</v>
      </c>
      <c r="C2318">
        <v>1403.48999</v>
      </c>
      <c r="D2318">
        <v>1399.98999</v>
      </c>
      <c r="E2318">
        <v>1402.8100589999999</v>
      </c>
      <c r="F2318">
        <v>2597940000</v>
      </c>
      <c r="G2318">
        <v>1402.8100589999999</v>
      </c>
      <c r="H2318" s="2">
        <f t="shared" si="217"/>
        <v>1.6994815222667187E-3</v>
      </c>
      <c r="I2318" s="2">
        <f t="shared" si="218"/>
        <v>5.3066515301858561E-3</v>
      </c>
      <c r="J2318" s="2" t="str">
        <f t="shared" si="219"/>
        <v>buy</v>
      </c>
      <c r="K2318" s="2">
        <f t="shared" si="220"/>
        <v>2.2598870000001625</v>
      </c>
      <c r="L2318" s="2">
        <f t="shared" si="216"/>
        <v>470.00988800000005</v>
      </c>
      <c r="M2318" s="2">
        <f t="shared" si="221"/>
        <v>157.90991200000008</v>
      </c>
      <c r="S2318" s="1">
        <v>39532</v>
      </c>
      <c r="T2318">
        <v>578.89001599999995</v>
      </c>
      <c r="U2318">
        <v>107.669922</v>
      </c>
    </row>
    <row r="2319" spans="1:21">
      <c r="A2319" s="1">
        <v>39041</v>
      </c>
      <c r="B2319">
        <v>1401.170044</v>
      </c>
      <c r="C2319">
        <v>1404.369995</v>
      </c>
      <c r="D2319">
        <v>1397.849976</v>
      </c>
      <c r="E2319">
        <v>1400.5</v>
      </c>
      <c r="F2319">
        <v>2546710000</v>
      </c>
      <c r="G2319">
        <v>1400.5</v>
      </c>
      <c r="H2319" s="2">
        <f t="shared" si="217"/>
        <v>-4.7820320086714737E-4</v>
      </c>
      <c r="I2319" s="2">
        <f t="shared" si="218"/>
        <v>5.3449932619052034E-3</v>
      </c>
      <c r="J2319" s="2" t="str">
        <f t="shared" si="219"/>
        <v>buy</v>
      </c>
      <c r="K2319" s="2">
        <f t="shared" si="220"/>
        <v>-0.73999000000003434</v>
      </c>
      <c r="L2319" s="2">
        <f t="shared" si="216"/>
        <v>467.75000099999988</v>
      </c>
      <c r="M2319" s="2">
        <f t="shared" si="221"/>
        <v>155.65002499999991</v>
      </c>
      <c r="S2319" s="1">
        <v>39533</v>
      </c>
      <c r="T2319">
        <v>591.000001</v>
      </c>
      <c r="U2319">
        <v>95.559937000000005</v>
      </c>
    </row>
    <row r="2320" spans="1:21">
      <c r="A2320" s="1">
        <v>39038</v>
      </c>
      <c r="B2320">
        <v>1399.76001</v>
      </c>
      <c r="C2320">
        <v>1401.209961</v>
      </c>
      <c r="D2320">
        <v>1394.5500489999999</v>
      </c>
      <c r="E2320">
        <v>1401.1999510000001</v>
      </c>
      <c r="F2320">
        <v>2726100000</v>
      </c>
      <c r="G2320">
        <v>1401.1999510000001</v>
      </c>
      <c r="H2320" s="2">
        <f t="shared" si="217"/>
        <v>1.0287056279026645E-3</v>
      </c>
      <c r="I2320" s="2">
        <f t="shared" si="218"/>
        <v>5.5547195935378392E-3</v>
      </c>
      <c r="J2320" s="2" t="str">
        <f t="shared" si="219"/>
        <v>buy</v>
      </c>
      <c r="K2320" s="2">
        <f t="shared" si="220"/>
        <v>1.410033999999996</v>
      </c>
      <c r="L2320" s="2">
        <f t="shared" si="216"/>
        <v>468.48999099999992</v>
      </c>
      <c r="M2320" s="2">
        <f t="shared" si="221"/>
        <v>156.39001499999995</v>
      </c>
      <c r="S2320" s="1">
        <v>39534</v>
      </c>
      <c r="T2320">
        <v>604.31994699999996</v>
      </c>
      <c r="U2320">
        <v>82.239991000000003</v>
      </c>
    </row>
    <row r="2321" spans="1:21">
      <c r="A2321" s="1">
        <v>39037</v>
      </c>
      <c r="B2321">
        <v>1396.530029</v>
      </c>
      <c r="C2321">
        <v>1403.76001</v>
      </c>
      <c r="D2321">
        <v>1396.530029</v>
      </c>
      <c r="E2321">
        <v>1399.76001</v>
      </c>
      <c r="F2321">
        <v>2835730000</v>
      </c>
      <c r="G2321">
        <v>1399.76001</v>
      </c>
      <c r="H2321" s="2">
        <f t="shared" si="217"/>
        <v>2.3128618310576639E-3</v>
      </c>
      <c r="I2321" s="2">
        <f t="shared" si="218"/>
        <v>5.6972606417186773E-3</v>
      </c>
      <c r="J2321" s="2" t="str">
        <f t="shared" si="219"/>
        <v>buy</v>
      </c>
      <c r="K2321" s="2">
        <f t="shared" si="220"/>
        <v>3.2299809999999525</v>
      </c>
      <c r="L2321" s="2">
        <f t="shared" si="216"/>
        <v>467.07995699999992</v>
      </c>
      <c r="M2321" s="2">
        <f t="shared" si="221"/>
        <v>154.97998099999995</v>
      </c>
      <c r="S2321" s="1">
        <v>39535</v>
      </c>
      <c r="T2321">
        <v>615.41992300000004</v>
      </c>
      <c r="U2321">
        <v>71.140015000000005</v>
      </c>
    </row>
    <row r="2322" spans="1:21">
      <c r="A2322" s="1">
        <v>39036</v>
      </c>
      <c r="B2322">
        <v>1392.910034</v>
      </c>
      <c r="C2322">
        <v>1401.349976</v>
      </c>
      <c r="D2322">
        <v>1392.130005</v>
      </c>
      <c r="E2322">
        <v>1396.5699460000001</v>
      </c>
      <c r="F2322">
        <v>2831130000</v>
      </c>
      <c r="G2322">
        <v>1396.5699460000001</v>
      </c>
      <c r="H2322" s="2">
        <f t="shared" si="217"/>
        <v>2.6275293526962108E-3</v>
      </c>
      <c r="I2322" s="2">
        <f t="shared" si="218"/>
        <v>5.7037120068076002E-3</v>
      </c>
      <c r="J2322" s="2" t="str">
        <f t="shared" si="219"/>
        <v>buy</v>
      </c>
      <c r="K2322" s="2">
        <f t="shared" si="220"/>
        <v>3.6199950000000172</v>
      </c>
      <c r="L2322" s="2">
        <f t="shared" si="216"/>
        <v>463.84997599999997</v>
      </c>
      <c r="M2322" s="2">
        <f t="shared" si="221"/>
        <v>151.75</v>
      </c>
      <c r="S2322" s="1">
        <v>39538</v>
      </c>
      <c r="T2322">
        <v>604.92993300000001</v>
      </c>
      <c r="U2322">
        <v>81.630004999999997</v>
      </c>
    </row>
    <row r="2323" spans="1:21">
      <c r="A2323" s="1">
        <v>39035</v>
      </c>
      <c r="B2323">
        <v>1384.3599850000001</v>
      </c>
      <c r="C2323">
        <v>1394.48999</v>
      </c>
      <c r="D2323">
        <v>1379.0699460000001</v>
      </c>
      <c r="E2323">
        <v>1393.219971</v>
      </c>
      <c r="F2323">
        <v>3027480000</v>
      </c>
      <c r="G2323">
        <v>1393.219971</v>
      </c>
      <c r="H2323" s="2">
        <f t="shared" si="217"/>
        <v>6.4000593024941665E-3</v>
      </c>
      <c r="I2323" s="2">
        <f t="shared" si="218"/>
        <v>5.6759334628592546E-3</v>
      </c>
      <c r="J2323" s="2" t="str">
        <f t="shared" si="219"/>
        <v>buy</v>
      </c>
      <c r="K2323" s="2">
        <f t="shared" si="220"/>
        <v>8.5500489999999445</v>
      </c>
      <c r="L2323" s="2">
        <f t="shared" si="216"/>
        <v>460.22998099999995</v>
      </c>
      <c r="M2323" s="2">
        <f t="shared" si="221"/>
        <v>148.13000499999998</v>
      </c>
      <c r="S2323" s="1">
        <v>39539</v>
      </c>
      <c r="T2323">
        <v>561.38000599999998</v>
      </c>
      <c r="U2323">
        <v>125.17993199999999</v>
      </c>
    </row>
    <row r="2324" spans="1:21">
      <c r="A2324" s="1">
        <v>39034</v>
      </c>
      <c r="B2324">
        <v>1380.579956</v>
      </c>
      <c r="C2324">
        <v>1387.6099850000001</v>
      </c>
      <c r="D2324">
        <v>1378.8000489999999</v>
      </c>
      <c r="E2324">
        <v>1384.420044</v>
      </c>
      <c r="F2324">
        <v>2386340000</v>
      </c>
      <c r="G2324">
        <v>1384.420044</v>
      </c>
      <c r="H2324" s="2">
        <f t="shared" si="217"/>
        <v>2.781503514744584E-3</v>
      </c>
      <c r="I2324" s="2">
        <f t="shared" si="218"/>
        <v>5.7319681898961522E-3</v>
      </c>
      <c r="J2324" s="2" t="str">
        <f t="shared" si="219"/>
        <v>buy</v>
      </c>
      <c r="K2324" s="2">
        <f t="shared" si="220"/>
        <v>3.7800290000000132</v>
      </c>
      <c r="L2324" s="2">
        <f t="shared" si="216"/>
        <v>451.67993200000001</v>
      </c>
      <c r="M2324" s="2">
        <f t="shared" si="221"/>
        <v>139.57995600000004</v>
      </c>
      <c r="S2324" s="1">
        <v>39540</v>
      </c>
      <c r="T2324">
        <v>565.65002600000003</v>
      </c>
      <c r="U2324">
        <v>120.90991200000001</v>
      </c>
    </row>
    <row r="2325" spans="1:21">
      <c r="A2325" s="1">
        <v>39031</v>
      </c>
      <c r="B2325">
        <v>1378.329956</v>
      </c>
      <c r="C2325">
        <v>1381.040039</v>
      </c>
      <c r="D2325">
        <v>1375.599976</v>
      </c>
      <c r="E2325">
        <v>1380.900024</v>
      </c>
      <c r="F2325">
        <v>2290200000</v>
      </c>
      <c r="G2325">
        <v>1380.900024</v>
      </c>
      <c r="H2325" s="2">
        <f t="shared" si="217"/>
        <v>1.8646246414454276E-3</v>
      </c>
      <c r="I2325" s="2">
        <f t="shared" si="218"/>
        <v>5.7343359189058734E-3</v>
      </c>
      <c r="J2325" s="2" t="str">
        <f t="shared" si="219"/>
        <v>buy</v>
      </c>
      <c r="K2325" s="2">
        <f t="shared" si="220"/>
        <v>2.25</v>
      </c>
      <c r="L2325" s="2">
        <f t="shared" si="216"/>
        <v>447.89990299999999</v>
      </c>
      <c r="M2325" s="2">
        <f t="shared" si="221"/>
        <v>135.79992700000003</v>
      </c>
      <c r="S2325" s="1">
        <v>39541</v>
      </c>
      <c r="T2325">
        <v>561.48999100000003</v>
      </c>
      <c r="U2325">
        <v>125.069947</v>
      </c>
    </row>
    <row r="2326" spans="1:21">
      <c r="A2326" s="1">
        <v>39030</v>
      </c>
      <c r="B2326">
        <v>1385.4300539999999</v>
      </c>
      <c r="C2326">
        <v>1388.920044</v>
      </c>
      <c r="D2326">
        <v>1377.3100589999999</v>
      </c>
      <c r="E2326">
        <v>1378.329956</v>
      </c>
      <c r="F2326">
        <v>3012050000</v>
      </c>
      <c r="G2326">
        <v>1378.329956</v>
      </c>
      <c r="H2326" s="2">
        <f t="shared" si="217"/>
        <v>-5.1248332454608995E-3</v>
      </c>
      <c r="I2326" s="2">
        <f t="shared" si="218"/>
        <v>5.7622231235736048E-3</v>
      </c>
      <c r="J2326" s="2" t="str">
        <f t="shared" si="219"/>
        <v>buy</v>
      </c>
      <c r="K2326" s="2">
        <f t="shared" si="220"/>
        <v>-7.100097999999889</v>
      </c>
      <c r="L2326" s="2">
        <f t="shared" si="216"/>
        <v>445.64990299999999</v>
      </c>
      <c r="M2326" s="2">
        <f t="shared" si="221"/>
        <v>133.54992700000003</v>
      </c>
      <c r="S2326" s="1">
        <v>39542</v>
      </c>
      <c r="T2326">
        <v>557.65002600000003</v>
      </c>
      <c r="U2326">
        <v>128.90991199999999</v>
      </c>
    </row>
    <row r="2327" spans="1:21">
      <c r="A2327" s="1">
        <v>39029</v>
      </c>
      <c r="B2327">
        <v>1382.5</v>
      </c>
      <c r="C2327">
        <v>1388.6099850000001</v>
      </c>
      <c r="D2327">
        <v>1379.329956</v>
      </c>
      <c r="E2327">
        <v>1385.719971</v>
      </c>
      <c r="F2327">
        <v>2814820000</v>
      </c>
      <c r="G2327">
        <v>1385.719971</v>
      </c>
      <c r="H2327" s="2">
        <f t="shared" si="217"/>
        <v>2.3290929475587607E-3</v>
      </c>
      <c r="I2327" s="2">
        <f t="shared" si="218"/>
        <v>5.8081359067989188E-3</v>
      </c>
      <c r="J2327" s="2" t="str">
        <f t="shared" si="219"/>
        <v>buy</v>
      </c>
      <c r="K2327" s="2">
        <f t="shared" si="220"/>
        <v>2.9300539999999273</v>
      </c>
      <c r="L2327" s="2">
        <f t="shared" si="216"/>
        <v>452.75000099999988</v>
      </c>
      <c r="M2327" s="2">
        <f t="shared" si="221"/>
        <v>140.65002499999991</v>
      </c>
      <c r="S2327" s="1">
        <v>39545</v>
      </c>
      <c r="T2327">
        <v>561.17993300000001</v>
      </c>
      <c r="U2327">
        <v>125.380005</v>
      </c>
    </row>
    <row r="2328" spans="1:21">
      <c r="A2328" s="1">
        <v>39028</v>
      </c>
      <c r="B2328">
        <v>1379.75</v>
      </c>
      <c r="C2328">
        <v>1388.1899410000001</v>
      </c>
      <c r="D2328">
        <v>1379.1899410000001</v>
      </c>
      <c r="E2328">
        <v>1382.839966</v>
      </c>
      <c r="F2328">
        <v>2636390000</v>
      </c>
      <c r="G2328">
        <v>1382.839966</v>
      </c>
      <c r="H2328" s="2">
        <f t="shared" si="217"/>
        <v>2.2395115057075587E-3</v>
      </c>
      <c r="I2328" s="2">
        <f t="shared" si="218"/>
        <v>5.8156569962594445E-3</v>
      </c>
      <c r="J2328" s="2" t="str">
        <f t="shared" si="219"/>
        <v>buy</v>
      </c>
      <c r="K2328" s="2">
        <f t="shared" si="220"/>
        <v>2.75</v>
      </c>
      <c r="L2328" s="2">
        <f t="shared" si="216"/>
        <v>449.81994699999996</v>
      </c>
      <c r="M2328" s="2">
        <f t="shared" si="221"/>
        <v>137.71997099999999</v>
      </c>
      <c r="S2328" s="1">
        <v>39546</v>
      </c>
      <c r="T2328">
        <v>565.839967</v>
      </c>
      <c r="U2328">
        <v>120.719971</v>
      </c>
    </row>
    <row r="2329" spans="1:21">
      <c r="A2329" s="1">
        <v>39027</v>
      </c>
      <c r="B2329">
        <v>1364.2700199999999</v>
      </c>
      <c r="C2329">
        <v>1381.400024</v>
      </c>
      <c r="D2329">
        <v>1364.2700199999999</v>
      </c>
      <c r="E2329">
        <v>1379.780029</v>
      </c>
      <c r="F2329">
        <v>2533550000</v>
      </c>
      <c r="G2329">
        <v>1379.780029</v>
      </c>
      <c r="H2329" s="2">
        <f t="shared" si="217"/>
        <v>1.1368723766282045E-2</v>
      </c>
      <c r="I2329" s="2">
        <f t="shared" si="218"/>
        <v>6.1145004185173902E-3</v>
      </c>
      <c r="J2329" s="2" t="str">
        <f t="shared" si="219"/>
        <v>buy</v>
      </c>
      <c r="K2329" s="2">
        <f t="shared" si="220"/>
        <v>15.479980000000069</v>
      </c>
      <c r="L2329" s="2">
        <f t="shared" si="216"/>
        <v>447.06994699999996</v>
      </c>
      <c r="M2329" s="2">
        <f t="shared" si="221"/>
        <v>134.96997099999999</v>
      </c>
      <c r="S2329" s="1">
        <v>39547</v>
      </c>
      <c r="T2329">
        <v>575.96997199999998</v>
      </c>
      <c r="U2329">
        <v>110.589966</v>
      </c>
    </row>
    <row r="2330" spans="1:21">
      <c r="A2330" s="1">
        <v>39024</v>
      </c>
      <c r="B2330">
        <v>1367.3100589999999</v>
      </c>
      <c r="C2330">
        <v>1371.6800539999999</v>
      </c>
      <c r="D2330">
        <v>1360.9799800000001</v>
      </c>
      <c r="E2330">
        <v>1364.3000489999999</v>
      </c>
      <c r="F2330">
        <v>2419730000</v>
      </c>
      <c r="G2330">
        <v>1364.3000489999999</v>
      </c>
      <c r="H2330" s="2">
        <f t="shared" si="217"/>
        <v>-2.2014099729518377E-3</v>
      </c>
      <c r="I2330" s="2">
        <f t="shared" si="218"/>
        <v>6.12346685996431E-3</v>
      </c>
      <c r="J2330" s="2" t="str">
        <f t="shared" si="219"/>
        <v>buy</v>
      </c>
      <c r="K2330" s="2">
        <f t="shared" si="220"/>
        <v>-3.0400389999999788</v>
      </c>
      <c r="L2330" s="2">
        <f t="shared" si="216"/>
        <v>431.58996699999989</v>
      </c>
      <c r="M2330" s="2">
        <f t="shared" si="221"/>
        <v>119.48999099999992</v>
      </c>
      <c r="S2330" s="1">
        <v>39548</v>
      </c>
      <c r="T2330">
        <v>573.35998700000005</v>
      </c>
      <c r="U2330">
        <v>113.199951</v>
      </c>
    </row>
    <row r="2331" spans="1:21">
      <c r="A2331" s="1">
        <v>39023</v>
      </c>
      <c r="B2331">
        <v>1367.4399410000001</v>
      </c>
      <c r="C2331">
        <v>1368.3900149999999</v>
      </c>
      <c r="D2331">
        <v>1362.209961</v>
      </c>
      <c r="E2331">
        <v>1367.339966</v>
      </c>
      <c r="F2331">
        <v>2646180000</v>
      </c>
      <c r="G2331">
        <v>1367.339966</v>
      </c>
      <c r="H2331" s="2">
        <f t="shared" si="217"/>
        <v>-7.311107201313337E-5</v>
      </c>
      <c r="I2331" s="2">
        <f t="shared" si="218"/>
        <v>6.2165109819357425E-3</v>
      </c>
      <c r="J2331" s="2" t="str">
        <f t="shared" si="219"/>
        <v>buy</v>
      </c>
      <c r="K2331" s="2">
        <f t="shared" si="220"/>
        <v>-0.12988200000017969</v>
      </c>
      <c r="L2331" s="2">
        <f t="shared" si="216"/>
        <v>434.63000599999987</v>
      </c>
      <c r="M2331" s="2">
        <f t="shared" si="221"/>
        <v>122.5300299999999</v>
      </c>
      <c r="S2331" s="1">
        <v>39549</v>
      </c>
      <c r="T2331">
        <v>599.14001599999995</v>
      </c>
      <c r="U2331">
        <v>87.419922</v>
      </c>
    </row>
    <row r="2332" spans="1:21">
      <c r="A2332" s="1">
        <v>39022</v>
      </c>
      <c r="B2332">
        <v>1377.76001</v>
      </c>
      <c r="C2332">
        <v>1381.9499510000001</v>
      </c>
      <c r="D2332">
        <v>1366.26001</v>
      </c>
      <c r="E2332">
        <v>1367.8100589999999</v>
      </c>
      <c r="F2332">
        <v>2821160000</v>
      </c>
      <c r="G2332">
        <v>1367.8100589999999</v>
      </c>
      <c r="H2332" s="2">
        <f t="shared" si="217"/>
        <v>-7.2218317615417331E-3</v>
      </c>
      <c r="I2332" s="2">
        <f t="shared" si="218"/>
        <v>6.1661759088793471E-3</v>
      </c>
      <c r="J2332" s="2" t="str">
        <f t="shared" si="219"/>
        <v>buy</v>
      </c>
      <c r="K2332" s="2">
        <f t="shared" si="220"/>
        <v>-10.320068999999876</v>
      </c>
      <c r="L2332" s="2">
        <f t="shared" si="216"/>
        <v>434.75988800000005</v>
      </c>
      <c r="M2332" s="2">
        <f t="shared" si="221"/>
        <v>122.65991200000008</v>
      </c>
      <c r="S2332" s="1">
        <v>39552</v>
      </c>
      <c r="T2332">
        <v>599.61999600000001</v>
      </c>
      <c r="U2332">
        <v>86.939942000000002</v>
      </c>
    </row>
    <row r="2333" spans="1:21">
      <c r="A2333" s="1">
        <v>39021</v>
      </c>
      <c r="B2333">
        <v>1377.9300539999999</v>
      </c>
      <c r="C2333">
        <v>1381.209961</v>
      </c>
      <c r="D2333">
        <v>1372.1899410000001</v>
      </c>
      <c r="E2333">
        <v>1377.9399410000001</v>
      </c>
      <c r="F2333">
        <v>2803030000</v>
      </c>
      <c r="G2333">
        <v>1377.9399410000001</v>
      </c>
      <c r="H2333" s="2">
        <f t="shared" si="217"/>
        <v>7.1752553560040979E-6</v>
      </c>
      <c r="I2333" s="2">
        <f t="shared" si="218"/>
        <v>6.1687699117999621E-3</v>
      </c>
      <c r="J2333" s="2" t="str">
        <f t="shared" si="219"/>
        <v>buy</v>
      </c>
      <c r="K2333" s="2">
        <f t="shared" si="220"/>
        <v>-0.17004399999996167</v>
      </c>
      <c r="L2333" s="2">
        <f t="shared" si="216"/>
        <v>445.07995699999992</v>
      </c>
      <c r="M2333" s="2">
        <f t="shared" si="221"/>
        <v>132.97998099999995</v>
      </c>
      <c r="S2333" s="1">
        <v>39553</v>
      </c>
      <c r="T2333">
        <v>594.31994699999996</v>
      </c>
      <c r="U2333">
        <v>92.239991000000003</v>
      </c>
    </row>
    <row r="2334" spans="1:21">
      <c r="A2334" s="1">
        <v>39020</v>
      </c>
      <c r="B2334">
        <v>1377.3000489999999</v>
      </c>
      <c r="C2334">
        <v>1381.219971</v>
      </c>
      <c r="D2334">
        <v>1373.459961</v>
      </c>
      <c r="E2334">
        <v>1377.9300539999999</v>
      </c>
      <c r="F2334">
        <v>2770440000</v>
      </c>
      <c r="G2334">
        <v>1377.9300539999999</v>
      </c>
      <c r="H2334" s="2">
        <f t="shared" si="217"/>
        <v>4.5742029883568444E-4</v>
      </c>
      <c r="I2334" s="2">
        <f t="shared" si="218"/>
        <v>6.2031705403323154E-3</v>
      </c>
      <c r="J2334" s="2" t="str">
        <f t="shared" si="219"/>
        <v>buy</v>
      </c>
      <c r="K2334" s="2">
        <f t="shared" si="220"/>
        <v>0.63000499999998283</v>
      </c>
      <c r="L2334" s="2">
        <f t="shared" si="216"/>
        <v>445.25000099999988</v>
      </c>
      <c r="M2334" s="2">
        <f t="shared" si="221"/>
        <v>133.15002499999991</v>
      </c>
      <c r="S2334" s="1">
        <v>39554</v>
      </c>
      <c r="T2334">
        <v>567.96997199999998</v>
      </c>
      <c r="U2334">
        <v>118.589966</v>
      </c>
    </row>
    <row r="2335" spans="1:21">
      <c r="A2335" s="1">
        <v>39017</v>
      </c>
      <c r="B2335">
        <v>1388.8900149999999</v>
      </c>
      <c r="C2335">
        <v>1388.8900149999999</v>
      </c>
      <c r="D2335">
        <v>1375.849976</v>
      </c>
      <c r="E2335">
        <v>1377.339966</v>
      </c>
      <c r="F2335">
        <v>2458450000</v>
      </c>
      <c r="G2335">
        <v>1377.339966</v>
      </c>
      <c r="H2335" s="2">
        <f t="shared" si="217"/>
        <v>-8.3160285373640227E-3</v>
      </c>
      <c r="I2335" s="2">
        <f t="shared" si="218"/>
        <v>6.1871124376512545E-3</v>
      </c>
      <c r="J2335" s="2" t="str">
        <f t="shared" si="219"/>
        <v>buy</v>
      </c>
      <c r="K2335" s="2">
        <f t="shared" si="220"/>
        <v>-11.589966000000004</v>
      </c>
      <c r="L2335" s="2">
        <f t="shared" si="216"/>
        <v>444.6199959999999</v>
      </c>
      <c r="M2335" s="2">
        <f t="shared" si="221"/>
        <v>132.52001999999993</v>
      </c>
      <c r="S2335" s="1">
        <v>39555</v>
      </c>
      <c r="T2335">
        <v>562.339967</v>
      </c>
      <c r="U2335">
        <v>124.219971</v>
      </c>
    </row>
    <row r="2336" spans="1:21">
      <c r="A2336" s="1">
        <v>39016</v>
      </c>
      <c r="B2336">
        <v>1382.209961</v>
      </c>
      <c r="C2336">
        <v>1389.4499510000001</v>
      </c>
      <c r="D2336">
        <v>1379.469971</v>
      </c>
      <c r="E2336">
        <v>1389.079956</v>
      </c>
      <c r="F2336">
        <v>2793350000</v>
      </c>
      <c r="G2336">
        <v>1389.079956</v>
      </c>
      <c r="H2336" s="2">
        <f t="shared" si="217"/>
        <v>4.9702977071802599E-3</v>
      </c>
      <c r="I2336" s="2">
        <f t="shared" si="218"/>
        <v>6.1762900471481422E-3</v>
      </c>
      <c r="J2336" s="2" t="str">
        <f t="shared" si="219"/>
        <v>buy</v>
      </c>
      <c r="K2336" s="2">
        <f t="shared" si="220"/>
        <v>6.6800539999999273</v>
      </c>
      <c r="L2336" s="2">
        <f t="shared" si="216"/>
        <v>456.2099619999999</v>
      </c>
      <c r="M2336" s="2">
        <f t="shared" si="221"/>
        <v>144.10998599999994</v>
      </c>
      <c r="S2336" s="1">
        <v>39556</v>
      </c>
      <c r="T2336">
        <v>543.61999600000001</v>
      </c>
      <c r="U2336">
        <v>142.939942</v>
      </c>
    </row>
    <row r="2337" spans="1:21">
      <c r="A2337" s="1">
        <v>39015</v>
      </c>
      <c r="B2337">
        <v>1377.3599850000001</v>
      </c>
      <c r="C2337">
        <v>1383.6099850000001</v>
      </c>
      <c r="D2337">
        <v>1376</v>
      </c>
      <c r="E2337">
        <v>1382.219971</v>
      </c>
      <c r="F2337">
        <v>2953540000</v>
      </c>
      <c r="G2337">
        <v>1382.219971</v>
      </c>
      <c r="H2337" s="2">
        <f t="shared" si="217"/>
        <v>3.5284791579014364E-3</v>
      </c>
      <c r="I2337" s="2">
        <f t="shared" si="218"/>
        <v>6.2672579074833923E-3</v>
      </c>
      <c r="J2337" s="2" t="str">
        <f t="shared" si="219"/>
        <v>buy</v>
      </c>
      <c r="K2337" s="2">
        <f t="shared" si="220"/>
        <v>4.8499759999999696</v>
      </c>
      <c r="L2337" s="2">
        <f t="shared" si="216"/>
        <v>449.52990799999998</v>
      </c>
      <c r="M2337" s="2">
        <f t="shared" si="221"/>
        <v>137.42993200000001</v>
      </c>
      <c r="S2337" s="1">
        <v>39559</v>
      </c>
      <c r="T2337">
        <v>544.90991299999996</v>
      </c>
      <c r="U2337">
        <v>141.650025</v>
      </c>
    </row>
    <row r="2338" spans="1:21">
      <c r="A2338" s="1">
        <v>39014</v>
      </c>
      <c r="B2338">
        <v>1377.0200199999999</v>
      </c>
      <c r="C2338">
        <v>1377.780029</v>
      </c>
      <c r="D2338">
        <v>1372.420044</v>
      </c>
      <c r="E2338">
        <v>1377.380005</v>
      </c>
      <c r="F2338">
        <v>2876890000</v>
      </c>
      <c r="G2338">
        <v>1377.380005</v>
      </c>
      <c r="H2338" s="2">
        <f t="shared" si="217"/>
        <v>2.6142321445700662E-4</v>
      </c>
      <c r="I2338" s="2">
        <f t="shared" si="218"/>
        <v>6.2870396340818733E-3</v>
      </c>
      <c r="J2338" s="2" t="str">
        <f t="shared" si="219"/>
        <v>buy</v>
      </c>
      <c r="K2338" s="2">
        <f t="shared" si="220"/>
        <v>0.3399650000001202</v>
      </c>
      <c r="L2338" s="2">
        <f t="shared" si="216"/>
        <v>444.67993200000001</v>
      </c>
      <c r="M2338" s="2">
        <f t="shared" si="221"/>
        <v>132.57995600000004</v>
      </c>
      <c r="S2338" s="1">
        <v>39560</v>
      </c>
      <c r="T2338">
        <v>552.93994299999997</v>
      </c>
      <c r="U2338">
        <v>133.61999499999999</v>
      </c>
    </row>
    <row r="2339" spans="1:21">
      <c r="A2339" s="1">
        <v>39013</v>
      </c>
      <c r="B2339">
        <v>1368.579956</v>
      </c>
      <c r="C2339">
        <v>1377.400024</v>
      </c>
      <c r="D2339">
        <v>1363.9399410000001</v>
      </c>
      <c r="E2339">
        <v>1377.0200199999999</v>
      </c>
      <c r="F2339">
        <v>2480430000</v>
      </c>
      <c r="G2339">
        <v>1377.0200199999999</v>
      </c>
      <c r="H2339" s="2">
        <f t="shared" si="217"/>
        <v>6.1670229517813372E-3</v>
      </c>
      <c r="I2339" s="2">
        <f t="shared" si="218"/>
        <v>6.6170163318982674E-3</v>
      </c>
      <c r="J2339" s="2" t="str">
        <f t="shared" si="219"/>
        <v>buy</v>
      </c>
      <c r="K2339" s="2">
        <f t="shared" si="220"/>
        <v>8.440063999999893</v>
      </c>
      <c r="L2339" s="2">
        <f t="shared" si="216"/>
        <v>444.33996699999989</v>
      </c>
      <c r="M2339" s="2">
        <f t="shared" si="221"/>
        <v>132.23999099999992</v>
      </c>
      <c r="S2339" s="1">
        <v>39561</v>
      </c>
      <c r="T2339">
        <v>550.81994699999996</v>
      </c>
      <c r="U2339">
        <v>135.739991</v>
      </c>
    </row>
    <row r="2340" spans="1:21">
      <c r="A2340" s="1">
        <v>39010</v>
      </c>
      <c r="B2340">
        <v>1366.9399410000001</v>
      </c>
      <c r="C2340">
        <v>1368.660034</v>
      </c>
      <c r="D2340">
        <v>1362.099976</v>
      </c>
      <c r="E2340">
        <v>1368.599976</v>
      </c>
      <c r="F2340">
        <v>2526410000</v>
      </c>
      <c r="G2340">
        <v>1368.599976</v>
      </c>
      <c r="H2340" s="2">
        <f t="shared" si="217"/>
        <v>1.2144169251397123E-3</v>
      </c>
      <c r="I2340" s="2">
        <f t="shared" si="218"/>
        <v>6.6302386309202771E-3</v>
      </c>
      <c r="J2340" s="2" t="str">
        <f t="shared" si="219"/>
        <v>buy</v>
      </c>
      <c r="K2340" s="2">
        <f t="shared" si="220"/>
        <v>1.6400149999999485</v>
      </c>
      <c r="L2340" s="2">
        <f t="shared" si="216"/>
        <v>435.89990299999999</v>
      </c>
      <c r="M2340" s="2">
        <f t="shared" si="221"/>
        <v>123.79992700000003</v>
      </c>
      <c r="S2340" s="1">
        <v>39562</v>
      </c>
      <c r="T2340">
        <v>543.45996200000002</v>
      </c>
      <c r="U2340">
        <v>143.099976</v>
      </c>
    </row>
    <row r="2341" spans="1:21">
      <c r="A2341" s="1">
        <v>39009</v>
      </c>
      <c r="B2341">
        <v>1365.9499510000001</v>
      </c>
      <c r="C2341">
        <v>1368.089966</v>
      </c>
      <c r="D2341">
        <v>1362.0600589999999</v>
      </c>
      <c r="E2341">
        <v>1366.959961</v>
      </c>
      <c r="F2341">
        <v>2619830000</v>
      </c>
      <c r="G2341">
        <v>1366.959961</v>
      </c>
      <c r="H2341" s="2">
        <f t="shared" si="217"/>
        <v>7.3941947818845493E-4</v>
      </c>
      <c r="I2341" s="2">
        <f t="shared" si="218"/>
        <v>6.736450332812163E-3</v>
      </c>
      <c r="J2341" s="2" t="str">
        <f t="shared" si="219"/>
        <v>buy</v>
      </c>
      <c r="K2341" s="2">
        <f t="shared" si="220"/>
        <v>0.98999000000003434</v>
      </c>
      <c r="L2341" s="2">
        <f t="shared" si="216"/>
        <v>434.25988800000005</v>
      </c>
      <c r="M2341" s="2">
        <f t="shared" si="221"/>
        <v>122.15991200000008</v>
      </c>
      <c r="S2341" s="1">
        <v>39563</v>
      </c>
      <c r="T2341">
        <v>533.38000599999998</v>
      </c>
      <c r="U2341">
        <v>153.17993200000001</v>
      </c>
    </row>
    <row r="2342" spans="1:21">
      <c r="A2342" s="1">
        <v>39008</v>
      </c>
      <c r="B2342">
        <v>1363.9300539999999</v>
      </c>
      <c r="C2342">
        <v>1372.869995</v>
      </c>
      <c r="D2342">
        <v>1360.9499510000001</v>
      </c>
      <c r="E2342">
        <v>1365.8000489999999</v>
      </c>
      <c r="F2342">
        <v>2658840000</v>
      </c>
      <c r="G2342">
        <v>1365.8000489999999</v>
      </c>
      <c r="H2342" s="2">
        <f t="shared" si="217"/>
        <v>1.3710343829699183E-3</v>
      </c>
      <c r="I2342" s="2">
        <f t="shared" si="218"/>
        <v>6.8745489197795514E-3</v>
      </c>
      <c r="J2342" s="2" t="str">
        <f t="shared" si="219"/>
        <v>buy</v>
      </c>
      <c r="K2342" s="2">
        <f t="shared" si="220"/>
        <v>2.0198970000001282</v>
      </c>
      <c r="L2342" s="2">
        <f t="shared" si="216"/>
        <v>433.26989800000001</v>
      </c>
      <c r="M2342" s="2">
        <f t="shared" si="221"/>
        <v>121.16992200000004</v>
      </c>
      <c r="S2342" s="1">
        <v>39566</v>
      </c>
      <c r="T2342">
        <v>535.72998199999995</v>
      </c>
      <c r="U2342">
        <v>150.82995600000001</v>
      </c>
    </row>
    <row r="2343" spans="1:21">
      <c r="A2343" s="1">
        <v>39007</v>
      </c>
      <c r="B2343">
        <v>1369.0500489999999</v>
      </c>
      <c r="C2343">
        <v>1369.0500489999999</v>
      </c>
      <c r="D2343">
        <v>1356.869995</v>
      </c>
      <c r="E2343">
        <v>1364.0500489999999</v>
      </c>
      <c r="F2343">
        <v>2519620000</v>
      </c>
      <c r="G2343">
        <v>1364.0500489999999</v>
      </c>
      <c r="H2343" s="2">
        <f t="shared" si="217"/>
        <v>-3.6521674307321106E-3</v>
      </c>
      <c r="I2343" s="2">
        <f t="shared" si="218"/>
        <v>6.8813829657144851E-3</v>
      </c>
      <c r="J2343" s="2" t="str">
        <f t="shared" si="219"/>
        <v>buy</v>
      </c>
      <c r="K2343" s="2">
        <f t="shared" si="220"/>
        <v>-5.1199950000000172</v>
      </c>
      <c r="L2343" s="2">
        <f t="shared" si="216"/>
        <v>431.25000099999988</v>
      </c>
      <c r="M2343" s="2">
        <f t="shared" si="221"/>
        <v>119.15002499999991</v>
      </c>
      <c r="S2343" s="1">
        <v>39567</v>
      </c>
      <c r="T2343">
        <v>540.11999600000001</v>
      </c>
      <c r="U2343">
        <v>146.439942</v>
      </c>
    </row>
    <row r="2344" spans="1:21">
      <c r="A2344" s="1">
        <v>39006</v>
      </c>
      <c r="B2344">
        <v>1365.6099850000001</v>
      </c>
      <c r="C2344">
        <v>1370.1999510000001</v>
      </c>
      <c r="D2344">
        <v>1364.4799800000001</v>
      </c>
      <c r="E2344">
        <v>1369.0600589999999</v>
      </c>
      <c r="F2344">
        <v>2305920000</v>
      </c>
      <c r="G2344">
        <v>1369.0600589999999</v>
      </c>
      <c r="H2344" s="2">
        <f t="shared" si="217"/>
        <v>2.5263977547731963E-3</v>
      </c>
      <c r="I2344" s="2">
        <f t="shared" si="218"/>
        <v>6.8796736047783335E-3</v>
      </c>
      <c r="J2344" s="2" t="str">
        <f t="shared" si="219"/>
        <v>buy</v>
      </c>
      <c r="K2344" s="2">
        <f t="shared" si="220"/>
        <v>3.440063999999893</v>
      </c>
      <c r="L2344" s="2">
        <f t="shared" si="216"/>
        <v>436.3699959999999</v>
      </c>
      <c r="M2344" s="2">
        <f t="shared" si="221"/>
        <v>124.27001999999993</v>
      </c>
      <c r="S2344" s="1">
        <v>39568</v>
      </c>
      <c r="T2344">
        <v>545.36999600000001</v>
      </c>
      <c r="U2344">
        <v>141.189942</v>
      </c>
    </row>
    <row r="2345" spans="1:21">
      <c r="A2345" s="1">
        <v>39003</v>
      </c>
      <c r="B2345">
        <v>1362.8199460000001</v>
      </c>
      <c r="C2345">
        <v>1366.630005</v>
      </c>
      <c r="D2345">
        <v>1360.5</v>
      </c>
      <c r="E2345">
        <v>1365.619995</v>
      </c>
      <c r="F2345">
        <v>2482920000</v>
      </c>
      <c r="G2345">
        <v>1365.619995</v>
      </c>
      <c r="H2345" s="2">
        <f t="shared" si="217"/>
        <v>2.054599368183847E-3</v>
      </c>
      <c r="I2345" s="2">
        <f t="shared" si="218"/>
        <v>6.9170120324706366E-3</v>
      </c>
      <c r="J2345" s="2" t="str">
        <f t="shared" si="219"/>
        <v>buy</v>
      </c>
      <c r="K2345" s="2">
        <f t="shared" si="220"/>
        <v>2.7900389999999788</v>
      </c>
      <c r="L2345" s="2">
        <f t="shared" si="216"/>
        <v>432.92993200000001</v>
      </c>
      <c r="M2345" s="2">
        <f t="shared" si="221"/>
        <v>120.82995600000004</v>
      </c>
      <c r="S2345" s="1">
        <v>39569</v>
      </c>
      <c r="T2345">
        <v>522.17993300000001</v>
      </c>
      <c r="U2345">
        <v>164.38000500000001</v>
      </c>
    </row>
    <row r="2346" spans="1:21">
      <c r="A2346" s="1">
        <v>39002</v>
      </c>
      <c r="B2346">
        <v>1349.9399410000001</v>
      </c>
      <c r="C2346">
        <v>1363.76001</v>
      </c>
      <c r="D2346">
        <v>1349.9399410000001</v>
      </c>
      <c r="E2346">
        <v>1362.829956</v>
      </c>
      <c r="F2346">
        <v>2514350000</v>
      </c>
      <c r="G2346">
        <v>1362.829956</v>
      </c>
      <c r="H2346" s="2">
        <f t="shared" si="217"/>
        <v>9.5485840580814014E-3</v>
      </c>
      <c r="I2346" s="2">
        <f t="shared" si="218"/>
        <v>6.8584135703585901E-3</v>
      </c>
      <c r="J2346" s="2" t="str">
        <f t="shared" si="219"/>
        <v>buy</v>
      </c>
      <c r="K2346" s="2">
        <f t="shared" si="220"/>
        <v>12.880004999999983</v>
      </c>
      <c r="L2346" s="2">
        <f t="shared" si="216"/>
        <v>430.13989300000003</v>
      </c>
      <c r="M2346" s="2">
        <f t="shared" si="221"/>
        <v>118.03991700000006</v>
      </c>
      <c r="S2346" s="1">
        <v>39570</v>
      </c>
      <c r="T2346">
        <v>516.000001</v>
      </c>
      <c r="U2346">
        <v>170.55993699999999</v>
      </c>
    </row>
    <row r="2347" spans="1:21">
      <c r="A2347" s="1">
        <v>39001</v>
      </c>
      <c r="B2347">
        <v>1353.280029</v>
      </c>
      <c r="C2347">
        <v>1353.969971</v>
      </c>
      <c r="D2347">
        <v>1343.5699460000001</v>
      </c>
      <c r="E2347">
        <v>1349.9499510000001</v>
      </c>
      <c r="F2347">
        <v>2521000000</v>
      </c>
      <c r="G2347">
        <v>1349.9499510000001</v>
      </c>
      <c r="H2347" s="2">
        <f t="shared" si="217"/>
        <v>-2.4607456909422534E-3</v>
      </c>
      <c r="I2347" s="2">
        <f t="shared" si="218"/>
        <v>7.124250369204603E-3</v>
      </c>
      <c r="J2347" s="2" t="str">
        <f t="shared" si="219"/>
        <v>buy</v>
      </c>
      <c r="K2347" s="2">
        <f t="shared" si="220"/>
        <v>-3.3400879999999233</v>
      </c>
      <c r="L2347" s="2">
        <f t="shared" si="216"/>
        <v>417.25988800000005</v>
      </c>
      <c r="M2347" s="2">
        <f t="shared" si="221"/>
        <v>105.15991200000008</v>
      </c>
      <c r="S2347" s="1">
        <v>39573</v>
      </c>
      <c r="T2347">
        <v>525.73999100000003</v>
      </c>
      <c r="U2347">
        <v>160.81994700000001</v>
      </c>
    </row>
    <row r="2348" spans="1:21">
      <c r="A2348" s="1">
        <v>39000</v>
      </c>
      <c r="B2348">
        <v>1350.619995</v>
      </c>
      <c r="C2348">
        <v>1354.2299800000001</v>
      </c>
      <c r="D2348">
        <v>1348.599976</v>
      </c>
      <c r="E2348">
        <v>1353.420044</v>
      </c>
      <c r="F2348">
        <v>2376140000</v>
      </c>
      <c r="G2348">
        <v>1353.420044</v>
      </c>
      <c r="H2348" s="2">
        <f t="shared" si="217"/>
        <v>2.0731582609214553E-3</v>
      </c>
      <c r="I2348" s="2">
        <f t="shared" si="218"/>
        <v>7.1239853250309711E-3</v>
      </c>
      <c r="J2348" s="2" t="str">
        <f t="shared" si="219"/>
        <v>buy</v>
      </c>
      <c r="K2348" s="2">
        <f t="shared" si="220"/>
        <v>2.660033999999996</v>
      </c>
      <c r="L2348" s="2">
        <f t="shared" si="216"/>
        <v>420.59997599999997</v>
      </c>
      <c r="M2348" s="2">
        <f t="shared" si="221"/>
        <v>108.5</v>
      </c>
      <c r="S2348" s="1">
        <v>39574</v>
      </c>
      <c r="T2348">
        <v>513.84997699999997</v>
      </c>
      <c r="U2348">
        <v>172.70996099999999</v>
      </c>
    </row>
    <row r="2349" spans="1:21">
      <c r="A2349" s="1">
        <v>38999</v>
      </c>
      <c r="B2349">
        <v>1349.579956</v>
      </c>
      <c r="C2349">
        <v>1352.6899410000001</v>
      </c>
      <c r="D2349">
        <v>1346.5500489999999</v>
      </c>
      <c r="E2349">
        <v>1350.660034</v>
      </c>
      <c r="F2349">
        <v>1935170000</v>
      </c>
      <c r="G2349">
        <v>1350.660034</v>
      </c>
      <c r="H2349" s="2">
        <f t="shared" si="217"/>
        <v>8.0030678819592495E-4</v>
      </c>
      <c r="I2349" s="2">
        <f t="shared" si="218"/>
        <v>7.2301019990488142E-3</v>
      </c>
      <c r="J2349" s="2" t="str">
        <f t="shared" si="219"/>
        <v>buy</v>
      </c>
      <c r="K2349" s="2">
        <f t="shared" si="220"/>
        <v>1.0400389999999788</v>
      </c>
      <c r="L2349" s="2">
        <f t="shared" si="216"/>
        <v>417.93994199999997</v>
      </c>
      <c r="M2349" s="2">
        <f t="shared" si="221"/>
        <v>105.839966</v>
      </c>
      <c r="S2349" s="1">
        <v>39575</v>
      </c>
      <c r="T2349">
        <v>537.04992800000002</v>
      </c>
      <c r="U2349">
        <v>149.51000999999999</v>
      </c>
    </row>
    <row r="2350" spans="1:21">
      <c r="A2350" s="1">
        <v>38996</v>
      </c>
      <c r="B2350">
        <v>1353.219971</v>
      </c>
      <c r="C2350">
        <v>1353.219971</v>
      </c>
      <c r="D2350">
        <v>1344.209961</v>
      </c>
      <c r="E2350">
        <v>1349.589966</v>
      </c>
      <c r="F2350">
        <v>2523000000</v>
      </c>
      <c r="G2350">
        <v>1349.589966</v>
      </c>
      <c r="H2350" s="2">
        <f t="shared" si="217"/>
        <v>-2.6824944043040456E-3</v>
      </c>
      <c r="I2350" s="2">
        <f t="shared" si="218"/>
        <v>7.2664884694492154E-3</v>
      </c>
      <c r="J2350" s="2" t="str">
        <f t="shared" si="219"/>
        <v>buy</v>
      </c>
      <c r="K2350" s="2">
        <f t="shared" si="220"/>
        <v>-3.6400149999999485</v>
      </c>
      <c r="L2350" s="2">
        <f t="shared" si="216"/>
        <v>416.89990299999999</v>
      </c>
      <c r="M2350" s="2">
        <f t="shared" si="221"/>
        <v>104.79992700000003</v>
      </c>
      <c r="S2350" s="1">
        <v>39576</v>
      </c>
      <c r="T2350">
        <v>536.43994299999997</v>
      </c>
      <c r="U2350">
        <v>150.11999499999999</v>
      </c>
    </row>
    <row r="2351" spans="1:21">
      <c r="A2351" s="1">
        <v>38995</v>
      </c>
      <c r="B2351">
        <v>1349.839966</v>
      </c>
      <c r="C2351">
        <v>1353.790039</v>
      </c>
      <c r="D2351">
        <v>1347.75</v>
      </c>
      <c r="E2351">
        <v>1353.219971</v>
      </c>
      <c r="F2351">
        <v>2817240000</v>
      </c>
      <c r="G2351">
        <v>1353.219971</v>
      </c>
      <c r="H2351" s="2">
        <f t="shared" si="217"/>
        <v>2.5040042413442534E-3</v>
      </c>
      <c r="I2351" s="2">
        <f t="shared" si="218"/>
        <v>7.4725188223898576E-3</v>
      </c>
      <c r="J2351" s="2" t="str">
        <f t="shared" si="219"/>
        <v>buy</v>
      </c>
      <c r="K2351" s="2">
        <f t="shared" si="220"/>
        <v>3.3800049999999828</v>
      </c>
      <c r="L2351" s="2">
        <f t="shared" si="216"/>
        <v>420.53991799999994</v>
      </c>
      <c r="M2351" s="2">
        <f t="shared" si="221"/>
        <v>108.43994199999997</v>
      </c>
      <c r="S2351" s="1">
        <v>39577</v>
      </c>
      <c r="T2351">
        <v>541.93994299999997</v>
      </c>
      <c r="U2351">
        <v>144.61999499999999</v>
      </c>
    </row>
    <row r="2352" spans="1:21">
      <c r="A2352" s="1">
        <v>38994</v>
      </c>
      <c r="B2352">
        <v>1333.8100589999999</v>
      </c>
      <c r="C2352">
        <v>1350.1999510000001</v>
      </c>
      <c r="D2352">
        <v>1331.4799800000001</v>
      </c>
      <c r="E2352">
        <v>1350.1999510000001</v>
      </c>
      <c r="F2352">
        <v>3019880000</v>
      </c>
      <c r="G2352">
        <v>1350.1999510000001</v>
      </c>
      <c r="H2352" s="2">
        <f t="shared" si="217"/>
        <v>1.2288025487143328E-2</v>
      </c>
      <c r="I2352" s="2">
        <f t="shared" si="218"/>
        <v>7.3904623373081931E-3</v>
      </c>
      <c r="J2352" s="2" t="str">
        <f t="shared" si="219"/>
        <v>buy</v>
      </c>
      <c r="K2352" s="2">
        <f t="shared" si="220"/>
        <v>16.029907000000094</v>
      </c>
      <c r="L2352" s="2">
        <f t="shared" si="216"/>
        <v>417.15991299999996</v>
      </c>
      <c r="M2352" s="2">
        <f t="shared" si="221"/>
        <v>105.05993699999999</v>
      </c>
      <c r="S2352" s="1">
        <v>39580</v>
      </c>
      <c r="T2352">
        <v>526.93994299999997</v>
      </c>
      <c r="U2352">
        <v>159.61999499999999</v>
      </c>
    </row>
    <row r="2353" spans="1:21">
      <c r="A2353" s="1">
        <v>38993</v>
      </c>
      <c r="B2353">
        <v>1331.3199460000001</v>
      </c>
      <c r="C2353">
        <v>1338.3100589999999</v>
      </c>
      <c r="D2353">
        <v>1327.099976</v>
      </c>
      <c r="E2353">
        <v>1334.1099850000001</v>
      </c>
      <c r="F2353">
        <v>2682690000</v>
      </c>
      <c r="G2353">
        <v>1334.1099850000001</v>
      </c>
      <c r="H2353" s="2">
        <f t="shared" si="217"/>
        <v>2.095693832562754E-3</v>
      </c>
      <c r="I2353" s="2">
        <f t="shared" si="218"/>
        <v>7.4777872820049633E-3</v>
      </c>
      <c r="J2353" s="2" t="str">
        <f t="shared" si="219"/>
        <v>buy</v>
      </c>
      <c r="K2353" s="2">
        <f t="shared" si="220"/>
        <v>2.4901129999998375</v>
      </c>
      <c r="L2353" s="2">
        <f t="shared" si="216"/>
        <v>401.13000599999987</v>
      </c>
      <c r="M2353" s="2">
        <f t="shared" si="221"/>
        <v>89.030029999999897</v>
      </c>
      <c r="S2353" s="1">
        <v>39581</v>
      </c>
      <c r="T2353">
        <v>525.68994299999997</v>
      </c>
      <c r="U2353">
        <v>160.86999499999999</v>
      </c>
    </row>
    <row r="2354" spans="1:21">
      <c r="A2354" s="1">
        <v>38992</v>
      </c>
      <c r="B2354">
        <v>1335.8199460000001</v>
      </c>
      <c r="C2354">
        <v>1338.540039</v>
      </c>
      <c r="D2354">
        <v>1330.280029</v>
      </c>
      <c r="E2354">
        <v>1331.3199460000001</v>
      </c>
      <c r="F2354">
        <v>2154480000</v>
      </c>
      <c r="G2354">
        <v>1331.3199460000001</v>
      </c>
      <c r="H2354" s="2">
        <f t="shared" si="217"/>
        <v>-3.3687174783359609E-3</v>
      </c>
      <c r="I2354" s="2">
        <f t="shared" si="218"/>
        <v>7.4657065999752621E-3</v>
      </c>
      <c r="J2354" s="2" t="str">
        <f t="shared" si="219"/>
        <v>buy</v>
      </c>
      <c r="K2354" s="2">
        <f t="shared" si="220"/>
        <v>-4.5</v>
      </c>
      <c r="L2354" s="2">
        <f t="shared" si="216"/>
        <v>398.63989300000003</v>
      </c>
      <c r="M2354" s="2">
        <f t="shared" si="221"/>
        <v>86.539917000000059</v>
      </c>
      <c r="S2354" s="1">
        <v>39582</v>
      </c>
      <c r="T2354">
        <v>522.97998199999995</v>
      </c>
      <c r="U2354">
        <v>163.57995600000001</v>
      </c>
    </row>
    <row r="2355" spans="1:21">
      <c r="A2355" s="1">
        <v>38989</v>
      </c>
      <c r="B2355">
        <v>1339.150024</v>
      </c>
      <c r="C2355">
        <v>1339.880005</v>
      </c>
      <c r="D2355">
        <v>1335.6400149999999</v>
      </c>
      <c r="E2355">
        <v>1335.849976</v>
      </c>
      <c r="F2355">
        <v>2273430000</v>
      </c>
      <c r="G2355">
        <v>1335.849976</v>
      </c>
      <c r="H2355" s="2">
        <f t="shared" si="217"/>
        <v>-2.4642855101050729E-3</v>
      </c>
      <c r="I2355" s="2">
        <f t="shared" si="218"/>
        <v>7.4774342110711283E-3</v>
      </c>
      <c r="J2355" s="2" t="str">
        <f t="shared" si="219"/>
        <v>buy</v>
      </c>
      <c r="K2355" s="2">
        <f t="shared" si="220"/>
        <v>-3.3300779999999577</v>
      </c>
      <c r="L2355" s="2">
        <f t="shared" si="216"/>
        <v>403.13989300000003</v>
      </c>
      <c r="M2355" s="2">
        <f t="shared" si="221"/>
        <v>91.039917000000059</v>
      </c>
      <c r="S2355" s="1">
        <v>39583</v>
      </c>
      <c r="T2355">
        <v>507.449952</v>
      </c>
      <c r="U2355">
        <v>179.10998599999999</v>
      </c>
    </row>
    <row r="2356" spans="1:21">
      <c r="A2356" s="1">
        <v>38988</v>
      </c>
      <c r="B2356">
        <v>1336.5600589999999</v>
      </c>
      <c r="C2356">
        <v>1340.280029</v>
      </c>
      <c r="D2356">
        <v>1333.75</v>
      </c>
      <c r="E2356">
        <v>1338.880005</v>
      </c>
      <c r="F2356">
        <v>2397820000</v>
      </c>
      <c r="G2356">
        <v>1338.880005</v>
      </c>
      <c r="H2356" s="2">
        <f t="shared" si="217"/>
        <v>1.7357588866869415E-3</v>
      </c>
      <c r="I2356" s="2">
        <f t="shared" si="218"/>
        <v>7.4926781483557929E-3</v>
      </c>
      <c r="J2356" s="2" t="str">
        <f t="shared" si="219"/>
        <v>buy</v>
      </c>
      <c r="K2356" s="2">
        <f t="shared" si="220"/>
        <v>2.5899650000001202</v>
      </c>
      <c r="L2356" s="2">
        <f t="shared" si="216"/>
        <v>406.46997099999999</v>
      </c>
      <c r="M2356" s="2">
        <f t="shared" si="221"/>
        <v>94.369995000000017</v>
      </c>
      <c r="S2356" s="1">
        <v>39584</v>
      </c>
      <c r="T2356">
        <v>506.05993799999999</v>
      </c>
      <c r="U2356">
        <v>180.5</v>
      </c>
    </row>
    <row r="2357" spans="1:21">
      <c r="A2357" s="1">
        <v>38987</v>
      </c>
      <c r="B2357">
        <v>1336.119995</v>
      </c>
      <c r="C2357">
        <v>1340.079956</v>
      </c>
      <c r="D2357">
        <v>1333.540039</v>
      </c>
      <c r="E2357">
        <v>1336.589966</v>
      </c>
      <c r="F2357">
        <v>2749190000</v>
      </c>
      <c r="G2357">
        <v>1336.589966</v>
      </c>
      <c r="H2357" s="2">
        <f t="shared" si="217"/>
        <v>3.5174310822284102E-4</v>
      </c>
      <c r="I2357" s="2">
        <f t="shared" si="218"/>
        <v>7.5014538680653079E-3</v>
      </c>
      <c r="J2357" s="2" t="str">
        <f t="shared" si="219"/>
        <v>buy</v>
      </c>
      <c r="K2357" s="2">
        <f t="shared" si="220"/>
        <v>0.44006399999989299</v>
      </c>
      <c r="L2357" s="2">
        <f t="shared" si="216"/>
        <v>403.88000599999987</v>
      </c>
      <c r="M2357" s="2">
        <f t="shared" si="221"/>
        <v>91.780029999999897</v>
      </c>
      <c r="S2357" s="1">
        <v>39587</v>
      </c>
      <c r="T2357">
        <v>506.84997700000002</v>
      </c>
      <c r="U2357">
        <v>179.70996099999999</v>
      </c>
    </row>
    <row r="2358" spans="1:21">
      <c r="A2358" s="1">
        <v>38986</v>
      </c>
      <c r="B2358">
        <v>1326.349976</v>
      </c>
      <c r="C2358">
        <v>1336.599976</v>
      </c>
      <c r="D2358">
        <v>1325.3000489999999</v>
      </c>
      <c r="E2358">
        <v>1336.349976</v>
      </c>
      <c r="F2358">
        <v>2673350000</v>
      </c>
      <c r="G2358">
        <v>1336.349976</v>
      </c>
      <c r="H2358" s="2">
        <f t="shared" si="217"/>
        <v>7.5394882051854463E-3</v>
      </c>
      <c r="I2358" s="2">
        <f t="shared" si="218"/>
        <v>7.5055316335454116E-3</v>
      </c>
      <c r="J2358" s="2" t="str">
        <f t="shared" si="219"/>
        <v>buy</v>
      </c>
      <c r="K2358" s="2">
        <f t="shared" si="220"/>
        <v>9.7700190000000475</v>
      </c>
      <c r="L2358" s="2">
        <f t="shared" si="216"/>
        <v>403.43994199999997</v>
      </c>
      <c r="M2358" s="2">
        <f t="shared" si="221"/>
        <v>91.339966000000004</v>
      </c>
      <c r="S2358" s="1">
        <v>39588</v>
      </c>
      <c r="T2358">
        <v>517.27990799999998</v>
      </c>
      <c r="U2358">
        <v>169.28003000000001</v>
      </c>
    </row>
    <row r="2359" spans="1:21">
      <c r="A2359" s="1">
        <v>38985</v>
      </c>
      <c r="B2359">
        <v>1314.780029</v>
      </c>
      <c r="C2359">
        <v>1329.349976</v>
      </c>
      <c r="D2359">
        <v>1311.579956</v>
      </c>
      <c r="E2359">
        <v>1326.369995</v>
      </c>
      <c r="F2359">
        <v>2710240000</v>
      </c>
      <c r="G2359">
        <v>1326.369995</v>
      </c>
      <c r="H2359" s="2">
        <f t="shared" si="217"/>
        <v>8.8151369387738116E-3</v>
      </c>
      <c r="I2359" s="2">
        <f t="shared" si="218"/>
        <v>7.6672108815009164E-3</v>
      </c>
      <c r="J2359" s="2" t="str">
        <f t="shared" si="219"/>
        <v>buy</v>
      </c>
      <c r="K2359" s="2">
        <f t="shared" si="220"/>
        <v>11.569946999999956</v>
      </c>
      <c r="L2359" s="2">
        <f t="shared" si="216"/>
        <v>393.66992299999993</v>
      </c>
      <c r="M2359" s="2">
        <f t="shared" si="221"/>
        <v>81.569946999999956</v>
      </c>
      <c r="S2359" s="1">
        <v>39589</v>
      </c>
      <c r="T2359">
        <v>540.51001099999996</v>
      </c>
      <c r="U2359">
        <v>146.049927</v>
      </c>
    </row>
    <row r="2360" spans="1:21">
      <c r="A2360" s="1">
        <v>38982</v>
      </c>
      <c r="B2360">
        <v>1318.030029</v>
      </c>
      <c r="C2360">
        <v>1318.030029</v>
      </c>
      <c r="D2360">
        <v>1310.9399410000001</v>
      </c>
      <c r="E2360">
        <v>1314.780029</v>
      </c>
      <c r="F2360">
        <v>2162880000</v>
      </c>
      <c r="G2360">
        <v>1314.780029</v>
      </c>
      <c r="H2360" s="2">
        <f t="shared" si="217"/>
        <v>-2.4658011794054502E-3</v>
      </c>
      <c r="I2360" s="2">
        <f t="shared" si="218"/>
        <v>7.6650699054332085E-3</v>
      </c>
      <c r="J2360" s="2" t="str">
        <f t="shared" si="219"/>
        <v>buy</v>
      </c>
      <c r="K2360" s="2">
        <f t="shared" si="220"/>
        <v>-3.25</v>
      </c>
      <c r="L2360" s="2">
        <f t="shared" si="216"/>
        <v>382.09997599999997</v>
      </c>
      <c r="M2360" s="2">
        <f t="shared" si="221"/>
        <v>70</v>
      </c>
      <c r="S2360" s="1">
        <v>39590</v>
      </c>
      <c r="T2360">
        <v>539.14001599999995</v>
      </c>
      <c r="U2360">
        <v>147.41992200000001</v>
      </c>
    </row>
    <row r="2361" spans="1:21">
      <c r="A2361" s="1">
        <v>38981</v>
      </c>
      <c r="B2361">
        <v>1324.8900149999999</v>
      </c>
      <c r="C2361">
        <v>1328.1899410000001</v>
      </c>
      <c r="D2361">
        <v>1315.4499510000001</v>
      </c>
      <c r="E2361">
        <v>1318.030029</v>
      </c>
      <c r="F2361">
        <v>2627440000</v>
      </c>
      <c r="G2361">
        <v>1318.030029</v>
      </c>
      <c r="H2361" s="2">
        <f t="shared" si="217"/>
        <v>-5.177777719156511E-3</v>
      </c>
      <c r="I2361" s="2">
        <f t="shared" si="218"/>
        <v>7.6464891673988381E-3</v>
      </c>
      <c r="J2361" s="2" t="str">
        <f t="shared" si="219"/>
        <v>buy</v>
      </c>
      <c r="K2361" s="2">
        <f t="shared" si="220"/>
        <v>-6.8599859999999353</v>
      </c>
      <c r="L2361" s="2">
        <f t="shared" si="216"/>
        <v>385.34997599999997</v>
      </c>
      <c r="M2361" s="2">
        <f t="shared" si="221"/>
        <v>73.25</v>
      </c>
      <c r="S2361" s="1">
        <v>39591</v>
      </c>
      <c r="T2361">
        <v>555.36999600000001</v>
      </c>
      <c r="U2361">
        <v>131.189942</v>
      </c>
    </row>
    <row r="2362" spans="1:21">
      <c r="A2362" s="1">
        <v>38980</v>
      </c>
      <c r="B2362">
        <v>1318.280029</v>
      </c>
      <c r="C2362">
        <v>1328.530029</v>
      </c>
      <c r="D2362">
        <v>1318.280029</v>
      </c>
      <c r="E2362">
        <v>1325.1800539999999</v>
      </c>
      <c r="F2362">
        <v>2543070000</v>
      </c>
      <c r="G2362">
        <v>1325.1800539999999</v>
      </c>
      <c r="H2362" s="2">
        <f t="shared" si="217"/>
        <v>5.2341117579047499E-3</v>
      </c>
      <c r="I2362" s="2">
        <f t="shared" si="218"/>
        <v>7.7250631792941627E-3</v>
      </c>
      <c r="J2362" s="2" t="str">
        <f t="shared" si="219"/>
        <v>buy</v>
      </c>
      <c r="K2362" s="2">
        <f t="shared" si="220"/>
        <v>6.6099859999999353</v>
      </c>
      <c r="L2362" s="2">
        <f t="shared" si="216"/>
        <v>392.2099619999999</v>
      </c>
      <c r="M2362" s="2">
        <f t="shared" si="221"/>
        <v>80.109985999999935</v>
      </c>
      <c r="S2362" s="1">
        <v>39595</v>
      </c>
      <c r="T2362">
        <v>544.79992800000002</v>
      </c>
      <c r="U2362">
        <v>141.76000999999999</v>
      </c>
    </row>
    <row r="2363" spans="1:21">
      <c r="A2363" s="1">
        <v>38979</v>
      </c>
      <c r="B2363">
        <v>1321.170044</v>
      </c>
      <c r="C2363">
        <v>1322.040039</v>
      </c>
      <c r="D2363">
        <v>1312.170044</v>
      </c>
      <c r="E2363">
        <v>1317.6400149999999</v>
      </c>
      <c r="F2363">
        <v>2390850000</v>
      </c>
      <c r="G2363">
        <v>1317.6400149999999</v>
      </c>
      <c r="H2363" s="2">
        <f t="shared" si="217"/>
        <v>-2.6718960333920599E-3</v>
      </c>
      <c r="I2363" s="2">
        <f t="shared" si="218"/>
        <v>7.8370686465071265E-3</v>
      </c>
      <c r="J2363" s="2" t="str">
        <f t="shared" si="219"/>
        <v>buy</v>
      </c>
      <c r="K2363" s="2">
        <f t="shared" si="220"/>
        <v>-2.8900149999999485</v>
      </c>
      <c r="L2363" s="2">
        <f t="shared" si="216"/>
        <v>385.59997599999997</v>
      </c>
      <c r="M2363" s="2">
        <f t="shared" si="221"/>
        <v>73.5</v>
      </c>
      <c r="S2363" s="1">
        <v>39596</v>
      </c>
      <c r="T2363">
        <v>540.839967</v>
      </c>
      <c r="U2363">
        <v>145.71997099999999</v>
      </c>
    </row>
    <row r="2364" spans="1:21">
      <c r="A2364" s="1">
        <v>38978</v>
      </c>
      <c r="B2364">
        <v>1319.849976</v>
      </c>
      <c r="C2364">
        <v>1324.869995</v>
      </c>
      <c r="D2364">
        <v>1318.160034</v>
      </c>
      <c r="E2364">
        <v>1321.1800539999999</v>
      </c>
      <c r="F2364">
        <v>2325080000</v>
      </c>
      <c r="G2364">
        <v>1321.1800539999999</v>
      </c>
      <c r="H2364" s="2">
        <f t="shared" si="217"/>
        <v>1.0077493837829625E-3</v>
      </c>
      <c r="I2364" s="2">
        <f t="shared" si="218"/>
        <v>7.83776452692613E-3</v>
      </c>
      <c r="J2364" s="2" t="str">
        <f t="shared" si="219"/>
        <v>buy</v>
      </c>
      <c r="K2364" s="2">
        <f t="shared" si="220"/>
        <v>1.320067999999992</v>
      </c>
      <c r="L2364" s="2">
        <f t="shared" si="216"/>
        <v>388.48999099999992</v>
      </c>
      <c r="M2364" s="2">
        <f t="shared" si="221"/>
        <v>76.390014999999948</v>
      </c>
      <c r="S2364" s="1">
        <v>39597</v>
      </c>
      <c r="T2364">
        <v>532.97998199999995</v>
      </c>
      <c r="U2364">
        <v>153.57995600000001</v>
      </c>
    </row>
    <row r="2365" spans="1:21">
      <c r="A2365" s="1">
        <v>38975</v>
      </c>
      <c r="B2365">
        <v>1316.280029</v>
      </c>
      <c r="C2365">
        <v>1324.650024</v>
      </c>
      <c r="D2365">
        <v>1316.280029</v>
      </c>
      <c r="E2365">
        <v>1319.660034</v>
      </c>
      <c r="F2365">
        <v>3198030000</v>
      </c>
      <c r="G2365">
        <v>1319.660034</v>
      </c>
      <c r="H2365" s="2">
        <f t="shared" si="217"/>
        <v>2.5678464502479985E-3</v>
      </c>
      <c r="I2365" s="2">
        <f t="shared" si="218"/>
        <v>7.8332575304499562E-3</v>
      </c>
      <c r="J2365" s="2" t="str">
        <f t="shared" si="219"/>
        <v>buy</v>
      </c>
      <c r="K2365" s="2">
        <f t="shared" si="220"/>
        <v>3.5699469999999565</v>
      </c>
      <c r="L2365" s="2">
        <f t="shared" si="216"/>
        <v>387.16992299999993</v>
      </c>
      <c r="M2365" s="2">
        <f t="shared" si="221"/>
        <v>75.069946999999956</v>
      </c>
      <c r="S2365" s="1">
        <v>39598</v>
      </c>
      <c r="T2365">
        <v>531.71997199999998</v>
      </c>
      <c r="U2365">
        <v>154.839966</v>
      </c>
    </row>
    <row r="2366" spans="1:21">
      <c r="A2366" s="1">
        <v>38974</v>
      </c>
      <c r="B2366">
        <v>1318</v>
      </c>
      <c r="C2366">
        <v>1318</v>
      </c>
      <c r="D2366">
        <v>1313.25</v>
      </c>
      <c r="E2366">
        <v>1316.280029</v>
      </c>
      <c r="F2366">
        <v>2351220000</v>
      </c>
      <c r="G2366">
        <v>1316.280029</v>
      </c>
      <c r="H2366" s="2">
        <f t="shared" si="217"/>
        <v>-1.3049855842185028E-3</v>
      </c>
      <c r="I2366" s="2">
        <f t="shared" si="218"/>
        <v>7.8325090998555835E-3</v>
      </c>
      <c r="J2366" s="2" t="str">
        <f t="shared" si="219"/>
        <v>buy</v>
      </c>
      <c r="K2366" s="2">
        <f t="shared" si="220"/>
        <v>-1.7199709999999868</v>
      </c>
      <c r="L2366" s="2">
        <f t="shared" si="216"/>
        <v>383.59997599999997</v>
      </c>
      <c r="M2366" s="2">
        <f t="shared" si="221"/>
        <v>71.5</v>
      </c>
      <c r="S2366" s="1">
        <v>39601</v>
      </c>
      <c r="T2366">
        <v>544.91992300000004</v>
      </c>
      <c r="U2366">
        <v>141.64001500000001</v>
      </c>
    </row>
    <row r="2367" spans="1:21">
      <c r="A2367" s="1">
        <v>38973</v>
      </c>
      <c r="B2367">
        <v>1312.73999</v>
      </c>
      <c r="C2367">
        <v>1319.920044</v>
      </c>
      <c r="D2367">
        <v>1311.119995</v>
      </c>
      <c r="E2367">
        <v>1318.0699460000001</v>
      </c>
      <c r="F2367">
        <v>2597220000</v>
      </c>
      <c r="G2367">
        <v>1318.0699460000001</v>
      </c>
      <c r="H2367" s="2">
        <f t="shared" si="217"/>
        <v>4.0601764558113587E-3</v>
      </c>
      <c r="I2367" s="2">
        <f t="shared" si="218"/>
        <v>7.8958485640836518E-3</v>
      </c>
      <c r="J2367" s="2" t="str">
        <f t="shared" si="219"/>
        <v>buy</v>
      </c>
      <c r="K2367" s="2">
        <f t="shared" si="220"/>
        <v>5.2600099999999657</v>
      </c>
      <c r="L2367" s="2">
        <f t="shared" si="216"/>
        <v>385.31994699999996</v>
      </c>
      <c r="M2367" s="2">
        <f t="shared" si="221"/>
        <v>73.219970999999987</v>
      </c>
      <c r="S2367" s="1">
        <v>39602</v>
      </c>
      <c r="T2367">
        <v>555.07995700000004</v>
      </c>
      <c r="U2367">
        <v>131.47998100000001</v>
      </c>
    </row>
    <row r="2368" spans="1:21">
      <c r="A2368" s="1">
        <v>38972</v>
      </c>
      <c r="B2368">
        <v>1299.530029</v>
      </c>
      <c r="C2368">
        <v>1314.280029</v>
      </c>
      <c r="D2368">
        <v>1299.530029</v>
      </c>
      <c r="E2368">
        <v>1313</v>
      </c>
      <c r="F2368">
        <v>2791580000</v>
      </c>
      <c r="G2368">
        <v>1313</v>
      </c>
      <c r="H2368" s="2">
        <f t="shared" si="217"/>
        <v>1.0365263363991096E-2</v>
      </c>
      <c r="I2368" s="2">
        <f t="shared" si="218"/>
        <v>7.8277968857362705E-3</v>
      </c>
      <c r="J2368" s="2" t="str">
        <f t="shared" si="219"/>
        <v>buy</v>
      </c>
      <c r="K2368" s="2">
        <f t="shared" si="220"/>
        <v>13.209961000000021</v>
      </c>
      <c r="L2368" s="2">
        <f t="shared" si="216"/>
        <v>380.05993699999999</v>
      </c>
      <c r="M2368" s="2">
        <f t="shared" si="221"/>
        <v>67.959961000000021</v>
      </c>
      <c r="S2368" s="1">
        <v>39603</v>
      </c>
      <c r="T2368">
        <v>553.85998700000005</v>
      </c>
      <c r="U2368">
        <v>132.699951</v>
      </c>
    </row>
    <row r="2369" spans="1:21">
      <c r="A2369" s="1">
        <v>38971</v>
      </c>
      <c r="B2369">
        <v>1298.8599850000001</v>
      </c>
      <c r="C2369">
        <v>1302.3599850000001</v>
      </c>
      <c r="D2369">
        <v>1290.9300539999999</v>
      </c>
      <c r="E2369">
        <v>1299.540039</v>
      </c>
      <c r="F2369">
        <v>2506430000</v>
      </c>
      <c r="G2369">
        <v>1299.540039</v>
      </c>
      <c r="H2369" s="2">
        <f t="shared" si="217"/>
        <v>5.2357760486395103E-4</v>
      </c>
      <c r="I2369" s="2">
        <f t="shared" si="218"/>
        <v>7.8383756871460535E-3</v>
      </c>
      <c r="J2369" s="2" t="str">
        <f t="shared" si="219"/>
        <v>buy</v>
      </c>
      <c r="K2369" s="2">
        <f t="shared" si="220"/>
        <v>0.67004399999996167</v>
      </c>
      <c r="L2369" s="2">
        <f t="shared" si="216"/>
        <v>366.84997599999997</v>
      </c>
      <c r="M2369" s="2">
        <f t="shared" si="221"/>
        <v>54.75</v>
      </c>
      <c r="S2369" s="1">
        <v>39604</v>
      </c>
      <c r="T2369">
        <v>531.27990799999998</v>
      </c>
      <c r="U2369">
        <v>155.28003000000001</v>
      </c>
    </row>
    <row r="2370" spans="1:21">
      <c r="A2370" s="1">
        <v>38968</v>
      </c>
      <c r="B2370">
        <v>1294.0200199999999</v>
      </c>
      <c r="C2370">
        <v>1300.1400149999999</v>
      </c>
      <c r="D2370">
        <v>1294.0200199999999</v>
      </c>
      <c r="E2370">
        <v>1298.920044</v>
      </c>
      <c r="F2370">
        <v>2132890000</v>
      </c>
      <c r="G2370">
        <v>1298.920044</v>
      </c>
      <c r="H2370" s="2">
        <f t="shared" si="217"/>
        <v>3.7866678445979767E-3</v>
      </c>
      <c r="I2370" s="2">
        <f t="shared" si="218"/>
        <v>7.85518046918709E-3</v>
      </c>
      <c r="J2370" s="2" t="str">
        <f t="shared" si="219"/>
        <v>buy</v>
      </c>
      <c r="K2370" s="2">
        <f t="shared" si="220"/>
        <v>4.8399650000001202</v>
      </c>
      <c r="L2370" s="2">
        <f t="shared" ref="L2370:L2433" si="222">K2370+L2371</f>
        <v>366.17993200000001</v>
      </c>
      <c r="M2370" s="2">
        <f t="shared" si="221"/>
        <v>54.079956000000038</v>
      </c>
      <c r="S2370" s="1">
        <v>39605</v>
      </c>
      <c r="T2370">
        <v>570.51001099999996</v>
      </c>
      <c r="U2370">
        <v>116.049927</v>
      </c>
    </row>
    <row r="2371" spans="1:21">
      <c r="A2371" s="1">
        <v>38967</v>
      </c>
      <c r="B2371">
        <v>1300.209961</v>
      </c>
      <c r="C2371">
        <v>1301.25</v>
      </c>
      <c r="D2371">
        <v>1292.130005</v>
      </c>
      <c r="E2371">
        <v>1294.0200199999999</v>
      </c>
      <c r="F2371">
        <v>2325850000</v>
      </c>
      <c r="G2371">
        <v>1294.0200199999999</v>
      </c>
      <c r="H2371" s="2">
        <f t="shared" ref="H2371:H2434" si="223">(E2371-B2371)/B2371</f>
        <v>-4.7607241796850759E-3</v>
      </c>
      <c r="I2371" s="2">
        <f t="shared" ref="I2371:I2434" si="224">STDEV(H2372:H2461)</f>
        <v>7.8511967598982515E-3</v>
      </c>
      <c r="J2371" s="2" t="str">
        <f t="shared" ref="J2371:J2434" si="225">IF(I2371&gt;$P$7,"sell","buy")</f>
        <v>buy</v>
      </c>
      <c r="K2371" s="2">
        <f t="shared" si="220"/>
        <v>-6.1899410000000898</v>
      </c>
      <c r="L2371" s="2">
        <f t="shared" si="222"/>
        <v>361.33996699999989</v>
      </c>
      <c r="M2371" s="2">
        <f t="shared" si="221"/>
        <v>49.239990999999918</v>
      </c>
      <c r="S2371" s="1">
        <v>39608</v>
      </c>
      <c r="T2371">
        <v>572.35998700000005</v>
      </c>
      <c r="U2371">
        <v>114.199951</v>
      </c>
    </row>
    <row r="2372" spans="1:21">
      <c r="A2372" s="1">
        <v>38966</v>
      </c>
      <c r="B2372">
        <v>1313.040039</v>
      </c>
      <c r="C2372">
        <v>1313.040039</v>
      </c>
      <c r="D2372">
        <v>1299.280029</v>
      </c>
      <c r="E2372">
        <v>1300.26001</v>
      </c>
      <c r="F2372">
        <v>2329870000</v>
      </c>
      <c r="G2372">
        <v>1300.26001</v>
      </c>
      <c r="H2372" s="2">
        <f t="shared" si="223"/>
        <v>-9.7331601629857181E-3</v>
      </c>
      <c r="I2372" s="2">
        <f t="shared" si="224"/>
        <v>7.7824450575049138E-3</v>
      </c>
      <c r="J2372" s="2" t="str">
        <f t="shared" si="225"/>
        <v>buy</v>
      </c>
      <c r="K2372" s="2">
        <f t="shared" ref="K2372:K2435" si="226">IF(J2372="sell",B2372-B2371,B2371-B2372)</f>
        <v>-12.830077999999958</v>
      </c>
      <c r="L2372" s="2">
        <f t="shared" si="222"/>
        <v>367.52990799999998</v>
      </c>
      <c r="M2372" s="2">
        <f t="shared" ref="M2372:M2435" si="227">B2371-$B$4300</f>
        <v>55.429932000000008</v>
      </c>
      <c r="S2372" s="1">
        <v>39609</v>
      </c>
      <c r="T2372">
        <v>574.250001</v>
      </c>
      <c r="U2372">
        <v>112.30993700000001</v>
      </c>
    </row>
    <row r="2373" spans="1:21">
      <c r="A2373" s="1">
        <v>38965</v>
      </c>
      <c r="B2373">
        <v>1310.9399410000001</v>
      </c>
      <c r="C2373">
        <v>1314.670044</v>
      </c>
      <c r="D2373">
        <v>1308.8199460000001</v>
      </c>
      <c r="E2373">
        <v>1313.25</v>
      </c>
      <c r="F2373">
        <v>2114480000</v>
      </c>
      <c r="G2373">
        <v>1313.25</v>
      </c>
      <c r="H2373" s="2">
        <f t="shared" si="223"/>
        <v>1.7621394602088105E-3</v>
      </c>
      <c r="I2373" s="2">
        <f t="shared" si="224"/>
        <v>7.7877748368810722E-3</v>
      </c>
      <c r="J2373" s="2" t="str">
        <f t="shared" si="225"/>
        <v>buy</v>
      </c>
      <c r="K2373" s="2">
        <f t="shared" si="226"/>
        <v>2.100097999999889</v>
      </c>
      <c r="L2373" s="2">
        <f t="shared" si="222"/>
        <v>380.35998599999994</v>
      </c>
      <c r="M2373" s="2">
        <f t="shared" si="227"/>
        <v>68.260009999999966</v>
      </c>
      <c r="S2373" s="1">
        <v>39610</v>
      </c>
      <c r="T2373">
        <v>595.55993799999999</v>
      </c>
      <c r="U2373">
        <v>91</v>
      </c>
    </row>
    <row r="2374" spans="1:21">
      <c r="A2374" s="1">
        <v>38961</v>
      </c>
      <c r="B2374">
        <v>1303.8000489999999</v>
      </c>
      <c r="C2374">
        <v>1312.030029</v>
      </c>
      <c r="D2374">
        <v>1303.8000489999999</v>
      </c>
      <c r="E2374">
        <v>1311.01001</v>
      </c>
      <c r="F2374">
        <v>1800520000</v>
      </c>
      <c r="G2374">
        <v>1311.01001</v>
      </c>
      <c r="H2374" s="2">
        <f t="shared" si="223"/>
        <v>5.5299591417640919E-3</v>
      </c>
      <c r="I2374" s="2">
        <f t="shared" si="224"/>
        <v>7.7719274048630178E-3</v>
      </c>
      <c r="J2374" s="2" t="str">
        <f t="shared" si="225"/>
        <v>buy</v>
      </c>
      <c r="K2374" s="2">
        <f t="shared" si="226"/>
        <v>7.1398920000001453</v>
      </c>
      <c r="L2374" s="2">
        <f t="shared" si="222"/>
        <v>378.25988800000005</v>
      </c>
      <c r="M2374" s="2">
        <f t="shared" si="227"/>
        <v>66.159912000000077</v>
      </c>
      <c r="S2374" s="1">
        <v>39611</v>
      </c>
      <c r="T2374">
        <v>589.52990799999998</v>
      </c>
      <c r="U2374">
        <v>97.030029999999996</v>
      </c>
    </row>
    <row r="2375" spans="1:21">
      <c r="A2375" s="1">
        <v>38960</v>
      </c>
      <c r="B2375">
        <v>1304.25</v>
      </c>
      <c r="C2375">
        <v>1306.1099850000001</v>
      </c>
      <c r="D2375">
        <v>1302.4499510000001</v>
      </c>
      <c r="E2375">
        <v>1303.8199460000001</v>
      </c>
      <c r="F2375">
        <v>1974540000</v>
      </c>
      <c r="G2375">
        <v>1303.8199460000001</v>
      </c>
      <c r="H2375" s="2">
        <f t="shared" si="223"/>
        <v>-3.2973279662635793E-4</v>
      </c>
      <c r="I2375" s="2">
        <f t="shared" si="224"/>
        <v>7.789536257748436E-3</v>
      </c>
      <c r="J2375" s="2" t="str">
        <f t="shared" si="225"/>
        <v>buy</v>
      </c>
      <c r="K2375" s="2">
        <f t="shared" si="226"/>
        <v>-0.4499510000000555</v>
      </c>
      <c r="L2375" s="2">
        <f t="shared" si="222"/>
        <v>371.1199959999999</v>
      </c>
      <c r="M2375" s="2">
        <f t="shared" si="227"/>
        <v>59.020019999999931</v>
      </c>
      <c r="S2375" s="1">
        <v>39612</v>
      </c>
      <c r="T2375">
        <v>572.48999100000003</v>
      </c>
      <c r="U2375">
        <v>114.069947</v>
      </c>
    </row>
    <row r="2376" spans="1:21">
      <c r="A2376" s="1">
        <v>38959</v>
      </c>
      <c r="B2376">
        <v>1303.6999510000001</v>
      </c>
      <c r="C2376">
        <v>1306.73999</v>
      </c>
      <c r="D2376">
        <v>1302.150024</v>
      </c>
      <c r="E2376">
        <v>1305.369995</v>
      </c>
      <c r="F2376">
        <v>2060690000</v>
      </c>
      <c r="G2376">
        <v>1305.369995</v>
      </c>
      <c r="H2376" s="2">
        <f t="shared" si="223"/>
        <v>1.281003346451734E-3</v>
      </c>
      <c r="I2376" s="2">
        <f t="shared" si="224"/>
        <v>7.7927832370679176E-3</v>
      </c>
      <c r="J2376" s="2" t="str">
        <f t="shared" si="225"/>
        <v>buy</v>
      </c>
      <c r="K2376" s="2">
        <f t="shared" si="226"/>
        <v>0.5500489999999445</v>
      </c>
      <c r="L2376" s="2">
        <f t="shared" si="222"/>
        <v>371.56994699999996</v>
      </c>
      <c r="M2376" s="2">
        <f t="shared" si="227"/>
        <v>59.469970999999987</v>
      </c>
      <c r="S2376" s="1">
        <v>39615</v>
      </c>
      <c r="T2376">
        <v>570.63000599999998</v>
      </c>
      <c r="U2376">
        <v>115.92993199999999</v>
      </c>
    </row>
    <row r="2377" spans="1:21">
      <c r="A2377" s="1">
        <v>38958</v>
      </c>
      <c r="B2377">
        <v>1301.5699460000001</v>
      </c>
      <c r="C2377">
        <v>1305.0200199999999</v>
      </c>
      <c r="D2377">
        <v>1295.290039</v>
      </c>
      <c r="E2377">
        <v>1304.280029</v>
      </c>
      <c r="F2377">
        <v>2093720000</v>
      </c>
      <c r="G2377">
        <v>1304.280029</v>
      </c>
      <c r="H2377" s="2">
        <f t="shared" si="223"/>
        <v>2.0821647029639853E-3</v>
      </c>
      <c r="I2377" s="2">
        <f t="shared" si="224"/>
        <v>7.7896950978979859E-3</v>
      </c>
      <c r="J2377" s="2" t="str">
        <f t="shared" si="225"/>
        <v>buy</v>
      </c>
      <c r="K2377" s="2">
        <f t="shared" si="226"/>
        <v>2.1300049999999828</v>
      </c>
      <c r="L2377" s="2">
        <f t="shared" si="222"/>
        <v>371.01989800000001</v>
      </c>
      <c r="M2377" s="2">
        <f t="shared" si="227"/>
        <v>58.919922000000042</v>
      </c>
      <c r="S2377" s="1">
        <v>39616</v>
      </c>
      <c r="T2377">
        <v>581.750001</v>
      </c>
      <c r="U2377">
        <v>104.80993700000001</v>
      </c>
    </row>
    <row r="2378" spans="1:21">
      <c r="A2378" s="1">
        <v>38957</v>
      </c>
      <c r="B2378">
        <v>1295.089966</v>
      </c>
      <c r="C2378">
        <v>1305.0200199999999</v>
      </c>
      <c r="D2378">
        <v>1293.969971</v>
      </c>
      <c r="E2378">
        <v>1301.780029</v>
      </c>
      <c r="F2378">
        <v>1834920000</v>
      </c>
      <c r="G2378">
        <v>1301.780029</v>
      </c>
      <c r="H2378" s="2">
        <f t="shared" si="223"/>
        <v>5.1657129432195826E-3</v>
      </c>
      <c r="I2378" s="2">
        <f t="shared" si="224"/>
        <v>7.7712567266437901E-3</v>
      </c>
      <c r="J2378" s="2" t="str">
        <f t="shared" si="225"/>
        <v>buy</v>
      </c>
      <c r="K2378" s="2">
        <f t="shared" si="226"/>
        <v>6.4799800000000687</v>
      </c>
      <c r="L2378" s="2">
        <f t="shared" si="222"/>
        <v>368.88989300000003</v>
      </c>
      <c r="M2378" s="2">
        <f t="shared" si="227"/>
        <v>56.789917000000059</v>
      </c>
      <c r="S2378" s="1">
        <v>39617</v>
      </c>
      <c r="T2378">
        <v>594.44995200000005</v>
      </c>
      <c r="U2378">
        <v>92.109986000000006</v>
      </c>
    </row>
    <row r="2379" spans="1:21">
      <c r="A2379" s="1">
        <v>38954</v>
      </c>
      <c r="B2379">
        <v>1295.920044</v>
      </c>
      <c r="C2379">
        <v>1298.880005</v>
      </c>
      <c r="D2379">
        <v>1292.3900149999999</v>
      </c>
      <c r="E2379">
        <v>1295.089966</v>
      </c>
      <c r="F2379">
        <v>1667580000</v>
      </c>
      <c r="G2379">
        <v>1295.089966</v>
      </c>
      <c r="H2379" s="2">
        <f t="shared" si="223"/>
        <v>-6.4053180120420895E-4</v>
      </c>
      <c r="I2379" s="2">
        <f t="shared" si="224"/>
        <v>7.773281347989415E-3</v>
      </c>
      <c r="J2379" s="2" t="str">
        <f t="shared" si="225"/>
        <v>buy</v>
      </c>
      <c r="K2379" s="2">
        <f t="shared" si="226"/>
        <v>-0.83007799999995768</v>
      </c>
      <c r="L2379" s="2">
        <f t="shared" si="222"/>
        <v>362.40991299999996</v>
      </c>
      <c r="M2379" s="2">
        <f t="shared" si="227"/>
        <v>50.309936999999991</v>
      </c>
      <c r="S2379" s="1">
        <v>39618</v>
      </c>
      <c r="T2379">
        <v>590.31994699999996</v>
      </c>
      <c r="U2379">
        <v>96.239991000000003</v>
      </c>
    </row>
    <row r="2380" spans="1:21">
      <c r="A2380" s="1">
        <v>38953</v>
      </c>
      <c r="B2380">
        <v>1292.969971</v>
      </c>
      <c r="C2380">
        <v>1297.2299800000001</v>
      </c>
      <c r="D2380">
        <v>1291.400024</v>
      </c>
      <c r="E2380">
        <v>1296.0600589999999</v>
      </c>
      <c r="F2380">
        <v>1930320000</v>
      </c>
      <c r="G2380">
        <v>1296.0600589999999</v>
      </c>
      <c r="H2380" s="2">
        <f t="shared" si="223"/>
        <v>2.3899147461328963E-3</v>
      </c>
      <c r="I2380" s="2">
        <f t="shared" si="224"/>
        <v>7.9760320591438453E-3</v>
      </c>
      <c r="J2380" s="2" t="str">
        <f t="shared" si="225"/>
        <v>buy</v>
      </c>
      <c r="K2380" s="2">
        <f t="shared" si="226"/>
        <v>2.9500729999999749</v>
      </c>
      <c r="L2380" s="2">
        <f t="shared" si="222"/>
        <v>363.23999099999992</v>
      </c>
      <c r="M2380" s="2">
        <f t="shared" si="227"/>
        <v>51.140014999999948</v>
      </c>
      <c r="S2380" s="1">
        <v>39619</v>
      </c>
      <c r="T2380">
        <v>611.56994699999996</v>
      </c>
      <c r="U2380">
        <v>74.989991000000003</v>
      </c>
    </row>
    <row r="2381" spans="1:21">
      <c r="A2381" s="1">
        <v>38952</v>
      </c>
      <c r="B2381">
        <v>1298.7299800000001</v>
      </c>
      <c r="C2381">
        <v>1301.5</v>
      </c>
      <c r="D2381">
        <v>1289.8199460000001</v>
      </c>
      <c r="E2381">
        <v>1292.98999</v>
      </c>
      <c r="F2381">
        <v>1893670000</v>
      </c>
      <c r="G2381">
        <v>1292.98999</v>
      </c>
      <c r="H2381" s="2">
        <f t="shared" si="223"/>
        <v>-4.4196946928106136E-3</v>
      </c>
      <c r="I2381" s="2">
        <f t="shared" si="224"/>
        <v>7.9680475068929328E-3</v>
      </c>
      <c r="J2381" s="2" t="str">
        <f t="shared" si="225"/>
        <v>buy</v>
      </c>
      <c r="K2381" s="2">
        <f t="shared" si="226"/>
        <v>-5.7600090000000819</v>
      </c>
      <c r="L2381" s="2">
        <f t="shared" si="222"/>
        <v>360.28991799999994</v>
      </c>
      <c r="M2381" s="2">
        <f t="shared" si="227"/>
        <v>48.189941999999974</v>
      </c>
      <c r="S2381" s="1">
        <v>39622</v>
      </c>
      <c r="T2381">
        <v>614.10998700000005</v>
      </c>
      <c r="U2381">
        <v>72.449950999999999</v>
      </c>
    </row>
    <row r="2382" spans="1:21">
      <c r="A2382" s="1">
        <v>38951</v>
      </c>
      <c r="B2382">
        <v>1297.5200199999999</v>
      </c>
      <c r="C2382">
        <v>1302.48999</v>
      </c>
      <c r="D2382">
        <v>1294.4399410000001</v>
      </c>
      <c r="E2382">
        <v>1298.8199460000001</v>
      </c>
      <c r="F2382">
        <v>1908740000</v>
      </c>
      <c r="G2382">
        <v>1298.8199460000001</v>
      </c>
      <c r="H2382" s="2">
        <f t="shared" si="223"/>
        <v>1.00185429123486E-3</v>
      </c>
      <c r="I2382" s="2">
        <f t="shared" si="224"/>
        <v>7.9678142815957399E-3</v>
      </c>
      <c r="J2382" s="2" t="str">
        <f t="shared" si="225"/>
        <v>buy</v>
      </c>
      <c r="K2382" s="2">
        <f t="shared" si="226"/>
        <v>1.2099600000001374</v>
      </c>
      <c r="L2382" s="2">
        <f t="shared" si="222"/>
        <v>366.04992700000003</v>
      </c>
      <c r="M2382" s="2">
        <f t="shared" si="227"/>
        <v>53.949951000000056</v>
      </c>
      <c r="S2382" s="1">
        <v>39623</v>
      </c>
      <c r="T2382">
        <v>616.79992800000002</v>
      </c>
      <c r="U2382">
        <v>69.760009999999994</v>
      </c>
    </row>
    <row r="2383" spans="1:21">
      <c r="A2383" s="1">
        <v>38950</v>
      </c>
      <c r="B2383">
        <v>1302.3000489999999</v>
      </c>
      <c r="C2383">
        <v>1302.3000489999999</v>
      </c>
      <c r="D2383">
        <v>1295.51001</v>
      </c>
      <c r="E2383">
        <v>1297.5200199999999</v>
      </c>
      <c r="F2383">
        <v>1759240000</v>
      </c>
      <c r="G2383">
        <v>1297.5200199999999</v>
      </c>
      <c r="H2383" s="2">
        <f t="shared" si="223"/>
        <v>-3.670451370765489E-3</v>
      </c>
      <c r="I2383" s="2">
        <f t="shared" si="224"/>
        <v>7.9580844272709329E-3</v>
      </c>
      <c r="J2383" s="2" t="str">
        <f t="shared" si="225"/>
        <v>buy</v>
      </c>
      <c r="K2383" s="2">
        <f t="shared" si="226"/>
        <v>-4.7800290000000132</v>
      </c>
      <c r="L2383" s="2">
        <f t="shared" si="222"/>
        <v>364.83996699999989</v>
      </c>
      <c r="M2383" s="2">
        <f t="shared" si="227"/>
        <v>52.739990999999918</v>
      </c>
      <c r="S2383" s="1">
        <v>39624</v>
      </c>
      <c r="T2383">
        <v>615.04992800000002</v>
      </c>
      <c r="U2383">
        <v>71.510009999999994</v>
      </c>
    </row>
    <row r="2384" spans="1:21">
      <c r="A2384" s="1">
        <v>38947</v>
      </c>
      <c r="B2384">
        <v>1297.4799800000001</v>
      </c>
      <c r="C2384">
        <v>1302.3000489999999</v>
      </c>
      <c r="D2384">
        <v>1293.5699460000001</v>
      </c>
      <c r="E2384">
        <v>1302.3000489999999</v>
      </c>
      <c r="F2384">
        <v>2033910000</v>
      </c>
      <c r="G2384">
        <v>1302.3000489999999</v>
      </c>
      <c r="H2384" s="2">
        <f t="shared" si="223"/>
        <v>3.7149467231084947E-3</v>
      </c>
      <c r="I2384" s="2">
        <f t="shared" si="224"/>
        <v>7.9928546810110069E-3</v>
      </c>
      <c r="J2384" s="2" t="str">
        <f t="shared" si="225"/>
        <v>buy</v>
      </c>
      <c r="K2384" s="2">
        <f t="shared" si="226"/>
        <v>4.8200689999998758</v>
      </c>
      <c r="L2384" s="2">
        <f t="shared" si="222"/>
        <v>369.6199959999999</v>
      </c>
      <c r="M2384" s="2">
        <f t="shared" si="227"/>
        <v>57.520019999999931</v>
      </c>
      <c r="S2384" s="1">
        <v>39625</v>
      </c>
      <c r="T2384">
        <v>647.73999100000003</v>
      </c>
      <c r="U2384">
        <v>38.819946999999999</v>
      </c>
    </row>
    <row r="2385" spans="1:21">
      <c r="A2385" s="1">
        <v>38946</v>
      </c>
      <c r="B2385">
        <v>1295.369995</v>
      </c>
      <c r="C2385">
        <v>1300.780029</v>
      </c>
      <c r="D2385">
        <v>1292.709961</v>
      </c>
      <c r="E2385">
        <v>1297.4799800000001</v>
      </c>
      <c r="F2385">
        <v>2458340000</v>
      </c>
      <c r="G2385">
        <v>1297.4799800000001</v>
      </c>
      <c r="H2385" s="2">
        <f t="shared" si="223"/>
        <v>1.6288666621462476E-3</v>
      </c>
      <c r="I2385" s="2">
        <f t="shared" si="224"/>
        <v>7.9915894119267882E-3</v>
      </c>
      <c r="J2385" s="2" t="str">
        <f t="shared" si="225"/>
        <v>buy</v>
      </c>
      <c r="K2385" s="2">
        <f t="shared" si="226"/>
        <v>2.1099850000000515</v>
      </c>
      <c r="L2385" s="2">
        <f t="shared" si="222"/>
        <v>364.79992700000003</v>
      </c>
      <c r="M2385" s="2">
        <f t="shared" si="227"/>
        <v>52.699951000000056</v>
      </c>
      <c r="S2385" s="1">
        <v>39626</v>
      </c>
      <c r="T2385">
        <v>653.27990799999998</v>
      </c>
      <c r="U2385">
        <v>33.280029999999996</v>
      </c>
    </row>
    <row r="2386" spans="1:21">
      <c r="A2386" s="1">
        <v>38945</v>
      </c>
      <c r="B2386">
        <v>1285.2700199999999</v>
      </c>
      <c r="C2386">
        <v>1296.209961</v>
      </c>
      <c r="D2386">
        <v>1285.2700199999999</v>
      </c>
      <c r="E2386">
        <v>1295.4300539999999</v>
      </c>
      <c r="F2386">
        <v>2554570000</v>
      </c>
      <c r="G2386">
        <v>1295.4300539999999</v>
      </c>
      <c r="H2386" s="2">
        <f t="shared" si="223"/>
        <v>7.9049801535089077E-3</v>
      </c>
      <c r="I2386" s="2">
        <f t="shared" si="224"/>
        <v>8.0220815248354116E-3</v>
      </c>
      <c r="J2386" s="2" t="str">
        <f t="shared" si="225"/>
        <v>buy</v>
      </c>
      <c r="K2386" s="2">
        <f t="shared" si="226"/>
        <v>10.099975000000086</v>
      </c>
      <c r="L2386" s="2">
        <f t="shared" si="222"/>
        <v>362.68994199999997</v>
      </c>
      <c r="M2386" s="2">
        <f t="shared" si="227"/>
        <v>50.589966000000004</v>
      </c>
      <c r="S2386" s="1">
        <v>39629</v>
      </c>
      <c r="T2386">
        <v>654.65002600000003</v>
      </c>
      <c r="U2386">
        <v>31.909911999999998</v>
      </c>
    </row>
    <row r="2387" spans="1:21">
      <c r="A2387" s="1">
        <v>38944</v>
      </c>
      <c r="B2387">
        <v>1268.1899410000001</v>
      </c>
      <c r="C2387">
        <v>1286.2299800000001</v>
      </c>
      <c r="D2387">
        <v>1268.1899410000001</v>
      </c>
      <c r="E2387">
        <v>1285.579956</v>
      </c>
      <c r="F2387">
        <v>2334100000</v>
      </c>
      <c r="G2387">
        <v>1285.579956</v>
      </c>
      <c r="H2387" s="2">
        <f t="shared" si="223"/>
        <v>1.3712468801232943E-2</v>
      </c>
      <c r="I2387" s="2">
        <f t="shared" si="224"/>
        <v>7.8871035196138618E-3</v>
      </c>
      <c r="J2387" s="2" t="str">
        <f t="shared" si="225"/>
        <v>buy</v>
      </c>
      <c r="K2387" s="2">
        <f t="shared" si="226"/>
        <v>17.080078999999841</v>
      </c>
      <c r="L2387" s="2">
        <f t="shared" si="222"/>
        <v>352.58996699999989</v>
      </c>
      <c r="M2387" s="2">
        <f t="shared" si="227"/>
        <v>40.489990999999918</v>
      </c>
      <c r="S2387" s="1">
        <v>39630</v>
      </c>
      <c r="T2387">
        <v>645.52002100000004</v>
      </c>
      <c r="U2387">
        <v>41.039917000000003</v>
      </c>
    </row>
    <row r="2388" spans="1:21">
      <c r="A2388" s="1">
        <v>38943</v>
      </c>
      <c r="B2388">
        <v>1266.670044</v>
      </c>
      <c r="C2388">
        <v>1278.900024</v>
      </c>
      <c r="D2388">
        <v>1266.670044</v>
      </c>
      <c r="E2388">
        <v>1268.209961</v>
      </c>
      <c r="F2388">
        <v>2118020000</v>
      </c>
      <c r="G2388">
        <v>1268.209961</v>
      </c>
      <c r="H2388" s="2">
        <f t="shared" si="223"/>
        <v>1.2157207058731544E-3</v>
      </c>
      <c r="I2388" s="2">
        <f t="shared" si="224"/>
        <v>7.9005408770975814E-3</v>
      </c>
      <c r="J2388" s="2" t="str">
        <f t="shared" si="225"/>
        <v>buy</v>
      </c>
      <c r="K2388" s="2">
        <f t="shared" si="226"/>
        <v>1.5198970000001282</v>
      </c>
      <c r="L2388" s="2">
        <f t="shared" si="222"/>
        <v>335.50988800000005</v>
      </c>
      <c r="M2388" s="2">
        <f t="shared" si="227"/>
        <v>23.409912000000077</v>
      </c>
      <c r="S2388" s="1">
        <v>39631</v>
      </c>
      <c r="T2388">
        <v>668.38000599999998</v>
      </c>
      <c r="U2388">
        <v>18.179932000000001</v>
      </c>
    </row>
    <row r="2389" spans="1:21">
      <c r="A2389" s="1">
        <v>38940</v>
      </c>
      <c r="B2389">
        <v>1271.6400149999999</v>
      </c>
      <c r="C2389">
        <v>1271.6400149999999</v>
      </c>
      <c r="D2389">
        <v>1262.079956</v>
      </c>
      <c r="E2389">
        <v>1266.73999</v>
      </c>
      <c r="F2389">
        <v>2004540000</v>
      </c>
      <c r="G2389">
        <v>1266.73999</v>
      </c>
      <c r="H2389" s="2">
        <f t="shared" si="223"/>
        <v>-3.8533114263472703E-3</v>
      </c>
      <c r="I2389" s="2">
        <f t="shared" si="224"/>
        <v>7.9208562563065771E-3</v>
      </c>
      <c r="J2389" s="2" t="str">
        <f t="shared" si="225"/>
        <v>buy</v>
      </c>
      <c r="K2389" s="2">
        <f t="shared" si="226"/>
        <v>-4.9699709999999868</v>
      </c>
      <c r="L2389" s="2">
        <f t="shared" si="222"/>
        <v>333.98999099999992</v>
      </c>
      <c r="M2389" s="2">
        <f t="shared" si="227"/>
        <v>21.890014999999948</v>
      </c>
      <c r="S2389" s="1">
        <v>39632</v>
      </c>
      <c r="T2389">
        <v>668.43994299999997</v>
      </c>
      <c r="U2389">
        <v>18.119994999999999</v>
      </c>
    </row>
    <row r="2390" spans="1:21">
      <c r="A2390" s="1">
        <v>38939</v>
      </c>
      <c r="B2390">
        <v>1265.719971</v>
      </c>
      <c r="C2390">
        <v>1272.5500489999999</v>
      </c>
      <c r="D2390">
        <v>1261.3000489999999</v>
      </c>
      <c r="E2390">
        <v>1271.8100589999999</v>
      </c>
      <c r="F2390">
        <v>2402190000</v>
      </c>
      <c r="G2390">
        <v>1271.8100589999999</v>
      </c>
      <c r="H2390" s="2">
        <f t="shared" si="223"/>
        <v>4.8115603289314961E-3</v>
      </c>
      <c r="I2390" s="2">
        <f t="shared" si="224"/>
        <v>7.9126380307466965E-3</v>
      </c>
      <c r="J2390" s="2" t="str">
        <f t="shared" si="225"/>
        <v>buy</v>
      </c>
      <c r="K2390" s="2">
        <f t="shared" si="226"/>
        <v>5.9200439999999617</v>
      </c>
      <c r="L2390" s="2">
        <f t="shared" si="222"/>
        <v>338.9599619999999</v>
      </c>
      <c r="M2390" s="2">
        <f t="shared" si="227"/>
        <v>26.859985999999935</v>
      </c>
      <c r="S2390" s="1">
        <v>39636</v>
      </c>
      <c r="T2390">
        <v>679.500001</v>
      </c>
      <c r="U2390">
        <v>7.0599369999999997</v>
      </c>
    </row>
    <row r="2391" spans="1:21">
      <c r="A2391" s="1">
        <v>38938</v>
      </c>
      <c r="B2391">
        <v>1271.130005</v>
      </c>
      <c r="C2391">
        <v>1283.73999</v>
      </c>
      <c r="D2391">
        <v>1264.7299800000001</v>
      </c>
      <c r="E2391">
        <v>1265.9499510000001</v>
      </c>
      <c r="F2391">
        <v>2555180000</v>
      </c>
      <c r="G2391">
        <v>1265.9499510000001</v>
      </c>
      <c r="H2391" s="2">
        <f t="shared" si="223"/>
        <v>-4.075156734263328E-3</v>
      </c>
      <c r="I2391" s="2">
        <f t="shared" si="224"/>
        <v>7.9129800017467312E-3</v>
      </c>
      <c r="J2391" s="2" t="str">
        <f t="shared" si="225"/>
        <v>buy</v>
      </c>
      <c r="K2391" s="2">
        <f t="shared" si="226"/>
        <v>-5.410033999999996</v>
      </c>
      <c r="L2391" s="2">
        <f t="shared" si="222"/>
        <v>333.03991799999994</v>
      </c>
      <c r="M2391" s="2">
        <f t="shared" si="227"/>
        <v>20.939941999999974</v>
      </c>
      <c r="S2391" s="1">
        <v>39637</v>
      </c>
      <c r="T2391">
        <v>657.95996200000002</v>
      </c>
      <c r="U2391">
        <v>28.599976000000002</v>
      </c>
    </row>
    <row r="2392" spans="1:21">
      <c r="A2392" s="1">
        <v>38937</v>
      </c>
      <c r="B2392">
        <v>1275.670044</v>
      </c>
      <c r="C2392">
        <v>1282.75</v>
      </c>
      <c r="D2392">
        <v>1268.369995</v>
      </c>
      <c r="E2392">
        <v>1271.4799800000001</v>
      </c>
      <c r="F2392">
        <v>2457840000</v>
      </c>
      <c r="G2392">
        <v>1271.4799800000001</v>
      </c>
      <c r="H2392" s="2">
        <f t="shared" si="223"/>
        <v>-3.2845985681857815E-3</v>
      </c>
      <c r="I2392" s="2">
        <f t="shared" si="224"/>
        <v>7.9086760989178738E-3</v>
      </c>
      <c r="J2392" s="2" t="str">
        <f t="shared" si="225"/>
        <v>buy</v>
      </c>
      <c r="K2392" s="2">
        <f t="shared" si="226"/>
        <v>-4.5400389999999788</v>
      </c>
      <c r="L2392" s="2">
        <f t="shared" si="222"/>
        <v>338.44995199999994</v>
      </c>
      <c r="M2392" s="2">
        <f t="shared" si="227"/>
        <v>26.34997599999997</v>
      </c>
      <c r="S2392" s="1">
        <v>39638</v>
      </c>
      <c r="T2392">
        <v>686.089967</v>
      </c>
      <c r="U2392">
        <v>0.46997100000000003</v>
      </c>
    </row>
    <row r="2393" spans="1:21">
      <c r="A2393" s="1">
        <v>38936</v>
      </c>
      <c r="B2393">
        <v>1279.3100589999999</v>
      </c>
      <c r="C2393">
        <v>1279.3100589999999</v>
      </c>
      <c r="D2393">
        <v>1273</v>
      </c>
      <c r="E2393">
        <v>1275.7700199999999</v>
      </c>
      <c r="F2393">
        <v>2045660000</v>
      </c>
      <c r="G2393">
        <v>1275.7700199999999</v>
      </c>
      <c r="H2393" s="2">
        <f t="shared" si="223"/>
        <v>-2.7671470063849305E-3</v>
      </c>
      <c r="I2393" s="2">
        <f t="shared" si="224"/>
        <v>7.945454357220506E-3</v>
      </c>
      <c r="J2393" s="2" t="str">
        <f t="shared" si="225"/>
        <v>buy</v>
      </c>
      <c r="K2393" s="2">
        <f t="shared" si="226"/>
        <v>-3.6400149999999485</v>
      </c>
      <c r="L2393" s="2">
        <f t="shared" si="222"/>
        <v>342.98999099999992</v>
      </c>
      <c r="M2393" s="2">
        <f t="shared" si="227"/>
        <v>30.890014999999948</v>
      </c>
      <c r="S2393" s="1">
        <v>39639</v>
      </c>
      <c r="T2393">
        <v>682.67993300000001</v>
      </c>
      <c r="U2393">
        <v>3.8800050000000001</v>
      </c>
    </row>
    <row r="2394" spans="1:21">
      <c r="A2394" s="1">
        <v>38933</v>
      </c>
      <c r="B2394">
        <v>1280.26001</v>
      </c>
      <c r="C2394">
        <v>1292.920044</v>
      </c>
      <c r="D2394">
        <v>1273.8199460000001</v>
      </c>
      <c r="E2394">
        <v>1279.3599850000001</v>
      </c>
      <c r="F2394">
        <v>2530970000</v>
      </c>
      <c r="G2394">
        <v>1279.3599850000001</v>
      </c>
      <c r="H2394" s="2">
        <f t="shared" si="223"/>
        <v>-7.03001728531624E-4</v>
      </c>
      <c r="I2394" s="2">
        <f t="shared" si="224"/>
        <v>7.973080162931483E-3</v>
      </c>
      <c r="J2394" s="2" t="str">
        <f t="shared" si="225"/>
        <v>buy</v>
      </c>
      <c r="K2394" s="2">
        <f t="shared" si="226"/>
        <v>-0.9499510000000555</v>
      </c>
      <c r="L2394" s="2">
        <f t="shared" si="222"/>
        <v>346.63000599999987</v>
      </c>
      <c r="M2394" s="2">
        <f t="shared" si="227"/>
        <v>34.530029999999897</v>
      </c>
      <c r="S2394" s="1">
        <v>39640</v>
      </c>
      <c r="T2394">
        <v>689.72998199999995</v>
      </c>
      <c r="U2394">
        <v>-3.1700439999999999</v>
      </c>
    </row>
    <row r="2395" spans="1:21">
      <c r="A2395" s="1">
        <v>38932</v>
      </c>
      <c r="B2395">
        <v>1278.219971</v>
      </c>
      <c r="C2395">
        <v>1283.959961</v>
      </c>
      <c r="D2395">
        <v>1271.25</v>
      </c>
      <c r="E2395">
        <v>1280.2700199999999</v>
      </c>
      <c r="F2395">
        <v>2728440000</v>
      </c>
      <c r="G2395">
        <v>1280.2700199999999</v>
      </c>
      <c r="H2395" s="2">
        <f t="shared" si="223"/>
        <v>1.6038311452731516E-3</v>
      </c>
      <c r="I2395" s="2">
        <f t="shared" si="224"/>
        <v>7.9712526101672291E-3</v>
      </c>
      <c r="J2395" s="2" t="str">
        <f t="shared" si="225"/>
        <v>buy</v>
      </c>
      <c r="K2395" s="2">
        <f t="shared" si="226"/>
        <v>2.0400389999999788</v>
      </c>
      <c r="L2395" s="2">
        <f t="shared" si="222"/>
        <v>347.57995699999992</v>
      </c>
      <c r="M2395" s="2">
        <f t="shared" si="227"/>
        <v>35.479980999999952</v>
      </c>
      <c r="S2395" s="1">
        <v>39643</v>
      </c>
      <c r="T2395">
        <v>704.51001099999996</v>
      </c>
      <c r="U2395">
        <v>-17.950073</v>
      </c>
    </row>
    <row r="2396" spans="1:21">
      <c r="A2396" s="1">
        <v>38931</v>
      </c>
      <c r="B2396">
        <v>1270.7299800000001</v>
      </c>
      <c r="C2396">
        <v>1283.420044</v>
      </c>
      <c r="D2396">
        <v>1270.7299800000001</v>
      </c>
      <c r="E2396">
        <v>1277.410034</v>
      </c>
      <c r="F2396">
        <v>2610750000</v>
      </c>
      <c r="G2396">
        <v>1277.410034</v>
      </c>
      <c r="H2396" s="2">
        <f t="shared" si="223"/>
        <v>5.2568634604811381E-3</v>
      </c>
      <c r="I2396" s="2">
        <f t="shared" si="224"/>
        <v>7.950966443809708E-3</v>
      </c>
      <c r="J2396" s="2" t="str">
        <f t="shared" si="225"/>
        <v>buy</v>
      </c>
      <c r="K2396" s="2">
        <f t="shared" si="226"/>
        <v>7.4899909999999181</v>
      </c>
      <c r="L2396" s="2">
        <f t="shared" si="222"/>
        <v>345.53991799999994</v>
      </c>
      <c r="M2396" s="2">
        <f t="shared" si="227"/>
        <v>33.439941999999974</v>
      </c>
      <c r="S2396" s="1">
        <v>39644</v>
      </c>
      <c r="T2396">
        <v>716.68994299999997</v>
      </c>
      <c r="U2396">
        <v>-30.130005000000001</v>
      </c>
    </row>
    <row r="2397" spans="1:21">
      <c r="A2397" s="1">
        <v>38930</v>
      </c>
      <c r="B2397">
        <v>1278.530029</v>
      </c>
      <c r="C2397">
        <v>1278.660034</v>
      </c>
      <c r="D2397">
        <v>1265.709961</v>
      </c>
      <c r="E2397">
        <v>1270.920044</v>
      </c>
      <c r="F2397">
        <v>2527690000</v>
      </c>
      <c r="G2397">
        <v>1270.920044</v>
      </c>
      <c r="H2397" s="2">
        <f t="shared" si="223"/>
        <v>-5.9521363029323513E-3</v>
      </c>
      <c r="I2397" s="2">
        <f t="shared" si="224"/>
        <v>7.9318047947813265E-3</v>
      </c>
      <c r="J2397" s="2" t="str">
        <f t="shared" si="225"/>
        <v>buy</v>
      </c>
      <c r="K2397" s="2">
        <f t="shared" si="226"/>
        <v>-7.8000489999999445</v>
      </c>
      <c r="L2397" s="2">
        <f t="shared" si="222"/>
        <v>338.04992700000003</v>
      </c>
      <c r="M2397" s="2">
        <f t="shared" si="227"/>
        <v>25.949951000000056</v>
      </c>
      <c r="S2397" s="1">
        <v>39645</v>
      </c>
      <c r="T2397">
        <v>685.02990799999998</v>
      </c>
      <c r="U2397">
        <v>1.53003</v>
      </c>
    </row>
    <row r="2398" spans="1:21">
      <c r="A2398" s="1">
        <v>38929</v>
      </c>
      <c r="B2398">
        <v>1278.530029</v>
      </c>
      <c r="C2398">
        <v>1278.660034</v>
      </c>
      <c r="D2398">
        <v>1274.3100589999999</v>
      </c>
      <c r="E2398">
        <v>1276.660034</v>
      </c>
      <c r="F2398">
        <v>2461300000</v>
      </c>
      <c r="G2398">
        <v>1276.660034</v>
      </c>
      <c r="H2398" s="2">
        <f t="shared" si="223"/>
        <v>-1.4626132805520653E-3</v>
      </c>
      <c r="I2398" s="2">
        <f t="shared" si="224"/>
        <v>7.9579128722183246E-3</v>
      </c>
      <c r="J2398" s="2" t="str">
        <f t="shared" si="225"/>
        <v>buy</v>
      </c>
      <c r="K2398" s="2">
        <f t="shared" si="226"/>
        <v>0</v>
      </c>
      <c r="L2398" s="2">
        <f t="shared" si="222"/>
        <v>345.84997599999997</v>
      </c>
      <c r="M2398" s="2">
        <f t="shared" si="227"/>
        <v>33.75</v>
      </c>
      <c r="S2398" s="1">
        <v>39646</v>
      </c>
      <c r="T2398">
        <v>673.11999600000001</v>
      </c>
      <c r="U2398">
        <v>13.439942</v>
      </c>
    </row>
    <row r="2399" spans="1:21">
      <c r="A2399" s="1">
        <v>38926</v>
      </c>
      <c r="B2399">
        <v>1263.150024</v>
      </c>
      <c r="C2399">
        <v>1280.420044</v>
      </c>
      <c r="D2399">
        <v>1263.150024</v>
      </c>
      <c r="E2399">
        <v>1278.5500489999999</v>
      </c>
      <c r="F2399">
        <v>2480420000</v>
      </c>
      <c r="G2399">
        <v>1278.5500489999999</v>
      </c>
      <c r="H2399" s="2">
        <f t="shared" si="223"/>
        <v>1.2191762425204937E-2</v>
      </c>
      <c r="I2399" s="2">
        <f t="shared" si="224"/>
        <v>7.8716893955521512E-3</v>
      </c>
      <c r="J2399" s="2" t="str">
        <f t="shared" si="225"/>
        <v>buy</v>
      </c>
      <c r="K2399" s="2">
        <f t="shared" si="226"/>
        <v>15.380004999999983</v>
      </c>
      <c r="L2399" s="2">
        <f t="shared" si="222"/>
        <v>345.84997599999997</v>
      </c>
      <c r="M2399" s="2">
        <f t="shared" si="227"/>
        <v>33.75</v>
      </c>
      <c r="S2399" s="1">
        <v>39647</v>
      </c>
      <c r="T2399">
        <v>669.52002100000004</v>
      </c>
      <c r="U2399">
        <v>17.039916999999999</v>
      </c>
    </row>
    <row r="2400" spans="1:21">
      <c r="A2400" s="1">
        <v>38925</v>
      </c>
      <c r="B2400">
        <v>1268.1999510000001</v>
      </c>
      <c r="C2400">
        <v>1275.849976</v>
      </c>
      <c r="D2400">
        <v>1261.920044</v>
      </c>
      <c r="E2400">
        <v>1263.1999510000001</v>
      </c>
      <c r="F2400">
        <v>2776710000</v>
      </c>
      <c r="G2400">
        <v>1263.1999510000001</v>
      </c>
      <c r="H2400" s="2">
        <f t="shared" si="223"/>
        <v>-3.9425959574098737E-3</v>
      </c>
      <c r="I2400" s="2">
        <f t="shared" si="224"/>
        <v>7.8636531321436016E-3</v>
      </c>
      <c r="J2400" s="2" t="str">
        <f t="shared" si="225"/>
        <v>buy</v>
      </c>
      <c r="K2400" s="2">
        <f t="shared" si="226"/>
        <v>-5.0499270000000251</v>
      </c>
      <c r="L2400" s="2">
        <f t="shared" si="222"/>
        <v>330.46997099999999</v>
      </c>
      <c r="M2400" s="2">
        <f t="shared" si="227"/>
        <v>18.369995000000017</v>
      </c>
      <c r="S2400" s="1">
        <v>39650</v>
      </c>
      <c r="T2400">
        <v>674.26001099999996</v>
      </c>
      <c r="U2400">
        <v>12.299927</v>
      </c>
    </row>
    <row r="2401" spans="1:21">
      <c r="A2401" s="1">
        <v>38924</v>
      </c>
      <c r="B2401">
        <v>1268.869995</v>
      </c>
      <c r="C2401">
        <v>1273.8900149999999</v>
      </c>
      <c r="D2401">
        <v>1261.9399410000001</v>
      </c>
      <c r="E2401">
        <v>1268.400024</v>
      </c>
      <c r="F2401">
        <v>2667710000</v>
      </c>
      <c r="G2401">
        <v>1268.400024</v>
      </c>
      <c r="H2401" s="2">
        <f t="shared" si="223"/>
        <v>-3.7038546253904194E-4</v>
      </c>
      <c r="I2401" s="2">
        <f t="shared" si="224"/>
        <v>7.8659243727097726E-3</v>
      </c>
      <c r="J2401" s="2" t="str">
        <f t="shared" si="225"/>
        <v>buy</v>
      </c>
      <c r="K2401" s="2">
        <f t="shared" si="226"/>
        <v>-0.67004399999996167</v>
      </c>
      <c r="L2401" s="2">
        <f t="shared" si="222"/>
        <v>335.51989800000001</v>
      </c>
      <c r="M2401" s="2">
        <f t="shared" si="227"/>
        <v>23.419922000000042</v>
      </c>
      <c r="S2401" s="1">
        <v>39651</v>
      </c>
      <c r="T2401">
        <v>652.46997199999998</v>
      </c>
      <c r="U2401">
        <v>34.089965999999997</v>
      </c>
    </row>
    <row r="2402" spans="1:21">
      <c r="A2402" s="1">
        <v>38923</v>
      </c>
      <c r="B2402">
        <v>1260.910034</v>
      </c>
      <c r="C2402">
        <v>1272.3900149999999</v>
      </c>
      <c r="D2402">
        <v>1257.1899410000001</v>
      </c>
      <c r="E2402">
        <v>1268.880005</v>
      </c>
      <c r="F2402">
        <v>2563930000</v>
      </c>
      <c r="G2402">
        <v>1268.880005</v>
      </c>
      <c r="H2402" s="2">
        <f t="shared" si="223"/>
        <v>6.320808610521365E-3</v>
      </c>
      <c r="I2402" s="2">
        <f t="shared" si="224"/>
        <v>7.837450555456699E-3</v>
      </c>
      <c r="J2402" s="2" t="str">
        <f t="shared" si="225"/>
        <v>buy</v>
      </c>
      <c r="K2402" s="2">
        <f t="shared" si="226"/>
        <v>7.9599610000000212</v>
      </c>
      <c r="L2402" s="2">
        <f t="shared" si="222"/>
        <v>336.18994199999997</v>
      </c>
      <c r="M2402" s="2">
        <f t="shared" si="227"/>
        <v>24.089966000000004</v>
      </c>
      <c r="S2402" s="1">
        <v>39652</v>
      </c>
      <c r="T2402">
        <v>648.11999600000001</v>
      </c>
      <c r="U2402">
        <v>38.439942000000002</v>
      </c>
    </row>
    <row r="2403" spans="1:21">
      <c r="A2403" s="1">
        <v>38922</v>
      </c>
      <c r="B2403">
        <v>1240.25</v>
      </c>
      <c r="C2403">
        <v>1262.5</v>
      </c>
      <c r="D2403">
        <v>1240.25</v>
      </c>
      <c r="E2403">
        <v>1260.910034</v>
      </c>
      <c r="F2403">
        <v>2312720000</v>
      </c>
      <c r="G2403">
        <v>1260.910034</v>
      </c>
      <c r="H2403" s="2">
        <f t="shared" si="223"/>
        <v>1.6657959282402737E-2</v>
      </c>
      <c r="I2403" s="2">
        <f t="shared" si="224"/>
        <v>7.6416681379991155E-3</v>
      </c>
      <c r="J2403" s="2" t="str">
        <f t="shared" si="225"/>
        <v>buy</v>
      </c>
      <c r="K2403" s="2">
        <f t="shared" si="226"/>
        <v>20.660033999999996</v>
      </c>
      <c r="L2403" s="2">
        <f t="shared" si="222"/>
        <v>328.22998099999995</v>
      </c>
      <c r="M2403" s="2">
        <f t="shared" si="227"/>
        <v>16.130004999999983</v>
      </c>
      <c r="S2403" s="1">
        <v>39653</v>
      </c>
      <c r="T2403">
        <v>677.82995700000004</v>
      </c>
      <c r="U2403">
        <v>8.7299810000000004</v>
      </c>
    </row>
    <row r="2404" spans="1:21">
      <c r="A2404" s="1">
        <v>38919</v>
      </c>
      <c r="B2404">
        <v>1249.119995</v>
      </c>
      <c r="C2404">
        <v>1250.959961</v>
      </c>
      <c r="D2404">
        <v>1238.719971</v>
      </c>
      <c r="E2404">
        <v>1240.290039</v>
      </c>
      <c r="F2404">
        <v>2704090000</v>
      </c>
      <c r="G2404">
        <v>1240.290039</v>
      </c>
      <c r="H2404" s="2">
        <f t="shared" si="223"/>
        <v>-7.0689413629953443E-3</v>
      </c>
      <c r="I2404" s="2">
        <f t="shared" si="224"/>
        <v>7.6943266582575817E-3</v>
      </c>
      <c r="J2404" s="2" t="str">
        <f t="shared" si="225"/>
        <v>buy</v>
      </c>
      <c r="K2404" s="2">
        <f t="shared" si="226"/>
        <v>-8.8699950000000172</v>
      </c>
      <c r="L2404" s="2">
        <f t="shared" si="222"/>
        <v>307.56994699999996</v>
      </c>
      <c r="M2404" s="2">
        <f t="shared" si="227"/>
        <v>-4.5300290000000132</v>
      </c>
      <c r="S2404" s="1">
        <v>39654</v>
      </c>
      <c r="T2404">
        <v>673.57995700000004</v>
      </c>
      <c r="U2404">
        <v>12.979981</v>
      </c>
    </row>
    <row r="2405" spans="1:21">
      <c r="A2405" s="1">
        <v>38918</v>
      </c>
      <c r="B2405">
        <v>1259.8100589999999</v>
      </c>
      <c r="C2405">
        <v>1262.5600589999999</v>
      </c>
      <c r="D2405">
        <v>1249.130005</v>
      </c>
      <c r="E2405">
        <v>1249.130005</v>
      </c>
      <c r="F2405">
        <v>2345580000</v>
      </c>
      <c r="G2405">
        <v>1249.130005</v>
      </c>
      <c r="H2405" s="2">
        <f t="shared" si="223"/>
        <v>-8.4775112912476979E-3</v>
      </c>
      <c r="I2405" s="2">
        <f t="shared" si="224"/>
        <v>7.6482565268051039E-3</v>
      </c>
      <c r="J2405" s="2" t="str">
        <f t="shared" si="225"/>
        <v>buy</v>
      </c>
      <c r="K2405" s="2">
        <f t="shared" si="226"/>
        <v>-10.690063999999893</v>
      </c>
      <c r="L2405" s="2">
        <f t="shared" si="222"/>
        <v>316.43994199999997</v>
      </c>
      <c r="M2405" s="2">
        <f t="shared" si="227"/>
        <v>4.339966000000004</v>
      </c>
      <c r="S2405" s="1">
        <v>39657</v>
      </c>
      <c r="T2405">
        <v>694.95996200000002</v>
      </c>
      <c r="U2405">
        <v>-8.4000240000000002</v>
      </c>
    </row>
    <row r="2406" spans="1:21">
      <c r="A2406" s="1">
        <v>38917</v>
      </c>
      <c r="B2406">
        <v>1236.73999</v>
      </c>
      <c r="C2406">
        <v>1261.8100589999999</v>
      </c>
      <c r="D2406">
        <v>1236.73999</v>
      </c>
      <c r="E2406">
        <v>1259.8100589999999</v>
      </c>
      <c r="F2406">
        <v>2701980000</v>
      </c>
      <c r="G2406">
        <v>1259.8100589999999</v>
      </c>
      <c r="H2406" s="2">
        <f t="shared" si="223"/>
        <v>1.8653936305560781E-2</v>
      </c>
      <c r="I2406" s="2">
        <f t="shared" si="224"/>
        <v>7.4235855701022648E-3</v>
      </c>
      <c r="J2406" s="2" t="str">
        <f t="shared" si="225"/>
        <v>buy</v>
      </c>
      <c r="K2406" s="2">
        <f t="shared" si="226"/>
        <v>23.070068999999876</v>
      </c>
      <c r="L2406" s="2">
        <f t="shared" si="222"/>
        <v>327.13000599999987</v>
      </c>
      <c r="M2406" s="2">
        <f t="shared" si="227"/>
        <v>15.030029999999897</v>
      </c>
      <c r="S2406" s="1">
        <v>39658</v>
      </c>
      <c r="T2406">
        <v>666.81994699999996</v>
      </c>
      <c r="U2406">
        <v>19.739991</v>
      </c>
    </row>
    <row r="2407" spans="1:21">
      <c r="A2407" s="1">
        <v>38916</v>
      </c>
      <c r="B2407">
        <v>1234.4799800000001</v>
      </c>
      <c r="C2407">
        <v>1239.8599850000001</v>
      </c>
      <c r="D2407">
        <v>1224.540039</v>
      </c>
      <c r="E2407">
        <v>1236.8599850000001</v>
      </c>
      <c r="F2407">
        <v>2481750000</v>
      </c>
      <c r="G2407">
        <v>1236.8599850000001</v>
      </c>
      <c r="H2407" s="2">
        <f t="shared" si="223"/>
        <v>1.9279413506568027E-3</v>
      </c>
      <c r="I2407" s="2">
        <f t="shared" si="224"/>
        <v>7.435230714981241E-3</v>
      </c>
      <c r="J2407" s="2" t="str">
        <f t="shared" si="225"/>
        <v>buy</v>
      </c>
      <c r="K2407" s="2">
        <f t="shared" si="226"/>
        <v>2.2600099999999657</v>
      </c>
      <c r="L2407" s="2">
        <f t="shared" si="222"/>
        <v>304.05993699999999</v>
      </c>
      <c r="M2407" s="2">
        <f t="shared" si="227"/>
        <v>-8.0400389999999788</v>
      </c>
      <c r="S2407" s="1">
        <v>39659</v>
      </c>
      <c r="T2407">
        <v>649.96997199999998</v>
      </c>
      <c r="U2407">
        <v>36.589965999999997</v>
      </c>
    </row>
    <row r="2408" spans="1:21">
      <c r="A2408" s="1">
        <v>38915</v>
      </c>
      <c r="B2408">
        <v>1236.1999510000001</v>
      </c>
      <c r="C2408">
        <v>1240.0699460000001</v>
      </c>
      <c r="D2408">
        <v>1231.48999</v>
      </c>
      <c r="E2408">
        <v>1234.48999</v>
      </c>
      <c r="F2408">
        <v>2146410000</v>
      </c>
      <c r="G2408">
        <v>1234.48999</v>
      </c>
      <c r="H2408" s="2">
        <f t="shared" si="223"/>
        <v>-1.3832398218563116E-3</v>
      </c>
      <c r="I2408" s="2">
        <f t="shared" si="224"/>
        <v>7.4387773340033291E-3</v>
      </c>
      <c r="J2408" s="2" t="str">
        <f t="shared" si="225"/>
        <v>buy</v>
      </c>
      <c r="K2408" s="2">
        <f t="shared" si="226"/>
        <v>-1.7199709999999868</v>
      </c>
      <c r="L2408" s="2">
        <f t="shared" si="222"/>
        <v>301.79992700000003</v>
      </c>
      <c r="M2408" s="2">
        <f t="shared" si="227"/>
        <v>-10.300048999999944</v>
      </c>
      <c r="S2408" s="1">
        <v>39660</v>
      </c>
      <c r="T2408">
        <v>661.91992300000004</v>
      </c>
      <c r="U2408">
        <v>24.640014999999998</v>
      </c>
    </row>
    <row r="2409" spans="1:21">
      <c r="A2409" s="1">
        <v>38912</v>
      </c>
      <c r="B2409">
        <v>1242.290039</v>
      </c>
      <c r="C2409">
        <v>1242.6999510000001</v>
      </c>
      <c r="D2409">
        <v>1228.4499510000001</v>
      </c>
      <c r="E2409">
        <v>1236.1999510000001</v>
      </c>
      <c r="F2409">
        <v>2467120000</v>
      </c>
      <c r="G2409">
        <v>1236.1999510000001</v>
      </c>
      <c r="H2409" s="2">
        <f t="shared" si="223"/>
        <v>-4.902307680823257E-3</v>
      </c>
      <c r="I2409" s="2">
        <f t="shared" si="224"/>
        <v>7.4247410182948365E-3</v>
      </c>
      <c r="J2409" s="2" t="str">
        <f t="shared" si="225"/>
        <v>buy</v>
      </c>
      <c r="K2409" s="2">
        <f t="shared" si="226"/>
        <v>-6.0900879999999233</v>
      </c>
      <c r="L2409" s="2">
        <f t="shared" si="222"/>
        <v>303.51989800000001</v>
      </c>
      <c r="M2409" s="2">
        <f t="shared" si="227"/>
        <v>-8.5800779999999577</v>
      </c>
      <c r="S2409" s="1">
        <v>39661</v>
      </c>
      <c r="T2409">
        <v>678.06994699999996</v>
      </c>
      <c r="U2409">
        <v>8.4899909999999998</v>
      </c>
    </row>
    <row r="2410" spans="1:21">
      <c r="A2410" s="1">
        <v>38911</v>
      </c>
      <c r="B2410">
        <v>1258.579956</v>
      </c>
      <c r="C2410">
        <v>1258.579956</v>
      </c>
      <c r="D2410">
        <v>1241.4300539999999</v>
      </c>
      <c r="E2410">
        <v>1242.280029</v>
      </c>
      <c r="F2410">
        <v>2545760000</v>
      </c>
      <c r="G2410">
        <v>1242.280029</v>
      </c>
      <c r="H2410" s="2">
        <f t="shared" si="223"/>
        <v>-1.2951046075613828E-2</v>
      </c>
      <c r="I2410" s="2">
        <f t="shared" si="224"/>
        <v>7.3365671003944692E-3</v>
      </c>
      <c r="J2410" s="2" t="str">
        <f t="shared" si="225"/>
        <v>buy</v>
      </c>
      <c r="K2410" s="2">
        <f t="shared" si="226"/>
        <v>-16.289917000000059</v>
      </c>
      <c r="L2410" s="2">
        <f t="shared" si="222"/>
        <v>309.60998599999994</v>
      </c>
      <c r="M2410" s="2">
        <f t="shared" si="227"/>
        <v>-2.4899900000000343</v>
      </c>
      <c r="S2410" s="1">
        <v>39664</v>
      </c>
      <c r="T2410">
        <v>676.46997199999998</v>
      </c>
      <c r="U2410">
        <v>10.089966</v>
      </c>
    </row>
    <row r="2411" spans="1:21">
      <c r="A2411" s="1">
        <v>38910</v>
      </c>
      <c r="B2411">
        <v>1272.3900149999999</v>
      </c>
      <c r="C2411">
        <v>1273.3100589999999</v>
      </c>
      <c r="D2411">
        <v>1257.290039</v>
      </c>
      <c r="E2411">
        <v>1258.599976</v>
      </c>
      <c r="F2411">
        <v>2250450000</v>
      </c>
      <c r="G2411">
        <v>1258.599976</v>
      </c>
      <c r="H2411" s="2">
        <f t="shared" si="223"/>
        <v>-1.0837902559302918E-2</v>
      </c>
      <c r="I2411" s="2">
        <f t="shared" si="224"/>
        <v>7.2505676159854244E-3</v>
      </c>
      <c r="J2411" s="2" t="str">
        <f t="shared" si="225"/>
        <v>buy</v>
      </c>
      <c r="K2411" s="2">
        <f t="shared" si="226"/>
        <v>-13.81005899999991</v>
      </c>
      <c r="L2411" s="2">
        <f t="shared" si="222"/>
        <v>325.89990299999999</v>
      </c>
      <c r="M2411" s="2">
        <f t="shared" si="227"/>
        <v>13.799927000000025</v>
      </c>
      <c r="S2411" s="1">
        <v>39665</v>
      </c>
      <c r="T2411">
        <v>647.34997699999997</v>
      </c>
      <c r="U2411">
        <v>39.209961</v>
      </c>
    </row>
    <row r="2412" spans="1:21">
      <c r="A2412" s="1">
        <v>38909</v>
      </c>
      <c r="B2412">
        <v>1267.26001</v>
      </c>
      <c r="C2412">
        <v>1273.6400149999999</v>
      </c>
      <c r="D2412">
        <v>1259.650024</v>
      </c>
      <c r="E2412">
        <v>1272.4300539999999</v>
      </c>
      <c r="F2412">
        <v>2310850000</v>
      </c>
      <c r="G2412">
        <v>1272.4300539999999</v>
      </c>
      <c r="H2412" s="2">
        <f t="shared" si="223"/>
        <v>4.0797026334003566E-3</v>
      </c>
      <c r="I2412" s="2">
        <f t="shared" si="224"/>
        <v>7.238180902685896E-3</v>
      </c>
      <c r="J2412" s="2" t="str">
        <f t="shared" si="225"/>
        <v>buy</v>
      </c>
      <c r="K2412" s="2">
        <f t="shared" si="226"/>
        <v>5.1300049999999828</v>
      </c>
      <c r="L2412" s="2">
        <f t="shared" si="222"/>
        <v>339.7099619999999</v>
      </c>
      <c r="M2412" s="2">
        <f t="shared" si="227"/>
        <v>27.609985999999935</v>
      </c>
      <c r="S2412" s="1">
        <v>39666</v>
      </c>
      <c r="T2412">
        <v>644.82995700000004</v>
      </c>
      <c r="U2412">
        <v>41.729981000000002</v>
      </c>
    </row>
    <row r="2413" spans="1:21">
      <c r="A2413" s="1">
        <v>38908</v>
      </c>
      <c r="B2413">
        <v>1265.459961</v>
      </c>
      <c r="C2413">
        <v>1274.0600589999999</v>
      </c>
      <c r="D2413">
        <v>1264.459961</v>
      </c>
      <c r="E2413">
        <v>1267.339966</v>
      </c>
      <c r="F2413">
        <v>1854590000</v>
      </c>
      <c r="G2413">
        <v>1267.339966</v>
      </c>
      <c r="H2413" s="2">
        <f t="shared" si="223"/>
        <v>1.4856297772664045E-3</v>
      </c>
      <c r="I2413" s="2">
        <f t="shared" si="224"/>
        <v>7.291004101333892E-3</v>
      </c>
      <c r="J2413" s="2" t="str">
        <f t="shared" si="225"/>
        <v>buy</v>
      </c>
      <c r="K2413" s="2">
        <f t="shared" si="226"/>
        <v>1.8000489999999445</v>
      </c>
      <c r="L2413" s="2">
        <f t="shared" si="222"/>
        <v>334.57995699999992</v>
      </c>
      <c r="M2413" s="2">
        <f t="shared" si="227"/>
        <v>22.479980999999952</v>
      </c>
      <c r="S2413" s="1">
        <v>39667</v>
      </c>
      <c r="T2413">
        <v>665.04992800000002</v>
      </c>
      <c r="U2413">
        <v>21.510010000000001</v>
      </c>
    </row>
    <row r="2414" spans="1:21">
      <c r="A2414" s="1">
        <v>38905</v>
      </c>
      <c r="B2414">
        <v>1274.079956</v>
      </c>
      <c r="C2414">
        <v>1275.380005</v>
      </c>
      <c r="D2414">
        <v>1263.130005</v>
      </c>
      <c r="E2414">
        <v>1265.4799800000001</v>
      </c>
      <c r="F2414">
        <v>1988150000</v>
      </c>
      <c r="G2414">
        <v>1265.4799800000001</v>
      </c>
      <c r="H2414" s="2">
        <f t="shared" si="223"/>
        <v>-6.749950000783129E-3</v>
      </c>
      <c r="I2414" s="2">
        <f t="shared" si="224"/>
        <v>7.3382569706052407E-3</v>
      </c>
      <c r="J2414" s="2" t="str">
        <f t="shared" si="225"/>
        <v>buy</v>
      </c>
      <c r="K2414" s="2">
        <f t="shared" si="226"/>
        <v>-8.6199950000000172</v>
      </c>
      <c r="L2414" s="2">
        <f t="shared" si="222"/>
        <v>332.77990799999998</v>
      </c>
      <c r="M2414" s="2">
        <f t="shared" si="227"/>
        <v>20.679932000000008</v>
      </c>
      <c r="S2414" s="1">
        <v>39668</v>
      </c>
      <c r="T2414">
        <v>636.91992300000004</v>
      </c>
      <c r="U2414">
        <v>49.640014999999998</v>
      </c>
    </row>
    <row r="2415" spans="1:21">
      <c r="A2415" s="1">
        <v>38904</v>
      </c>
      <c r="B2415">
        <v>1270.579956</v>
      </c>
      <c r="C2415">
        <v>1278.3199460000001</v>
      </c>
      <c r="D2415">
        <v>1270.579956</v>
      </c>
      <c r="E2415">
        <v>1274.079956</v>
      </c>
      <c r="F2415">
        <v>2009160000</v>
      </c>
      <c r="G2415">
        <v>1274.079956</v>
      </c>
      <c r="H2415" s="2">
        <f t="shared" si="223"/>
        <v>2.7546475792193277E-3</v>
      </c>
      <c r="I2415" s="2">
        <f t="shared" si="224"/>
        <v>7.342797384283427E-3</v>
      </c>
      <c r="J2415" s="2" t="str">
        <f t="shared" si="225"/>
        <v>buy</v>
      </c>
      <c r="K2415" s="2">
        <f t="shared" si="226"/>
        <v>3.5</v>
      </c>
      <c r="L2415" s="2">
        <f t="shared" si="222"/>
        <v>341.39990299999999</v>
      </c>
      <c r="M2415" s="2">
        <f t="shared" si="227"/>
        <v>29.299927000000025</v>
      </c>
      <c r="S2415" s="1">
        <v>39671</v>
      </c>
      <c r="T2415">
        <v>626.54992800000002</v>
      </c>
      <c r="U2415">
        <v>60.010010000000001</v>
      </c>
    </row>
    <row r="2416" spans="1:21">
      <c r="A2416" s="1">
        <v>38903</v>
      </c>
      <c r="B2416">
        <v>1280.0500489999999</v>
      </c>
      <c r="C2416">
        <v>1280.0500489999999</v>
      </c>
      <c r="D2416">
        <v>1265.910034</v>
      </c>
      <c r="E2416">
        <v>1270.910034</v>
      </c>
      <c r="F2416">
        <v>2165070000</v>
      </c>
      <c r="G2416">
        <v>1270.910034</v>
      </c>
      <c r="H2416" s="2">
        <f t="shared" si="223"/>
        <v>-7.140357525192321E-3</v>
      </c>
      <c r="I2416" s="2">
        <f t="shared" si="224"/>
        <v>7.3063992522076366E-3</v>
      </c>
      <c r="J2416" s="2" t="str">
        <f t="shared" si="225"/>
        <v>buy</v>
      </c>
      <c r="K2416" s="2">
        <f t="shared" si="226"/>
        <v>-9.4700929999999062</v>
      </c>
      <c r="L2416" s="2">
        <f t="shared" si="222"/>
        <v>337.89990299999999</v>
      </c>
      <c r="M2416" s="2">
        <f t="shared" si="227"/>
        <v>25.799927000000025</v>
      </c>
      <c r="S2416" s="1">
        <v>39672</v>
      </c>
      <c r="T2416">
        <v>642.69995200000005</v>
      </c>
      <c r="U2416">
        <v>43.859985999999999</v>
      </c>
    </row>
    <row r="2417" spans="1:21">
      <c r="A2417" s="1">
        <v>38901</v>
      </c>
      <c r="B2417">
        <v>1270.0600589999999</v>
      </c>
      <c r="C2417">
        <v>1280.380005</v>
      </c>
      <c r="D2417">
        <v>1270.0600589999999</v>
      </c>
      <c r="E2417">
        <v>1280.1899410000001</v>
      </c>
      <c r="F2417">
        <v>1114470000</v>
      </c>
      <c r="G2417">
        <v>1280.1899410000001</v>
      </c>
      <c r="H2417" s="2">
        <f t="shared" si="223"/>
        <v>7.9759078542916209E-3</v>
      </c>
      <c r="I2417" s="2">
        <f t="shared" si="224"/>
        <v>7.2659473605964399E-3</v>
      </c>
      <c r="J2417" s="2" t="str">
        <f t="shared" si="225"/>
        <v>buy</v>
      </c>
      <c r="K2417" s="2">
        <f t="shared" si="226"/>
        <v>9.9899900000000343</v>
      </c>
      <c r="L2417" s="2">
        <f t="shared" si="222"/>
        <v>347.3699959999999</v>
      </c>
      <c r="M2417" s="2">
        <f t="shared" si="227"/>
        <v>35.270019999999931</v>
      </c>
      <c r="S2417" s="1">
        <v>39673</v>
      </c>
      <c r="T2417">
        <v>649.22998199999995</v>
      </c>
      <c r="U2417">
        <v>37.329956000000003</v>
      </c>
    </row>
    <row r="2418" spans="1:21">
      <c r="A2418" s="1">
        <v>38898</v>
      </c>
      <c r="B2418">
        <v>1272.8599850000001</v>
      </c>
      <c r="C2418">
        <v>1276.3000489999999</v>
      </c>
      <c r="D2418">
        <v>1270.1999510000001</v>
      </c>
      <c r="E2418">
        <v>1270.1999510000001</v>
      </c>
      <c r="F2418">
        <v>3049560000</v>
      </c>
      <c r="G2418">
        <v>1270.1999510000001</v>
      </c>
      <c r="H2418" s="2">
        <f t="shared" si="223"/>
        <v>-2.0898088017119935E-3</v>
      </c>
      <c r="I2418" s="2">
        <f t="shared" si="224"/>
        <v>7.3082321926736266E-3</v>
      </c>
      <c r="J2418" s="2" t="str">
        <f t="shared" si="225"/>
        <v>buy</v>
      </c>
      <c r="K2418" s="2">
        <f t="shared" si="226"/>
        <v>-2.7999260000001414</v>
      </c>
      <c r="L2418" s="2">
        <f t="shared" si="222"/>
        <v>337.38000599999987</v>
      </c>
      <c r="M2418" s="2">
        <f t="shared" si="227"/>
        <v>25.280029999999897</v>
      </c>
      <c r="S2418" s="1">
        <v>39674</v>
      </c>
      <c r="T2418">
        <v>637.48999100000003</v>
      </c>
      <c r="U2418">
        <v>49.069946999999999</v>
      </c>
    </row>
    <row r="2419" spans="1:21">
      <c r="A2419" s="1">
        <v>38897</v>
      </c>
      <c r="B2419">
        <v>1245.9399410000001</v>
      </c>
      <c r="C2419">
        <v>1272.880005</v>
      </c>
      <c r="D2419">
        <v>1245.9399410000001</v>
      </c>
      <c r="E2419">
        <v>1272.869995</v>
      </c>
      <c r="F2419">
        <v>2621250000</v>
      </c>
      <c r="G2419">
        <v>1272.869995</v>
      </c>
      <c r="H2419" s="2">
        <f t="shared" si="223"/>
        <v>2.1614247295407899E-2</v>
      </c>
      <c r="I2419" s="2">
        <f t="shared" si="224"/>
        <v>6.9392624715179044E-3</v>
      </c>
      <c r="J2419" s="2" t="str">
        <f t="shared" si="225"/>
        <v>buy</v>
      </c>
      <c r="K2419" s="2">
        <f t="shared" si="226"/>
        <v>26.920043999999962</v>
      </c>
      <c r="L2419" s="2">
        <f t="shared" si="222"/>
        <v>340.17993200000001</v>
      </c>
      <c r="M2419" s="2">
        <f t="shared" si="227"/>
        <v>28.079956000000038</v>
      </c>
      <c r="S2419" s="1">
        <v>39675</v>
      </c>
      <c r="T2419">
        <v>633.19995200000005</v>
      </c>
      <c r="U2419">
        <v>53.359985999999999</v>
      </c>
    </row>
    <row r="2420" spans="1:21">
      <c r="A2420" s="1">
        <v>38896</v>
      </c>
      <c r="B2420">
        <v>1238.98999</v>
      </c>
      <c r="C2420">
        <v>1247.0600589999999</v>
      </c>
      <c r="D2420">
        <v>1237.589966</v>
      </c>
      <c r="E2420">
        <v>1246</v>
      </c>
      <c r="F2420">
        <v>2085490000</v>
      </c>
      <c r="G2420">
        <v>1246</v>
      </c>
      <c r="H2420" s="2">
        <f t="shared" si="223"/>
        <v>5.6578423204209785E-3</v>
      </c>
      <c r="I2420" s="2">
        <f t="shared" si="224"/>
        <v>6.9106878455656301E-3</v>
      </c>
      <c r="J2420" s="2" t="str">
        <f t="shared" si="225"/>
        <v>buy</v>
      </c>
      <c r="K2420" s="2">
        <f t="shared" si="226"/>
        <v>6.9499510000000555</v>
      </c>
      <c r="L2420" s="2">
        <f t="shared" si="222"/>
        <v>313.25988800000005</v>
      </c>
      <c r="M2420" s="2">
        <f t="shared" si="227"/>
        <v>1.1599120000000767</v>
      </c>
      <c r="S2420" s="1">
        <v>39678</v>
      </c>
      <c r="T2420">
        <v>654.68994299999997</v>
      </c>
      <c r="U2420">
        <v>31.869994999999999</v>
      </c>
    </row>
    <row r="2421" spans="1:21">
      <c r="A2421" s="1">
        <v>38895</v>
      </c>
      <c r="B2421">
        <v>1250.5500489999999</v>
      </c>
      <c r="C2421">
        <v>1253.369995</v>
      </c>
      <c r="D2421">
        <v>1238.9399410000001</v>
      </c>
      <c r="E2421">
        <v>1239.1999510000001</v>
      </c>
      <c r="F2421">
        <v>2203130000</v>
      </c>
      <c r="G2421">
        <v>1239.1999510000001</v>
      </c>
      <c r="H2421" s="2">
        <f t="shared" si="223"/>
        <v>-9.0760845670079127E-3</v>
      </c>
      <c r="I2421" s="2">
        <f t="shared" si="224"/>
        <v>6.8968898782843938E-3</v>
      </c>
      <c r="J2421" s="2" t="str">
        <f t="shared" si="225"/>
        <v>buy</v>
      </c>
      <c r="K2421" s="2">
        <f t="shared" si="226"/>
        <v>-11.56005899999991</v>
      </c>
      <c r="L2421" s="2">
        <f t="shared" si="222"/>
        <v>306.30993699999999</v>
      </c>
      <c r="M2421" s="2">
        <f t="shared" si="227"/>
        <v>-5.7900389999999788</v>
      </c>
      <c r="S2421" s="1">
        <v>39679</v>
      </c>
      <c r="T2421">
        <v>664.000001</v>
      </c>
      <c r="U2421">
        <v>22.559937000000001</v>
      </c>
    </row>
    <row r="2422" spans="1:21">
      <c r="A2422" s="1">
        <v>38894</v>
      </c>
      <c r="B2422">
        <v>1244.5</v>
      </c>
      <c r="C2422">
        <v>1250.920044</v>
      </c>
      <c r="D2422">
        <v>1243.6800539999999</v>
      </c>
      <c r="E2422">
        <v>1250.5600589999999</v>
      </c>
      <c r="F2422">
        <v>1878580000</v>
      </c>
      <c r="G2422">
        <v>1250.5600589999999</v>
      </c>
      <c r="H2422" s="2">
        <f t="shared" si="223"/>
        <v>4.8694728806748973E-3</v>
      </c>
      <c r="I2422" s="2">
        <f t="shared" si="224"/>
        <v>6.886963005285714E-3</v>
      </c>
      <c r="J2422" s="2" t="str">
        <f t="shared" si="225"/>
        <v>buy</v>
      </c>
      <c r="K2422" s="2">
        <f t="shared" si="226"/>
        <v>6.0500489999999445</v>
      </c>
      <c r="L2422" s="2">
        <f t="shared" si="222"/>
        <v>317.8699959999999</v>
      </c>
      <c r="M2422" s="2">
        <f t="shared" si="227"/>
        <v>5.7700199999999313</v>
      </c>
      <c r="S2422" s="1">
        <v>39680</v>
      </c>
      <c r="T2422">
        <v>660.27002100000004</v>
      </c>
      <c r="U2422">
        <v>26.289916999999999</v>
      </c>
    </row>
    <row r="2423" spans="1:21">
      <c r="A2423" s="1">
        <v>38891</v>
      </c>
      <c r="B2423">
        <v>1245.589966</v>
      </c>
      <c r="C2423">
        <v>1253.130005</v>
      </c>
      <c r="D2423">
        <v>1241.4300539999999</v>
      </c>
      <c r="E2423">
        <v>1244.5</v>
      </c>
      <c r="F2423">
        <v>2017270000</v>
      </c>
      <c r="G2423">
        <v>1244.5</v>
      </c>
      <c r="H2423" s="2">
        <f t="shared" si="223"/>
        <v>-8.7506003560725856E-4</v>
      </c>
      <c r="I2423" s="2">
        <f t="shared" si="224"/>
        <v>6.9718512800066561E-3</v>
      </c>
      <c r="J2423" s="2" t="str">
        <f t="shared" si="225"/>
        <v>buy</v>
      </c>
      <c r="K2423" s="2">
        <f t="shared" si="226"/>
        <v>-1.089966000000004</v>
      </c>
      <c r="L2423" s="2">
        <f t="shared" si="222"/>
        <v>311.81994699999996</v>
      </c>
      <c r="M2423" s="2">
        <f t="shared" si="227"/>
        <v>-0.28002900000001318</v>
      </c>
      <c r="S2423" s="1">
        <v>39681</v>
      </c>
      <c r="T2423">
        <v>653.750001</v>
      </c>
      <c r="U2423">
        <v>32.809936999999998</v>
      </c>
    </row>
    <row r="2424" spans="1:21">
      <c r="A2424" s="1">
        <v>38890</v>
      </c>
      <c r="B2424">
        <v>1251.920044</v>
      </c>
      <c r="C2424">
        <v>1251.920044</v>
      </c>
      <c r="D2424">
        <v>1241.530029</v>
      </c>
      <c r="E2424">
        <v>1245.599976</v>
      </c>
      <c r="F2424">
        <v>2148180000</v>
      </c>
      <c r="G2424">
        <v>1245.599976</v>
      </c>
      <c r="H2424" s="2">
        <f t="shared" si="223"/>
        <v>-5.0483000334484562E-3</v>
      </c>
      <c r="I2424" s="2">
        <f t="shared" si="224"/>
        <v>6.9603001848945918E-3</v>
      </c>
      <c r="J2424" s="2" t="str">
        <f t="shared" si="225"/>
        <v>buy</v>
      </c>
      <c r="K2424" s="2">
        <f t="shared" si="226"/>
        <v>-6.3300779999999577</v>
      </c>
      <c r="L2424" s="2">
        <f t="shared" si="222"/>
        <v>312.90991299999996</v>
      </c>
      <c r="M2424" s="2">
        <f t="shared" si="227"/>
        <v>0.8099369999999908</v>
      </c>
      <c r="S2424" s="1">
        <v>39682</v>
      </c>
      <c r="T2424">
        <v>640.86999600000001</v>
      </c>
      <c r="U2424">
        <v>45.689942000000002</v>
      </c>
    </row>
    <row r="2425" spans="1:21">
      <c r="A2425" s="1">
        <v>38889</v>
      </c>
      <c r="B2425">
        <v>1240.089966</v>
      </c>
      <c r="C2425">
        <v>1257.959961</v>
      </c>
      <c r="D2425">
        <v>1240.089966</v>
      </c>
      <c r="E2425">
        <v>1252.1999510000001</v>
      </c>
      <c r="F2425">
        <v>2361230000</v>
      </c>
      <c r="G2425">
        <v>1252.1999510000001</v>
      </c>
      <c r="H2425" s="2">
        <f t="shared" si="223"/>
        <v>9.7654084236014627E-3</v>
      </c>
      <c r="I2425" s="2">
        <f t="shared" si="224"/>
        <v>6.8858948512987806E-3</v>
      </c>
      <c r="J2425" s="2" t="str">
        <f t="shared" si="225"/>
        <v>buy</v>
      </c>
      <c r="K2425" s="2">
        <f t="shared" si="226"/>
        <v>11.830077999999958</v>
      </c>
      <c r="L2425" s="2">
        <f t="shared" si="222"/>
        <v>319.23999099999992</v>
      </c>
      <c r="M2425" s="2">
        <f t="shared" si="227"/>
        <v>7.1400149999999485</v>
      </c>
      <c r="S2425" s="1">
        <v>39685</v>
      </c>
      <c r="T2425">
        <v>664.30993799999999</v>
      </c>
      <c r="U2425">
        <v>22.25</v>
      </c>
    </row>
    <row r="2426" spans="1:21">
      <c r="A2426" s="1">
        <v>38888</v>
      </c>
      <c r="B2426">
        <v>1240.119995</v>
      </c>
      <c r="C2426">
        <v>1249.01001</v>
      </c>
      <c r="D2426">
        <v>1238.869995</v>
      </c>
      <c r="E2426">
        <v>1240.119995</v>
      </c>
      <c r="F2426">
        <v>2232950000</v>
      </c>
      <c r="G2426">
        <v>1240.119995</v>
      </c>
      <c r="H2426" s="2">
        <f t="shared" si="223"/>
        <v>0</v>
      </c>
      <c r="I2426" s="2">
        <f t="shared" si="224"/>
        <v>6.8871237738642888E-3</v>
      </c>
      <c r="J2426" s="2" t="str">
        <f t="shared" si="225"/>
        <v>buy</v>
      </c>
      <c r="K2426" s="2">
        <f t="shared" si="226"/>
        <v>-3.0029000000013184E-2</v>
      </c>
      <c r="L2426" s="2">
        <f t="shared" si="222"/>
        <v>307.40991299999996</v>
      </c>
      <c r="M2426" s="2">
        <f t="shared" si="227"/>
        <v>-4.6900630000000092</v>
      </c>
      <c r="S2426" s="1">
        <v>39686</v>
      </c>
      <c r="T2426">
        <v>660.04992800000002</v>
      </c>
      <c r="U2426">
        <v>26.510010000000001</v>
      </c>
    </row>
    <row r="2427" spans="1:21">
      <c r="A2427" s="1">
        <v>38887</v>
      </c>
      <c r="B2427">
        <v>1251.540039</v>
      </c>
      <c r="C2427">
        <v>1255.9300539999999</v>
      </c>
      <c r="D2427">
        <v>1237.170044</v>
      </c>
      <c r="E2427">
        <v>1240.130005</v>
      </c>
      <c r="F2427">
        <v>2517200000</v>
      </c>
      <c r="G2427">
        <v>1240.130005</v>
      </c>
      <c r="H2427" s="2">
        <f t="shared" si="223"/>
        <v>-9.1167950240863185E-3</v>
      </c>
      <c r="I2427" s="2">
        <f t="shared" si="224"/>
        <v>6.8845542878015241E-3</v>
      </c>
      <c r="J2427" s="2" t="str">
        <f t="shared" si="225"/>
        <v>buy</v>
      </c>
      <c r="K2427" s="2">
        <f t="shared" si="226"/>
        <v>-11.420043999999962</v>
      </c>
      <c r="L2427" s="2">
        <f t="shared" si="222"/>
        <v>307.43994199999997</v>
      </c>
      <c r="M2427" s="2">
        <f t="shared" si="227"/>
        <v>-4.660033999999996</v>
      </c>
      <c r="S2427" s="1">
        <v>39687</v>
      </c>
      <c r="T2427">
        <v>647.54992800000002</v>
      </c>
      <c r="U2427">
        <v>39.010010000000001</v>
      </c>
    </row>
    <row r="2428" spans="1:21">
      <c r="A2428" s="1">
        <v>38884</v>
      </c>
      <c r="B2428">
        <v>1256.160034</v>
      </c>
      <c r="C2428">
        <v>1256.2700199999999</v>
      </c>
      <c r="D2428">
        <v>1246.329956</v>
      </c>
      <c r="E2428">
        <v>1251.540039</v>
      </c>
      <c r="F2428">
        <v>2783390000</v>
      </c>
      <c r="G2428">
        <v>1251.540039</v>
      </c>
      <c r="H2428" s="2">
        <f t="shared" si="223"/>
        <v>-3.6778713499493625E-3</v>
      </c>
      <c r="I2428" s="2">
        <f t="shared" si="224"/>
        <v>6.9263962680774947E-3</v>
      </c>
      <c r="J2428" s="2" t="str">
        <f t="shared" si="225"/>
        <v>buy</v>
      </c>
      <c r="K2428" s="2">
        <f t="shared" si="226"/>
        <v>-4.6199950000000172</v>
      </c>
      <c r="L2428" s="2">
        <f t="shared" si="222"/>
        <v>318.85998599999994</v>
      </c>
      <c r="M2428" s="2">
        <f t="shared" si="227"/>
        <v>6.7600099999999657</v>
      </c>
      <c r="S2428" s="1">
        <v>39688</v>
      </c>
      <c r="T2428">
        <v>634.84997699999997</v>
      </c>
      <c r="U2428">
        <v>51.709961</v>
      </c>
    </row>
    <row r="2429" spans="1:21">
      <c r="A2429" s="1">
        <v>38883</v>
      </c>
      <c r="B2429">
        <v>1230.01001</v>
      </c>
      <c r="C2429">
        <v>1258.6400149999999</v>
      </c>
      <c r="D2429">
        <v>1230.01001</v>
      </c>
      <c r="E2429">
        <v>1256.160034</v>
      </c>
      <c r="F2429">
        <v>2775480000</v>
      </c>
      <c r="G2429">
        <v>1256.160034</v>
      </c>
      <c r="H2429" s="2">
        <f t="shared" si="223"/>
        <v>2.1260009095373161E-2</v>
      </c>
      <c r="I2429" s="2">
        <f t="shared" si="224"/>
        <v>6.5429488506230701E-3</v>
      </c>
      <c r="J2429" s="2" t="str">
        <f t="shared" si="225"/>
        <v>buy</v>
      </c>
      <c r="K2429" s="2">
        <f t="shared" si="226"/>
        <v>26.15002400000003</v>
      </c>
      <c r="L2429" s="2">
        <f t="shared" si="222"/>
        <v>323.47998099999995</v>
      </c>
      <c r="M2429" s="2">
        <f t="shared" si="227"/>
        <v>11.380004999999983</v>
      </c>
      <c r="S2429" s="1">
        <v>39689</v>
      </c>
      <c r="T2429">
        <v>643.51001099999996</v>
      </c>
      <c r="U2429">
        <v>43.049926999999997</v>
      </c>
    </row>
    <row r="2430" spans="1:21">
      <c r="A2430" s="1">
        <v>38882</v>
      </c>
      <c r="B2430">
        <v>1223.660034</v>
      </c>
      <c r="C2430">
        <v>1231.459961</v>
      </c>
      <c r="D2430">
        <v>1219.290039</v>
      </c>
      <c r="E2430">
        <v>1230.040039</v>
      </c>
      <c r="F2430">
        <v>2667990000</v>
      </c>
      <c r="G2430">
        <v>1230.040039</v>
      </c>
      <c r="H2430" s="2">
        <f t="shared" si="223"/>
        <v>5.213870538162876E-3</v>
      </c>
      <c r="I2430" s="2">
        <f t="shared" si="224"/>
        <v>6.5374529380852978E-3</v>
      </c>
      <c r="J2430" s="2" t="str">
        <f t="shared" si="225"/>
        <v>buy</v>
      </c>
      <c r="K2430" s="2">
        <f t="shared" si="226"/>
        <v>6.3499759999999696</v>
      </c>
      <c r="L2430" s="2">
        <f t="shared" si="222"/>
        <v>297.32995699999992</v>
      </c>
      <c r="M2430" s="2">
        <f t="shared" si="227"/>
        <v>-14.770019000000048</v>
      </c>
      <c r="S2430" s="1">
        <v>39693</v>
      </c>
      <c r="T2430">
        <v>654.72998199999995</v>
      </c>
      <c r="U2430">
        <v>31.829955999999999</v>
      </c>
    </row>
    <row r="2431" spans="1:21">
      <c r="A2431" s="1">
        <v>38881</v>
      </c>
      <c r="B2431">
        <v>1236.079956</v>
      </c>
      <c r="C2431">
        <v>1243.369995</v>
      </c>
      <c r="D2431">
        <v>1222.5200199999999</v>
      </c>
      <c r="E2431">
        <v>1223.6899410000001</v>
      </c>
      <c r="F2431">
        <v>3215770000</v>
      </c>
      <c r="G2431">
        <v>1223.6899410000001</v>
      </c>
      <c r="H2431" s="2">
        <f t="shared" si="223"/>
        <v>-1.0023635558410389E-2</v>
      </c>
      <c r="I2431" s="2">
        <f t="shared" si="224"/>
        <v>6.5223522051092711E-3</v>
      </c>
      <c r="J2431" s="2" t="str">
        <f t="shared" si="225"/>
        <v>buy</v>
      </c>
      <c r="K2431" s="2">
        <f t="shared" si="226"/>
        <v>-12.419922000000042</v>
      </c>
      <c r="L2431" s="2">
        <f t="shared" si="222"/>
        <v>290.97998099999995</v>
      </c>
      <c r="M2431" s="2">
        <f t="shared" si="227"/>
        <v>-21.119995000000017</v>
      </c>
      <c r="S2431" s="1">
        <v>39694</v>
      </c>
      <c r="T2431">
        <v>659.53991799999994</v>
      </c>
      <c r="U2431">
        <v>27.020019999999999</v>
      </c>
    </row>
    <row r="2432" spans="1:21">
      <c r="A2432" s="1">
        <v>38880</v>
      </c>
      <c r="B2432">
        <v>1252.2700199999999</v>
      </c>
      <c r="C2432">
        <v>1255.219971</v>
      </c>
      <c r="D2432">
        <v>1236.4300539999999</v>
      </c>
      <c r="E2432">
        <v>1237.4399410000001</v>
      </c>
      <c r="F2432">
        <v>2247010000</v>
      </c>
      <c r="G2432">
        <v>1237.4399410000001</v>
      </c>
      <c r="H2432" s="2">
        <f t="shared" si="223"/>
        <v>-1.1842556927139277E-2</v>
      </c>
      <c r="I2432" s="2">
        <f t="shared" si="224"/>
        <v>6.4117800017677107E-3</v>
      </c>
      <c r="J2432" s="2" t="str">
        <f t="shared" si="225"/>
        <v>buy</v>
      </c>
      <c r="K2432" s="2">
        <f t="shared" si="226"/>
        <v>-16.190063999999893</v>
      </c>
      <c r="L2432" s="2">
        <f t="shared" si="222"/>
        <v>303.39990299999999</v>
      </c>
      <c r="M2432" s="2">
        <f t="shared" si="227"/>
        <v>-8.7000729999999749</v>
      </c>
      <c r="S2432" s="1">
        <v>39695</v>
      </c>
      <c r="T2432">
        <v>698.13000599999998</v>
      </c>
      <c r="U2432">
        <v>-11.570067999999999</v>
      </c>
    </row>
    <row r="2433" spans="1:21">
      <c r="A2433" s="1">
        <v>38877</v>
      </c>
      <c r="B2433">
        <v>1257.9300539999999</v>
      </c>
      <c r="C2433">
        <v>1262.579956</v>
      </c>
      <c r="D2433">
        <v>1250.030029</v>
      </c>
      <c r="E2433">
        <v>1252.3000489999999</v>
      </c>
      <c r="F2433">
        <v>2214000000</v>
      </c>
      <c r="G2433">
        <v>1252.3000489999999</v>
      </c>
      <c r="H2433" s="2">
        <f t="shared" si="223"/>
        <v>-4.4756105334295346E-3</v>
      </c>
      <c r="I2433" s="2">
        <f t="shared" si="224"/>
        <v>6.4083648071599037E-3</v>
      </c>
      <c r="J2433" s="2" t="str">
        <f t="shared" si="225"/>
        <v>buy</v>
      </c>
      <c r="K2433" s="2">
        <f t="shared" si="226"/>
        <v>-5.660033999999996</v>
      </c>
      <c r="L2433" s="2">
        <f t="shared" si="222"/>
        <v>319.58996699999989</v>
      </c>
      <c r="M2433" s="2">
        <f t="shared" si="227"/>
        <v>7.4899909999999181</v>
      </c>
      <c r="S2433" s="1">
        <v>39696</v>
      </c>
      <c r="T2433">
        <v>681.839967</v>
      </c>
      <c r="U2433">
        <v>4.7199710000000001</v>
      </c>
    </row>
    <row r="2434" spans="1:21">
      <c r="A2434" s="1">
        <v>38876</v>
      </c>
      <c r="B2434">
        <v>1256.079956</v>
      </c>
      <c r="C2434">
        <v>1259.849976</v>
      </c>
      <c r="D2434">
        <v>1235.1800539999999</v>
      </c>
      <c r="E2434">
        <v>1257.9300539999999</v>
      </c>
      <c r="F2434">
        <v>3543790000</v>
      </c>
      <c r="G2434">
        <v>1257.9300539999999</v>
      </c>
      <c r="H2434" s="2">
        <f t="shared" si="223"/>
        <v>1.4729141971913521E-3</v>
      </c>
      <c r="I2434" s="2">
        <f t="shared" si="224"/>
        <v>6.4074588149395078E-3</v>
      </c>
      <c r="J2434" s="2" t="str">
        <f t="shared" si="225"/>
        <v>buy</v>
      </c>
      <c r="K2434" s="2">
        <f t="shared" si="226"/>
        <v>1.850097999999889</v>
      </c>
      <c r="L2434" s="2">
        <f t="shared" ref="L2434:L2497" si="228">K2434+L2435</f>
        <v>325.25000099999988</v>
      </c>
      <c r="M2434" s="2">
        <f t="shared" si="227"/>
        <v>13.150024999999914</v>
      </c>
      <c r="S2434" s="1">
        <v>39699</v>
      </c>
      <c r="T2434">
        <v>663.35998700000005</v>
      </c>
      <c r="U2434">
        <v>23.199950999999999</v>
      </c>
    </row>
    <row r="2435" spans="1:21">
      <c r="A2435" s="1">
        <v>38875</v>
      </c>
      <c r="B2435">
        <v>1263.6099850000001</v>
      </c>
      <c r="C2435">
        <v>1272.469971</v>
      </c>
      <c r="D2435">
        <v>1255.7700199999999</v>
      </c>
      <c r="E2435">
        <v>1256.150024</v>
      </c>
      <c r="F2435">
        <v>2644170000</v>
      </c>
      <c r="G2435">
        <v>1256.150024</v>
      </c>
      <c r="H2435" s="2">
        <f t="shared" ref="H2435:H2498" si="229">(E2435-B2435)/B2435</f>
        <v>-5.9036894995729405E-3</v>
      </c>
      <c r="I2435" s="2">
        <f t="shared" ref="I2435:I2498" si="230">STDEV(H2436:H2525)</f>
        <v>6.4343213554478125E-3</v>
      </c>
      <c r="J2435" s="2" t="str">
        <f t="shared" ref="J2435:J2498" si="231">IF(I2435&gt;$P$7,"sell","buy")</f>
        <v>buy</v>
      </c>
      <c r="K2435" s="2">
        <f t="shared" si="226"/>
        <v>-7.5300290000000132</v>
      </c>
      <c r="L2435" s="2">
        <f t="shared" si="228"/>
        <v>323.39990299999999</v>
      </c>
      <c r="M2435" s="2">
        <f t="shared" si="227"/>
        <v>11.299927000000025</v>
      </c>
      <c r="S2435" s="1">
        <v>39700</v>
      </c>
      <c r="T2435">
        <v>703.839967</v>
      </c>
      <c r="U2435">
        <v>-17.280028999999999</v>
      </c>
    </row>
    <row r="2436" spans="1:21">
      <c r="A2436" s="1">
        <v>38874</v>
      </c>
      <c r="B2436">
        <v>1265.2299800000001</v>
      </c>
      <c r="C2436">
        <v>1269.880005</v>
      </c>
      <c r="D2436">
        <v>1254.459961</v>
      </c>
      <c r="E2436">
        <v>1263.849976</v>
      </c>
      <c r="F2436">
        <v>2697650000</v>
      </c>
      <c r="G2436">
        <v>1263.849976</v>
      </c>
      <c r="H2436" s="2">
        <f t="shared" si="229"/>
        <v>-1.0907139585801617E-3</v>
      </c>
      <c r="I2436" s="2">
        <f t="shared" si="230"/>
        <v>6.4798544188592686E-3</v>
      </c>
      <c r="J2436" s="2" t="str">
        <f t="shared" si="231"/>
        <v>buy</v>
      </c>
      <c r="K2436" s="2">
        <f t="shared" ref="K2436:K2499" si="232">IF(J2436="sell",B2436-B2435,B2435-B2436)</f>
        <v>-1.6199950000000172</v>
      </c>
      <c r="L2436" s="2">
        <f t="shared" si="228"/>
        <v>330.92993200000001</v>
      </c>
      <c r="M2436" s="2">
        <f t="shared" ref="M2436:M2499" si="233">B2435-$B$4300</f>
        <v>18.829956000000038</v>
      </c>
      <c r="S2436" s="1">
        <v>39701</v>
      </c>
      <c r="T2436">
        <v>702.29992800000002</v>
      </c>
      <c r="U2436">
        <v>-15.739990000000001</v>
      </c>
    </row>
    <row r="2437" spans="1:21">
      <c r="A2437" s="1">
        <v>38873</v>
      </c>
      <c r="B2437">
        <v>1288.160034</v>
      </c>
      <c r="C2437">
        <v>1288.160034</v>
      </c>
      <c r="D2437">
        <v>1264.660034</v>
      </c>
      <c r="E2437">
        <v>1265.290039</v>
      </c>
      <c r="F2437">
        <v>2313470000</v>
      </c>
      <c r="G2437">
        <v>1265.290039</v>
      </c>
      <c r="H2437" s="2">
        <f t="shared" si="229"/>
        <v>-1.7754001363467248E-2</v>
      </c>
      <c r="I2437" s="2">
        <f t="shared" si="230"/>
        <v>6.2013637029504874E-3</v>
      </c>
      <c r="J2437" s="2" t="str">
        <f t="shared" si="231"/>
        <v>buy</v>
      </c>
      <c r="K2437" s="2">
        <f t="shared" si="232"/>
        <v>-22.930053999999927</v>
      </c>
      <c r="L2437" s="2">
        <f t="shared" si="228"/>
        <v>332.54992700000003</v>
      </c>
      <c r="M2437" s="2">
        <f t="shared" si="233"/>
        <v>20.449951000000056</v>
      </c>
      <c r="S2437" s="1">
        <v>39702</v>
      </c>
      <c r="T2437">
        <v>685.45996200000002</v>
      </c>
      <c r="U2437">
        <v>1.0999760000000001</v>
      </c>
    </row>
    <row r="2438" spans="1:21">
      <c r="A2438" s="1">
        <v>38870</v>
      </c>
      <c r="B2438">
        <v>1285.709961</v>
      </c>
      <c r="C2438">
        <v>1290.6800539999999</v>
      </c>
      <c r="D2438">
        <v>1280.219971</v>
      </c>
      <c r="E2438">
        <v>1288.219971</v>
      </c>
      <c r="F2438">
        <v>2295540000</v>
      </c>
      <c r="G2438">
        <v>1288.219971</v>
      </c>
      <c r="H2438" s="2">
        <f t="shared" si="229"/>
        <v>1.9522365666730381E-3</v>
      </c>
      <c r="I2438" s="2">
        <f t="shared" si="230"/>
        <v>6.2030244055279495E-3</v>
      </c>
      <c r="J2438" s="2" t="str">
        <f t="shared" si="231"/>
        <v>buy</v>
      </c>
      <c r="K2438" s="2">
        <f t="shared" si="232"/>
        <v>2.4500729999999749</v>
      </c>
      <c r="L2438" s="2">
        <f t="shared" si="228"/>
        <v>355.47998099999995</v>
      </c>
      <c r="M2438" s="2">
        <f t="shared" si="233"/>
        <v>43.380004999999983</v>
      </c>
      <c r="S2438" s="1">
        <v>39703</v>
      </c>
      <c r="T2438">
        <v>680.41992300000004</v>
      </c>
      <c r="U2438">
        <v>6.140015</v>
      </c>
    </row>
    <row r="2439" spans="1:21">
      <c r="A2439" s="1">
        <v>38869</v>
      </c>
      <c r="B2439">
        <v>1270.0500489999999</v>
      </c>
      <c r="C2439">
        <v>1285.709961</v>
      </c>
      <c r="D2439">
        <v>1269.1899410000001</v>
      </c>
      <c r="E2439">
        <v>1285.709961</v>
      </c>
      <c r="F2439">
        <v>2360160000</v>
      </c>
      <c r="G2439">
        <v>1285.709961</v>
      </c>
      <c r="H2439" s="2">
        <f t="shared" si="229"/>
        <v>1.2330153455236061E-2</v>
      </c>
      <c r="I2439" s="2">
        <f t="shared" si="230"/>
        <v>6.0688762113816188E-3</v>
      </c>
      <c r="J2439" s="2" t="str">
        <f t="shared" si="231"/>
        <v>buy</v>
      </c>
      <c r="K2439" s="2">
        <f t="shared" si="232"/>
        <v>15.659912000000077</v>
      </c>
      <c r="L2439" s="2">
        <f t="shared" si="228"/>
        <v>353.02990799999998</v>
      </c>
      <c r="M2439" s="2">
        <f t="shared" si="233"/>
        <v>40.929932000000008</v>
      </c>
      <c r="S2439" s="1">
        <v>39706</v>
      </c>
      <c r="T2439">
        <v>743.02990799999998</v>
      </c>
      <c r="U2439">
        <v>-56.469970000000004</v>
      </c>
    </row>
    <row r="2440" spans="1:21">
      <c r="A2440" s="1">
        <v>38868</v>
      </c>
      <c r="B2440">
        <v>1259.380005</v>
      </c>
      <c r="C2440">
        <v>1270.089966</v>
      </c>
      <c r="D2440">
        <v>1259.380005</v>
      </c>
      <c r="E2440">
        <v>1270.089966</v>
      </c>
      <c r="F2440">
        <v>2692160000</v>
      </c>
      <c r="G2440">
        <v>1270.089966</v>
      </c>
      <c r="H2440" s="2">
        <f t="shared" si="229"/>
        <v>8.5041535973885991E-3</v>
      </c>
      <c r="I2440" s="2">
        <f t="shared" si="230"/>
        <v>6.3030029807562065E-3</v>
      </c>
      <c r="J2440" s="2" t="str">
        <f t="shared" si="231"/>
        <v>buy</v>
      </c>
      <c r="K2440" s="2">
        <f t="shared" si="232"/>
        <v>10.670043999999962</v>
      </c>
      <c r="L2440" s="2">
        <f t="shared" si="228"/>
        <v>337.3699959999999</v>
      </c>
      <c r="M2440" s="2">
        <f t="shared" si="233"/>
        <v>25.270019999999931</v>
      </c>
      <c r="S2440" s="1">
        <v>39707</v>
      </c>
      <c r="T2440">
        <v>721.000001</v>
      </c>
      <c r="U2440">
        <v>-34.440063000000002</v>
      </c>
    </row>
    <row r="2441" spans="1:21">
      <c r="A2441" s="1">
        <v>38867</v>
      </c>
      <c r="B2441">
        <v>1280.040039</v>
      </c>
      <c r="C2441">
        <v>1280.040039</v>
      </c>
      <c r="D2441">
        <v>1259.869995</v>
      </c>
      <c r="E2441">
        <v>1259.869995</v>
      </c>
      <c r="F2441">
        <v>2176190000</v>
      </c>
      <c r="G2441">
        <v>1259.869995</v>
      </c>
      <c r="H2441" s="2">
        <f t="shared" si="229"/>
        <v>-1.5757353977581292E-2</v>
      </c>
      <c r="I2441" s="2">
        <f t="shared" si="230"/>
        <v>6.1116049384895427E-3</v>
      </c>
      <c r="J2441" s="2" t="str">
        <f t="shared" si="231"/>
        <v>buy</v>
      </c>
      <c r="K2441" s="2">
        <f t="shared" si="232"/>
        <v>-20.660033999999996</v>
      </c>
      <c r="L2441" s="2">
        <f t="shared" si="228"/>
        <v>326.69995199999994</v>
      </c>
      <c r="M2441" s="2">
        <f t="shared" si="233"/>
        <v>14.59997599999997</v>
      </c>
      <c r="S2441" s="1">
        <v>39708</v>
      </c>
      <c r="T2441">
        <v>774.26001099999996</v>
      </c>
      <c r="U2441">
        <v>-87.700073000000003</v>
      </c>
    </row>
    <row r="2442" spans="1:21">
      <c r="A2442" s="1">
        <v>38863</v>
      </c>
      <c r="B2442">
        <v>1272.709961</v>
      </c>
      <c r="C2442">
        <v>1280.540039</v>
      </c>
      <c r="D2442">
        <v>1272.5</v>
      </c>
      <c r="E2442">
        <v>1280.160034</v>
      </c>
      <c r="F2442">
        <v>1814020000</v>
      </c>
      <c r="G2442">
        <v>1280.160034</v>
      </c>
      <c r="H2442" s="2">
        <f t="shared" si="229"/>
        <v>5.8537084082741575E-3</v>
      </c>
      <c r="I2442" s="2">
        <f t="shared" si="230"/>
        <v>6.092726893038556E-3</v>
      </c>
      <c r="J2442" s="2" t="str">
        <f t="shared" si="231"/>
        <v>buy</v>
      </c>
      <c r="K2442" s="2">
        <f t="shared" si="232"/>
        <v>7.3300779999999577</v>
      </c>
      <c r="L2442" s="2">
        <f t="shared" si="228"/>
        <v>347.35998599999994</v>
      </c>
      <c r="M2442" s="2">
        <f t="shared" si="233"/>
        <v>35.260009999999966</v>
      </c>
      <c r="S2442" s="1">
        <v>39709</v>
      </c>
      <c r="T2442">
        <v>718.22998199999995</v>
      </c>
      <c r="U2442">
        <v>-31.670044000000001</v>
      </c>
    </row>
    <row r="2443" spans="1:21">
      <c r="A2443" s="1">
        <v>38862</v>
      </c>
      <c r="B2443">
        <v>1258.410034</v>
      </c>
      <c r="C2443">
        <v>1273.26001</v>
      </c>
      <c r="D2443">
        <v>1258.410034</v>
      </c>
      <c r="E2443">
        <v>1272.880005</v>
      </c>
      <c r="F2443">
        <v>2372730000</v>
      </c>
      <c r="G2443">
        <v>1272.880005</v>
      </c>
      <c r="H2443" s="2">
        <f t="shared" si="229"/>
        <v>1.1498613813500463E-2</v>
      </c>
      <c r="I2443" s="2">
        <f t="shared" si="230"/>
        <v>5.9759713298939187E-3</v>
      </c>
      <c r="J2443" s="2" t="str">
        <f t="shared" si="231"/>
        <v>buy</v>
      </c>
      <c r="K2443" s="2">
        <f t="shared" si="232"/>
        <v>14.299927000000025</v>
      </c>
      <c r="L2443" s="2">
        <f t="shared" si="228"/>
        <v>340.02990799999998</v>
      </c>
      <c r="M2443" s="2">
        <f t="shared" si="233"/>
        <v>27.929932000000008</v>
      </c>
      <c r="S2443" s="1">
        <v>39710</v>
      </c>
      <c r="T2443">
        <v>675.96997199999998</v>
      </c>
      <c r="U2443">
        <v>10.589966</v>
      </c>
    </row>
    <row r="2444" spans="1:21">
      <c r="A2444" s="1">
        <v>38861</v>
      </c>
      <c r="B2444">
        <v>1256.5600589999999</v>
      </c>
      <c r="C2444">
        <v>1264.530029</v>
      </c>
      <c r="D2444">
        <v>1245.339966</v>
      </c>
      <c r="E2444">
        <v>1258.5699460000001</v>
      </c>
      <c r="F2444">
        <v>2999030000</v>
      </c>
      <c r="G2444">
        <v>1258.5699460000001</v>
      </c>
      <c r="H2444" s="2">
        <f t="shared" si="229"/>
        <v>1.5995152683745796E-3</v>
      </c>
      <c r="I2444" s="2">
        <f t="shared" si="230"/>
        <v>5.9747106853293127E-3</v>
      </c>
      <c r="J2444" s="2" t="str">
        <f t="shared" si="231"/>
        <v>buy</v>
      </c>
      <c r="K2444" s="2">
        <f t="shared" si="232"/>
        <v>1.8499750000000859</v>
      </c>
      <c r="L2444" s="2">
        <f t="shared" si="228"/>
        <v>325.72998099999995</v>
      </c>
      <c r="M2444" s="2">
        <f t="shared" si="233"/>
        <v>13.630004999999983</v>
      </c>
      <c r="S2444" s="1">
        <v>39713</v>
      </c>
      <c r="T2444">
        <v>723.72998199999995</v>
      </c>
      <c r="U2444">
        <v>-37.170043999999997</v>
      </c>
    </row>
    <row r="2445" spans="1:21">
      <c r="A2445" s="1">
        <v>38860</v>
      </c>
      <c r="B2445">
        <v>1262.0600589999999</v>
      </c>
      <c r="C2445">
        <v>1273.670044</v>
      </c>
      <c r="D2445">
        <v>1256.150024</v>
      </c>
      <c r="E2445">
        <v>1256.579956</v>
      </c>
      <c r="F2445">
        <v>2605250000</v>
      </c>
      <c r="G2445">
        <v>1256.579956</v>
      </c>
      <c r="H2445" s="2">
        <f t="shared" si="229"/>
        <v>-4.3421887579122506E-3</v>
      </c>
      <c r="I2445" s="2">
        <f t="shared" si="230"/>
        <v>5.9928411675008574E-3</v>
      </c>
      <c r="J2445" s="2" t="str">
        <f t="shared" si="231"/>
        <v>buy</v>
      </c>
      <c r="K2445" s="2">
        <f t="shared" si="232"/>
        <v>-5.5</v>
      </c>
      <c r="L2445" s="2">
        <f t="shared" si="228"/>
        <v>323.88000599999987</v>
      </c>
      <c r="M2445" s="2">
        <f t="shared" si="233"/>
        <v>11.780029999999897</v>
      </c>
      <c r="S2445" s="1">
        <v>39714</v>
      </c>
      <c r="T2445">
        <v>742.54992800000002</v>
      </c>
      <c r="U2445">
        <v>-55.989989999999999</v>
      </c>
    </row>
    <row r="2446" spans="1:21">
      <c r="A2446" s="1">
        <v>38859</v>
      </c>
      <c r="B2446">
        <v>1267.030029</v>
      </c>
      <c r="C2446">
        <v>1268.7700199999999</v>
      </c>
      <c r="D2446">
        <v>1252.9799800000001</v>
      </c>
      <c r="E2446">
        <v>1262.0699460000001</v>
      </c>
      <c r="F2446">
        <v>2773010000</v>
      </c>
      <c r="G2446">
        <v>1262.0699460000001</v>
      </c>
      <c r="H2446" s="2">
        <f t="shared" si="229"/>
        <v>-3.914732000404657E-3</v>
      </c>
      <c r="I2446" s="2">
        <f t="shared" si="230"/>
        <v>5.9935623038156289E-3</v>
      </c>
      <c r="J2446" s="2" t="str">
        <f t="shared" si="231"/>
        <v>buy</v>
      </c>
      <c r="K2446" s="2">
        <f t="shared" si="232"/>
        <v>-4.969970000000103</v>
      </c>
      <c r="L2446" s="2">
        <f t="shared" si="228"/>
        <v>329.38000599999987</v>
      </c>
      <c r="M2446" s="2">
        <f t="shared" si="233"/>
        <v>17.280029999999897</v>
      </c>
      <c r="S2446" s="1">
        <v>39715</v>
      </c>
      <c r="T2446">
        <v>743.46997199999998</v>
      </c>
      <c r="U2446">
        <v>-56.910034000000003</v>
      </c>
    </row>
    <row r="2447" spans="1:21">
      <c r="A2447" s="1">
        <v>38856</v>
      </c>
      <c r="B2447">
        <v>1261.8100589999999</v>
      </c>
      <c r="C2447">
        <v>1272.150024</v>
      </c>
      <c r="D2447">
        <v>1256.280029</v>
      </c>
      <c r="E2447">
        <v>1267.030029</v>
      </c>
      <c r="F2447">
        <v>2982300000</v>
      </c>
      <c r="G2447">
        <v>1267.030029</v>
      </c>
      <c r="H2447" s="2">
        <f t="shared" si="229"/>
        <v>4.1368904636383975E-3</v>
      </c>
      <c r="I2447" s="2">
        <f t="shared" si="230"/>
        <v>5.9753848276514962E-3</v>
      </c>
      <c r="J2447" s="2" t="str">
        <f t="shared" si="231"/>
        <v>buy</v>
      </c>
      <c r="K2447" s="2">
        <f t="shared" si="232"/>
        <v>5.219970000000103</v>
      </c>
      <c r="L2447" s="2">
        <f t="shared" si="228"/>
        <v>334.34997599999997</v>
      </c>
      <c r="M2447" s="2">
        <f t="shared" si="233"/>
        <v>22.25</v>
      </c>
      <c r="S2447" s="1">
        <v>39716</v>
      </c>
      <c r="T2447">
        <v>726.86999600000001</v>
      </c>
      <c r="U2447">
        <v>-40.310057999999998</v>
      </c>
    </row>
    <row r="2448" spans="1:21">
      <c r="A2448" s="1">
        <v>38855</v>
      </c>
      <c r="B2448">
        <v>1270.25</v>
      </c>
      <c r="C2448">
        <v>1274.8900149999999</v>
      </c>
      <c r="D2448">
        <v>1261.75</v>
      </c>
      <c r="E2448">
        <v>1261.8100589999999</v>
      </c>
      <c r="F2448">
        <v>2537490000</v>
      </c>
      <c r="G2448">
        <v>1261.8100589999999</v>
      </c>
      <c r="H2448" s="2">
        <f t="shared" si="229"/>
        <v>-6.6443148986420706E-3</v>
      </c>
      <c r="I2448" s="2">
        <f t="shared" si="230"/>
        <v>5.9508949313691996E-3</v>
      </c>
      <c r="J2448" s="2" t="str">
        <f t="shared" si="231"/>
        <v>buy</v>
      </c>
      <c r="K2448" s="2">
        <f t="shared" si="232"/>
        <v>-8.4399410000000898</v>
      </c>
      <c r="L2448" s="2">
        <f t="shared" si="228"/>
        <v>329.13000599999987</v>
      </c>
      <c r="M2448" s="2">
        <f t="shared" si="233"/>
        <v>17.030029999999897</v>
      </c>
      <c r="S2448" s="1">
        <v>39717</v>
      </c>
      <c r="T2448">
        <v>722.27002100000004</v>
      </c>
      <c r="U2448">
        <v>-35.710082999999997</v>
      </c>
    </row>
    <row r="2449" spans="1:21">
      <c r="A2449" s="1">
        <v>38854</v>
      </c>
      <c r="B2449">
        <v>1291.7299800000001</v>
      </c>
      <c r="C2449">
        <v>1291.7299800000001</v>
      </c>
      <c r="D2449">
        <v>1267.3100589999999</v>
      </c>
      <c r="E2449">
        <v>1270.3199460000001</v>
      </c>
      <c r="F2449">
        <v>2830200000</v>
      </c>
      <c r="G2449">
        <v>1270.3199460000001</v>
      </c>
      <c r="H2449" s="2">
        <f t="shared" si="229"/>
        <v>-1.6574697755331182E-2</v>
      </c>
      <c r="I2449" s="2">
        <f t="shared" si="230"/>
        <v>5.773818931016415E-3</v>
      </c>
      <c r="J2449" s="2" t="str">
        <f t="shared" si="231"/>
        <v>buy</v>
      </c>
      <c r="K2449" s="2">
        <f t="shared" si="232"/>
        <v>-21.479980000000069</v>
      </c>
      <c r="L2449" s="2">
        <f t="shared" si="228"/>
        <v>337.56994699999996</v>
      </c>
      <c r="M2449" s="2">
        <f t="shared" si="233"/>
        <v>25.469970999999987</v>
      </c>
      <c r="S2449" s="1">
        <v>39720</v>
      </c>
      <c r="T2449">
        <v>817.55993799999999</v>
      </c>
      <c r="U2449">
        <v>-131</v>
      </c>
    </row>
    <row r="2450" spans="1:21">
      <c r="A2450" s="1">
        <v>38853</v>
      </c>
      <c r="B2450">
        <v>1294.5</v>
      </c>
      <c r="C2450">
        <v>1297.880005</v>
      </c>
      <c r="D2450">
        <v>1288.51001</v>
      </c>
      <c r="E2450">
        <v>1292.079956</v>
      </c>
      <c r="F2450">
        <v>2386210000</v>
      </c>
      <c r="G2450">
        <v>1292.079956</v>
      </c>
      <c r="H2450" s="2">
        <f t="shared" si="229"/>
        <v>-1.8694816531479039E-3</v>
      </c>
      <c r="I2450" s="2">
        <f t="shared" si="230"/>
        <v>5.7699619311201138E-3</v>
      </c>
      <c r="J2450" s="2" t="str">
        <f t="shared" si="231"/>
        <v>buy</v>
      </c>
      <c r="K2450" s="2">
        <f t="shared" si="232"/>
        <v>-2.7700199999999313</v>
      </c>
      <c r="L2450" s="2">
        <f t="shared" si="228"/>
        <v>359.04992700000003</v>
      </c>
      <c r="M2450" s="2">
        <f t="shared" si="233"/>
        <v>46.949951000000056</v>
      </c>
      <c r="S2450" s="1">
        <v>39721</v>
      </c>
      <c r="T2450">
        <v>767.16992300000004</v>
      </c>
      <c r="U2450">
        <v>-80.609984999999995</v>
      </c>
    </row>
    <row r="2451" spans="1:21">
      <c r="A2451" s="1">
        <v>38852</v>
      </c>
      <c r="B2451">
        <v>1291.1899410000001</v>
      </c>
      <c r="C2451">
        <v>1294.8100589999999</v>
      </c>
      <c r="D2451">
        <v>1284.51001</v>
      </c>
      <c r="E2451">
        <v>1294.5</v>
      </c>
      <c r="F2451">
        <v>2505660000</v>
      </c>
      <c r="G2451">
        <v>1294.5</v>
      </c>
      <c r="H2451" s="2">
        <f t="shared" si="229"/>
        <v>2.5635724806191856E-3</v>
      </c>
      <c r="I2451" s="2">
        <f t="shared" si="230"/>
        <v>5.7763889359564542E-3</v>
      </c>
      <c r="J2451" s="2" t="str">
        <f t="shared" si="231"/>
        <v>buy</v>
      </c>
      <c r="K2451" s="2">
        <f t="shared" si="232"/>
        <v>3.3100589999999102</v>
      </c>
      <c r="L2451" s="2">
        <f t="shared" si="228"/>
        <v>361.81994699999996</v>
      </c>
      <c r="M2451" s="2">
        <f t="shared" si="233"/>
        <v>49.719970999999987</v>
      </c>
      <c r="S2451" s="1">
        <v>39722</v>
      </c>
      <c r="T2451">
        <v>770.69995200000005</v>
      </c>
      <c r="U2451">
        <v>-84.140013999999994</v>
      </c>
    </row>
    <row r="2452" spans="1:21">
      <c r="A2452" s="1">
        <v>38849</v>
      </c>
      <c r="B2452">
        <v>1305.880005</v>
      </c>
      <c r="C2452">
        <v>1305.880005</v>
      </c>
      <c r="D2452">
        <v>1290.380005</v>
      </c>
      <c r="E2452">
        <v>1291.23999</v>
      </c>
      <c r="F2452">
        <v>2567970000</v>
      </c>
      <c r="G2452">
        <v>1291.23999</v>
      </c>
      <c r="H2452" s="2">
        <f t="shared" si="229"/>
        <v>-1.1210842454088994E-2</v>
      </c>
      <c r="I2452" s="2">
        <f t="shared" si="230"/>
        <v>5.8992481744862928E-3</v>
      </c>
      <c r="J2452" s="2" t="str">
        <f t="shared" si="231"/>
        <v>buy</v>
      </c>
      <c r="K2452" s="2">
        <f t="shared" si="232"/>
        <v>-14.690063999999893</v>
      </c>
      <c r="L2452" s="2">
        <f t="shared" si="228"/>
        <v>358.50988800000005</v>
      </c>
      <c r="M2452" s="2">
        <f t="shared" si="233"/>
        <v>46.409912000000077</v>
      </c>
      <c r="S2452" s="1">
        <v>39723</v>
      </c>
      <c r="T2452">
        <v>816.17993300000001</v>
      </c>
      <c r="U2452">
        <v>-129.61999499999999</v>
      </c>
    </row>
    <row r="2453" spans="1:21">
      <c r="A2453" s="1">
        <v>38848</v>
      </c>
      <c r="B2453">
        <v>1322.630005</v>
      </c>
      <c r="C2453">
        <v>1322.630005</v>
      </c>
      <c r="D2453">
        <v>1303.4499510000001</v>
      </c>
      <c r="E2453">
        <v>1305.920044</v>
      </c>
      <c r="F2453">
        <v>2531520000</v>
      </c>
      <c r="G2453">
        <v>1305.920044</v>
      </c>
      <c r="H2453" s="2">
        <f t="shared" si="229"/>
        <v>-1.2633889248565794E-2</v>
      </c>
      <c r="I2453" s="2">
        <f t="shared" si="230"/>
        <v>5.7610309999295128E-3</v>
      </c>
      <c r="J2453" s="2" t="str">
        <f t="shared" si="231"/>
        <v>buy</v>
      </c>
      <c r="K2453" s="2">
        <f t="shared" si="232"/>
        <v>-16.75</v>
      </c>
      <c r="L2453" s="2">
        <f t="shared" si="228"/>
        <v>373.19995199999994</v>
      </c>
      <c r="M2453" s="2">
        <f t="shared" si="233"/>
        <v>61.09997599999997</v>
      </c>
      <c r="S2453" s="1">
        <v>39724</v>
      </c>
      <c r="T2453">
        <v>833.77990799999998</v>
      </c>
      <c r="U2453">
        <v>-147.21996999999999</v>
      </c>
    </row>
    <row r="2454" spans="1:21">
      <c r="A2454" s="1">
        <v>38847</v>
      </c>
      <c r="B2454">
        <v>1324.5699460000001</v>
      </c>
      <c r="C2454">
        <v>1325.51001</v>
      </c>
      <c r="D2454">
        <v>1317.4399410000001</v>
      </c>
      <c r="E2454">
        <v>1322.849976</v>
      </c>
      <c r="F2454">
        <v>2268550000</v>
      </c>
      <c r="G2454">
        <v>1322.849976</v>
      </c>
      <c r="H2454" s="2">
        <f t="shared" si="229"/>
        <v>-1.2985120228600619E-3</v>
      </c>
      <c r="I2454" s="2">
        <f t="shared" si="230"/>
        <v>5.7697841743392306E-3</v>
      </c>
      <c r="J2454" s="2" t="str">
        <f t="shared" si="231"/>
        <v>buy</v>
      </c>
      <c r="K2454" s="2">
        <f t="shared" si="232"/>
        <v>-1.9399410000000898</v>
      </c>
      <c r="L2454" s="2">
        <f t="shared" si="228"/>
        <v>389.94995199999994</v>
      </c>
      <c r="M2454" s="2">
        <f t="shared" si="233"/>
        <v>77.84997599999997</v>
      </c>
      <c r="S2454" s="1">
        <v>39727</v>
      </c>
      <c r="T2454">
        <v>873.73999100000003</v>
      </c>
      <c r="U2454">
        <v>-187.18005299999999</v>
      </c>
    </row>
    <row r="2455" spans="1:21">
      <c r="A2455" s="1">
        <v>38846</v>
      </c>
      <c r="B2455">
        <v>1324.660034</v>
      </c>
      <c r="C2455">
        <v>1326.599976</v>
      </c>
      <c r="D2455">
        <v>1322.4799800000001</v>
      </c>
      <c r="E2455">
        <v>1325.1400149999999</v>
      </c>
      <c r="F2455">
        <v>2157290000</v>
      </c>
      <c r="G2455">
        <v>1325.1400149999999</v>
      </c>
      <c r="H2455" s="2">
        <f t="shared" si="229"/>
        <v>3.6234278054768615E-4</v>
      </c>
      <c r="I2455" s="2">
        <f t="shared" si="230"/>
        <v>5.7703360677693093E-3</v>
      </c>
      <c r="J2455" s="2" t="str">
        <f t="shared" si="231"/>
        <v>buy</v>
      </c>
      <c r="K2455" s="2">
        <f t="shared" si="232"/>
        <v>-9.0087999999923341E-2</v>
      </c>
      <c r="L2455" s="2">
        <f t="shared" si="228"/>
        <v>391.88989300000003</v>
      </c>
      <c r="M2455" s="2">
        <f t="shared" si="233"/>
        <v>79.789917000000059</v>
      </c>
      <c r="S2455" s="1">
        <v>39728</v>
      </c>
      <c r="T2455">
        <v>942.42999399999997</v>
      </c>
      <c r="U2455">
        <v>-255.87005600000001</v>
      </c>
    </row>
    <row r="2456" spans="1:21">
      <c r="A2456" s="1">
        <v>38845</v>
      </c>
      <c r="B2456">
        <v>1325.76001</v>
      </c>
      <c r="C2456">
        <v>1326.6999510000001</v>
      </c>
      <c r="D2456">
        <v>1322.869995</v>
      </c>
      <c r="E2456">
        <v>1324.660034</v>
      </c>
      <c r="F2456">
        <v>2151300000</v>
      </c>
      <c r="G2456">
        <v>1324.660034</v>
      </c>
      <c r="H2456" s="2">
        <f t="shared" si="229"/>
        <v>-8.2969465944290302E-4</v>
      </c>
      <c r="I2456" s="2">
        <f t="shared" si="230"/>
        <v>5.8659416535038235E-3</v>
      </c>
      <c r="J2456" s="2" t="str">
        <f t="shared" si="231"/>
        <v>buy</v>
      </c>
      <c r="K2456" s="2">
        <f t="shared" si="232"/>
        <v>-1.0999759999999696</v>
      </c>
      <c r="L2456" s="2">
        <f t="shared" si="228"/>
        <v>391.97998099999995</v>
      </c>
      <c r="M2456" s="2">
        <f t="shared" si="233"/>
        <v>79.880004999999983</v>
      </c>
      <c r="S2456" s="1">
        <v>39729</v>
      </c>
      <c r="T2456">
        <v>942.919984</v>
      </c>
      <c r="U2456">
        <v>-256.36004600000001</v>
      </c>
    </row>
    <row r="2457" spans="1:21">
      <c r="A2457" s="1">
        <v>38842</v>
      </c>
      <c r="B2457">
        <v>1312.25</v>
      </c>
      <c r="C2457">
        <v>1326.530029</v>
      </c>
      <c r="D2457">
        <v>1312.25</v>
      </c>
      <c r="E2457">
        <v>1325.76001</v>
      </c>
      <c r="F2457">
        <v>2294760000</v>
      </c>
      <c r="G2457">
        <v>1325.76001</v>
      </c>
      <c r="H2457" s="2">
        <f t="shared" si="229"/>
        <v>1.0295301962278503E-2</v>
      </c>
      <c r="I2457" s="2">
        <f t="shared" si="230"/>
        <v>5.77101932493911E-3</v>
      </c>
      <c r="J2457" s="2" t="str">
        <f t="shared" si="231"/>
        <v>buy</v>
      </c>
      <c r="K2457" s="2">
        <f t="shared" si="232"/>
        <v>13.510009999999966</v>
      </c>
      <c r="L2457" s="2">
        <f t="shared" si="228"/>
        <v>393.07995699999992</v>
      </c>
      <c r="M2457" s="2">
        <f t="shared" si="233"/>
        <v>80.979980999999952</v>
      </c>
      <c r="S2457" s="1">
        <v>39730</v>
      </c>
      <c r="T2457">
        <v>1029.0299689999999</v>
      </c>
      <c r="U2457">
        <v>-342.47003100000001</v>
      </c>
    </row>
    <row r="2458" spans="1:21">
      <c r="A2458" s="1">
        <v>38841</v>
      </c>
      <c r="B2458">
        <v>1307.849976</v>
      </c>
      <c r="C2458">
        <v>1315.1400149999999</v>
      </c>
      <c r="D2458">
        <v>1307.849976</v>
      </c>
      <c r="E2458">
        <v>1312.25</v>
      </c>
      <c r="F2458">
        <v>2431450000</v>
      </c>
      <c r="G2458">
        <v>1312.25</v>
      </c>
      <c r="H2458" s="2">
        <f t="shared" si="229"/>
        <v>3.3643185997963656E-3</v>
      </c>
      <c r="I2458" s="2">
        <f t="shared" si="230"/>
        <v>5.7767902468070405E-3</v>
      </c>
      <c r="J2458" s="2" t="str">
        <f t="shared" si="231"/>
        <v>buy</v>
      </c>
      <c r="K2458" s="2">
        <f t="shared" si="232"/>
        <v>4.4000240000000304</v>
      </c>
      <c r="L2458" s="2">
        <f t="shared" si="228"/>
        <v>379.56994699999996</v>
      </c>
      <c r="M2458" s="2">
        <f t="shared" si="233"/>
        <v>67.469970999999987</v>
      </c>
      <c r="S2458" s="1">
        <v>39731</v>
      </c>
      <c r="T2458">
        <v>1018.589967</v>
      </c>
      <c r="U2458">
        <v>-332.03002900000001</v>
      </c>
    </row>
    <row r="2459" spans="1:21">
      <c r="A2459" s="1">
        <v>38840</v>
      </c>
      <c r="B2459">
        <v>1313.209961</v>
      </c>
      <c r="C2459">
        <v>1313.469971</v>
      </c>
      <c r="D2459">
        <v>1303.920044</v>
      </c>
      <c r="E2459">
        <v>1308.119995</v>
      </c>
      <c r="F2459">
        <v>2395230000</v>
      </c>
      <c r="G2459">
        <v>1308.119995</v>
      </c>
      <c r="H2459" s="2">
        <f t="shared" si="229"/>
        <v>-3.8759727318273089E-3</v>
      </c>
      <c r="I2459" s="2">
        <f t="shared" si="230"/>
        <v>5.7637211418705425E-3</v>
      </c>
      <c r="J2459" s="2" t="str">
        <f t="shared" si="231"/>
        <v>buy</v>
      </c>
      <c r="K2459" s="2">
        <f t="shared" si="232"/>
        <v>-5.3599850000000515</v>
      </c>
      <c r="L2459" s="2">
        <f t="shared" si="228"/>
        <v>375.16992299999993</v>
      </c>
      <c r="M2459" s="2">
        <f t="shared" si="233"/>
        <v>63.069946999999956</v>
      </c>
      <c r="S2459" s="1">
        <v>39734</v>
      </c>
      <c r="T2459">
        <v>921.36999600000001</v>
      </c>
      <c r="U2459">
        <v>-234.810058</v>
      </c>
    </row>
    <row r="2460" spans="1:21">
      <c r="A2460" s="1">
        <v>38839</v>
      </c>
      <c r="B2460">
        <v>1305.1899410000001</v>
      </c>
      <c r="C2460">
        <v>1313.660034</v>
      </c>
      <c r="D2460">
        <v>1305.1899410000001</v>
      </c>
      <c r="E2460">
        <v>1313.209961</v>
      </c>
      <c r="F2460">
        <v>2403470000</v>
      </c>
      <c r="G2460">
        <v>1313.209961</v>
      </c>
      <c r="H2460" s="2">
        <f t="shared" si="229"/>
        <v>6.1447148403972647E-3</v>
      </c>
      <c r="I2460" s="2">
        <f t="shared" si="230"/>
        <v>5.7314912577052313E-3</v>
      </c>
      <c r="J2460" s="2" t="str">
        <f t="shared" si="231"/>
        <v>buy</v>
      </c>
      <c r="K2460" s="2">
        <f t="shared" si="232"/>
        <v>8.0200199999999313</v>
      </c>
      <c r="L2460" s="2">
        <f t="shared" si="228"/>
        <v>380.52990799999998</v>
      </c>
      <c r="M2460" s="2">
        <f t="shared" si="233"/>
        <v>68.429932000000008</v>
      </c>
      <c r="S2460" s="1">
        <v>39735</v>
      </c>
      <c r="T2460">
        <v>936.73999100000003</v>
      </c>
      <c r="U2460">
        <v>-250.18005299999999</v>
      </c>
    </row>
    <row r="2461" spans="1:21">
      <c r="A2461" s="1">
        <v>38838</v>
      </c>
      <c r="B2461">
        <v>1310.6099850000001</v>
      </c>
      <c r="C2461">
        <v>1317.209961</v>
      </c>
      <c r="D2461">
        <v>1303.459961</v>
      </c>
      <c r="E2461">
        <v>1305.1899410000001</v>
      </c>
      <c r="F2461">
        <v>2437040000</v>
      </c>
      <c r="G2461">
        <v>1305.1899410000001</v>
      </c>
      <c r="H2461" s="2">
        <f t="shared" si="229"/>
        <v>-4.1355125186231211E-3</v>
      </c>
      <c r="I2461" s="2">
        <f t="shared" si="230"/>
        <v>5.7492056370065112E-3</v>
      </c>
      <c r="J2461" s="2" t="str">
        <f t="shared" si="231"/>
        <v>buy</v>
      </c>
      <c r="K2461" s="2">
        <f t="shared" si="232"/>
        <v>-5.4200439999999617</v>
      </c>
      <c r="L2461" s="2">
        <f t="shared" si="228"/>
        <v>372.50988800000005</v>
      </c>
      <c r="M2461" s="2">
        <f t="shared" si="233"/>
        <v>60.409912000000077</v>
      </c>
      <c r="S2461" s="1">
        <v>39736</v>
      </c>
      <c r="T2461">
        <v>1021.809938</v>
      </c>
      <c r="U2461">
        <v>-335.25</v>
      </c>
    </row>
    <row r="2462" spans="1:21">
      <c r="A2462" s="1">
        <v>38835</v>
      </c>
      <c r="B2462">
        <v>1309.719971</v>
      </c>
      <c r="C2462">
        <v>1316.040039</v>
      </c>
      <c r="D2462">
        <v>1306.160034</v>
      </c>
      <c r="E2462">
        <v>1310.6099850000001</v>
      </c>
      <c r="F2462">
        <v>2419920000</v>
      </c>
      <c r="G2462">
        <v>1310.6099850000001</v>
      </c>
      <c r="H2462" s="2">
        <f t="shared" si="229"/>
        <v>6.7954526135882275E-4</v>
      </c>
      <c r="I2462" s="2">
        <f t="shared" si="230"/>
        <v>5.7587170757873096E-3</v>
      </c>
      <c r="J2462" s="2" t="str">
        <f t="shared" si="231"/>
        <v>buy</v>
      </c>
      <c r="K2462" s="2">
        <f t="shared" si="232"/>
        <v>0.8900140000000647</v>
      </c>
      <c r="L2462" s="2">
        <f t="shared" si="228"/>
        <v>377.92993200000001</v>
      </c>
      <c r="M2462" s="2">
        <f t="shared" si="233"/>
        <v>65.829956000000038</v>
      </c>
      <c r="S2462" s="1">
        <v>39737</v>
      </c>
      <c r="T2462">
        <v>989.04998899999998</v>
      </c>
      <c r="U2462">
        <v>-302.49005099999999</v>
      </c>
    </row>
    <row r="2463" spans="1:21">
      <c r="A2463" s="1">
        <v>38834</v>
      </c>
      <c r="B2463">
        <v>1305.410034</v>
      </c>
      <c r="C2463">
        <v>1315</v>
      </c>
      <c r="D2463">
        <v>1295.5699460000001</v>
      </c>
      <c r="E2463">
        <v>1309.719971</v>
      </c>
      <c r="F2463">
        <v>2772010000</v>
      </c>
      <c r="G2463">
        <v>1309.719971</v>
      </c>
      <c r="H2463" s="2">
        <f t="shared" si="229"/>
        <v>3.3015963473128863E-3</v>
      </c>
      <c r="I2463" s="2">
        <f t="shared" si="230"/>
        <v>5.7523359243301739E-3</v>
      </c>
      <c r="J2463" s="2" t="str">
        <f t="shared" si="231"/>
        <v>buy</v>
      </c>
      <c r="K2463" s="2">
        <f t="shared" si="232"/>
        <v>4.3099369999999908</v>
      </c>
      <c r="L2463" s="2">
        <f t="shared" si="228"/>
        <v>377.03991799999994</v>
      </c>
      <c r="M2463" s="2">
        <f t="shared" si="233"/>
        <v>64.939941999999974</v>
      </c>
      <c r="S2463" s="1">
        <v>39738</v>
      </c>
      <c r="T2463">
        <v>987.82995700000004</v>
      </c>
      <c r="U2463">
        <v>-301.27001899999999</v>
      </c>
    </row>
    <row r="2464" spans="1:21">
      <c r="A2464" s="1">
        <v>38833</v>
      </c>
      <c r="B2464">
        <v>1301.73999</v>
      </c>
      <c r="C2464">
        <v>1310.969971</v>
      </c>
      <c r="D2464">
        <v>1301.73999</v>
      </c>
      <c r="E2464">
        <v>1305.410034</v>
      </c>
      <c r="F2464">
        <v>2502690000</v>
      </c>
      <c r="G2464">
        <v>1305.410034</v>
      </c>
      <c r="H2464" s="2">
        <f t="shared" si="229"/>
        <v>2.8193372164897245E-3</v>
      </c>
      <c r="I2464" s="2">
        <f t="shared" si="230"/>
        <v>5.761087708054116E-3</v>
      </c>
      <c r="J2464" s="2" t="str">
        <f t="shared" si="231"/>
        <v>buy</v>
      </c>
      <c r="K2464" s="2">
        <f t="shared" si="232"/>
        <v>3.6700439999999617</v>
      </c>
      <c r="L2464" s="2">
        <f t="shared" si="228"/>
        <v>372.72998099999995</v>
      </c>
      <c r="M2464" s="2">
        <f t="shared" si="233"/>
        <v>60.630004999999983</v>
      </c>
      <c r="S2464" s="1">
        <v>39741</v>
      </c>
      <c r="T2464">
        <v>950.93994299999997</v>
      </c>
      <c r="U2464">
        <v>-264.38000499999998</v>
      </c>
    </row>
    <row r="2465" spans="1:21">
      <c r="A2465" s="1">
        <v>38832</v>
      </c>
      <c r="B2465">
        <v>1308.1099850000001</v>
      </c>
      <c r="C2465">
        <v>1310.790039</v>
      </c>
      <c r="D2465">
        <v>1299.170044</v>
      </c>
      <c r="E2465">
        <v>1301.73999</v>
      </c>
      <c r="F2465">
        <v>2366380000</v>
      </c>
      <c r="G2465">
        <v>1301.73999</v>
      </c>
      <c r="H2465" s="2">
        <f t="shared" si="229"/>
        <v>-4.8696172898642131E-3</v>
      </c>
      <c r="I2465" s="2">
        <f t="shared" si="230"/>
        <v>5.7619936277058066E-3</v>
      </c>
      <c r="J2465" s="2" t="str">
        <f t="shared" si="231"/>
        <v>buy</v>
      </c>
      <c r="K2465" s="2">
        <f t="shared" si="232"/>
        <v>-6.3699950000000172</v>
      </c>
      <c r="L2465" s="2">
        <f t="shared" si="228"/>
        <v>369.05993699999999</v>
      </c>
      <c r="M2465" s="2">
        <f t="shared" si="233"/>
        <v>56.959961000000021</v>
      </c>
      <c r="S2465" s="1">
        <v>39742</v>
      </c>
      <c r="T2465">
        <v>979.669984</v>
      </c>
      <c r="U2465">
        <v>-293.11004600000001</v>
      </c>
    </row>
    <row r="2466" spans="1:21">
      <c r="A2466" s="1">
        <v>38831</v>
      </c>
      <c r="B2466">
        <v>1311.280029</v>
      </c>
      <c r="C2466">
        <v>1311.280029</v>
      </c>
      <c r="D2466">
        <v>1303.790039</v>
      </c>
      <c r="E2466">
        <v>1308.1099850000001</v>
      </c>
      <c r="F2466">
        <v>2117330000</v>
      </c>
      <c r="G2466">
        <v>1308.1099850000001</v>
      </c>
      <c r="H2466" s="2">
        <f t="shared" si="229"/>
        <v>-2.4175187068299058E-3</v>
      </c>
      <c r="I2466" s="2">
        <f t="shared" si="230"/>
        <v>5.7546077751305614E-3</v>
      </c>
      <c r="J2466" s="2" t="str">
        <f t="shared" si="231"/>
        <v>buy</v>
      </c>
      <c r="K2466" s="2">
        <f t="shared" si="232"/>
        <v>-3.1700439999999617</v>
      </c>
      <c r="L2466" s="2">
        <f t="shared" si="228"/>
        <v>375.42993200000001</v>
      </c>
      <c r="M2466" s="2">
        <f t="shared" si="233"/>
        <v>63.329956000000038</v>
      </c>
      <c r="S2466" s="1">
        <v>39743</v>
      </c>
      <c r="T2466">
        <v>1032.2599499999999</v>
      </c>
      <c r="U2466">
        <v>-345.70001200000002</v>
      </c>
    </row>
    <row r="2467" spans="1:21">
      <c r="A2467" s="1">
        <v>38828</v>
      </c>
      <c r="B2467">
        <v>1311.459961</v>
      </c>
      <c r="C2467">
        <v>1317.670044</v>
      </c>
      <c r="D2467">
        <v>1306.589966</v>
      </c>
      <c r="E2467">
        <v>1311.280029</v>
      </c>
      <c r="F2467">
        <v>2392630000</v>
      </c>
      <c r="G2467">
        <v>1311.280029</v>
      </c>
      <c r="H2467" s="2">
        <f t="shared" si="229"/>
        <v>-1.3719976617723671E-4</v>
      </c>
      <c r="I2467" s="2">
        <f t="shared" si="230"/>
        <v>5.7599521711211941E-3</v>
      </c>
      <c r="J2467" s="2" t="str">
        <f t="shared" si="231"/>
        <v>buy</v>
      </c>
      <c r="K2467" s="2">
        <f t="shared" si="232"/>
        <v>-0.17993200000000797</v>
      </c>
      <c r="L2467" s="2">
        <f t="shared" si="228"/>
        <v>378.59997599999997</v>
      </c>
      <c r="M2467" s="2">
        <f t="shared" si="233"/>
        <v>66.5</v>
      </c>
      <c r="S2467" s="1">
        <v>39744</v>
      </c>
      <c r="T2467">
        <v>1036.1199959999999</v>
      </c>
      <c r="U2467">
        <v>-349.56005800000003</v>
      </c>
    </row>
    <row r="2468" spans="1:21">
      <c r="A2468" s="1">
        <v>38827</v>
      </c>
      <c r="B2468">
        <v>1309.9300539999999</v>
      </c>
      <c r="C2468">
        <v>1318.160034</v>
      </c>
      <c r="D2468">
        <v>1306.380005</v>
      </c>
      <c r="E2468">
        <v>1311.459961</v>
      </c>
      <c r="F2468">
        <v>2512920000</v>
      </c>
      <c r="G2468">
        <v>1311.459961</v>
      </c>
      <c r="H2468" s="2">
        <f t="shared" si="229"/>
        <v>1.1679302992769519E-3</v>
      </c>
      <c r="I2468" s="2">
        <f t="shared" si="230"/>
        <v>5.7619779556619694E-3</v>
      </c>
      <c r="J2468" s="2" t="str">
        <f t="shared" si="231"/>
        <v>buy</v>
      </c>
      <c r="K2468" s="2">
        <f t="shared" si="232"/>
        <v>1.5299070000000938</v>
      </c>
      <c r="L2468" s="2">
        <f t="shared" si="228"/>
        <v>378.77990799999998</v>
      </c>
      <c r="M2468" s="2">
        <f t="shared" si="233"/>
        <v>66.679932000000008</v>
      </c>
      <c r="S2468" s="1">
        <v>39745</v>
      </c>
      <c r="T2468">
        <v>1057.0599380000001</v>
      </c>
      <c r="U2468">
        <v>-370.5</v>
      </c>
    </row>
    <row r="2469" spans="1:21">
      <c r="A2469" s="1">
        <v>38826</v>
      </c>
      <c r="B2469">
        <v>1307.650024</v>
      </c>
      <c r="C2469">
        <v>1310.3900149999999</v>
      </c>
      <c r="D2469">
        <v>1302.790039</v>
      </c>
      <c r="E2469">
        <v>1309.9300539999999</v>
      </c>
      <c r="F2469">
        <v>2447310000</v>
      </c>
      <c r="G2469">
        <v>1309.9300539999999</v>
      </c>
      <c r="H2469" s="2">
        <f t="shared" si="229"/>
        <v>1.7436087318114842E-3</v>
      </c>
      <c r="I2469" s="2">
        <f t="shared" si="230"/>
        <v>5.7881625758918857E-3</v>
      </c>
      <c r="J2469" s="2" t="str">
        <f t="shared" si="231"/>
        <v>buy</v>
      </c>
      <c r="K2469" s="2">
        <f t="shared" si="232"/>
        <v>2.280029999999897</v>
      </c>
      <c r="L2469" s="2">
        <f t="shared" si="228"/>
        <v>377.25000099999988</v>
      </c>
      <c r="M2469" s="2">
        <f t="shared" si="233"/>
        <v>65.150024999999914</v>
      </c>
      <c r="S2469" s="1">
        <v>39748</v>
      </c>
      <c r="T2469">
        <v>1082.4199840000001</v>
      </c>
      <c r="U2469">
        <v>-395.86004600000001</v>
      </c>
    </row>
    <row r="2470" spans="1:21">
      <c r="A2470" s="1">
        <v>38825</v>
      </c>
      <c r="B2470">
        <v>1285.329956</v>
      </c>
      <c r="C2470">
        <v>1309.0200199999999</v>
      </c>
      <c r="D2470">
        <v>1285.329956</v>
      </c>
      <c r="E2470">
        <v>1307.280029</v>
      </c>
      <c r="F2470">
        <v>2595440000</v>
      </c>
      <c r="G2470">
        <v>1307.280029</v>
      </c>
      <c r="H2470" s="2">
        <f t="shared" si="229"/>
        <v>1.7077383824702499E-2</v>
      </c>
      <c r="I2470" s="2">
        <f t="shared" si="230"/>
        <v>5.5070630021397107E-3</v>
      </c>
      <c r="J2470" s="2" t="str">
        <f t="shared" si="231"/>
        <v>buy</v>
      </c>
      <c r="K2470" s="2">
        <f t="shared" si="232"/>
        <v>22.320067999999992</v>
      </c>
      <c r="L2470" s="2">
        <f t="shared" si="228"/>
        <v>374.96997099999999</v>
      </c>
      <c r="M2470" s="2">
        <f t="shared" si="233"/>
        <v>62.869995000000017</v>
      </c>
      <c r="S2470" s="1">
        <v>39749</v>
      </c>
      <c r="T2470">
        <v>991.82995700000004</v>
      </c>
      <c r="U2470">
        <v>-305.27001899999999</v>
      </c>
    </row>
    <row r="2471" spans="1:21">
      <c r="A2471" s="1">
        <v>38824</v>
      </c>
      <c r="B2471">
        <v>1289.119995</v>
      </c>
      <c r="C2471">
        <v>1292.4499510000001</v>
      </c>
      <c r="D2471">
        <v>1280.73999</v>
      </c>
      <c r="E2471">
        <v>1285.329956</v>
      </c>
      <c r="F2471">
        <v>1794650000</v>
      </c>
      <c r="G2471">
        <v>1285.329956</v>
      </c>
      <c r="H2471" s="2">
        <f t="shared" si="229"/>
        <v>-2.9400203353451039E-3</v>
      </c>
      <c r="I2471" s="2">
        <f t="shared" si="230"/>
        <v>5.5037657906938514E-3</v>
      </c>
      <c r="J2471" s="2" t="str">
        <f t="shared" si="231"/>
        <v>buy</v>
      </c>
      <c r="K2471" s="2">
        <f t="shared" si="232"/>
        <v>-3.7900389999999788</v>
      </c>
      <c r="L2471" s="2">
        <f t="shared" si="228"/>
        <v>352.64990299999999</v>
      </c>
      <c r="M2471" s="2">
        <f t="shared" si="233"/>
        <v>40.549927000000025</v>
      </c>
      <c r="S2471" s="1">
        <v>39750</v>
      </c>
      <c r="T2471">
        <v>991.95996200000002</v>
      </c>
      <c r="U2471">
        <v>-305.40002399999997</v>
      </c>
    </row>
    <row r="2472" spans="1:21">
      <c r="A2472" s="1">
        <v>38820</v>
      </c>
      <c r="B2472">
        <v>1288.119995</v>
      </c>
      <c r="C2472">
        <v>1292.089966</v>
      </c>
      <c r="D2472">
        <v>1283.369995</v>
      </c>
      <c r="E2472">
        <v>1289.119995</v>
      </c>
      <c r="F2472">
        <v>1891940000</v>
      </c>
      <c r="G2472">
        <v>1289.119995</v>
      </c>
      <c r="H2472" s="2">
        <f t="shared" si="229"/>
        <v>7.7632519010777405E-4</v>
      </c>
      <c r="I2472" s="2">
        <f t="shared" si="230"/>
        <v>5.5033973408505684E-3</v>
      </c>
      <c r="J2472" s="2" t="str">
        <f t="shared" si="231"/>
        <v>buy</v>
      </c>
      <c r="K2472" s="2">
        <f t="shared" si="232"/>
        <v>1</v>
      </c>
      <c r="L2472" s="2">
        <f t="shared" si="228"/>
        <v>356.43994199999997</v>
      </c>
      <c r="M2472" s="2">
        <f t="shared" si="233"/>
        <v>44.339966000000004</v>
      </c>
      <c r="S2472" s="1">
        <v>39751</v>
      </c>
      <c r="T2472">
        <v>978.22998199999995</v>
      </c>
      <c r="U2472">
        <v>-291.67004400000002</v>
      </c>
    </row>
    <row r="2473" spans="1:21">
      <c r="A2473" s="1">
        <v>38819</v>
      </c>
      <c r="B2473">
        <v>1286.5699460000001</v>
      </c>
      <c r="C2473">
        <v>1290.9300539999999</v>
      </c>
      <c r="D2473">
        <v>1286.4499510000001</v>
      </c>
      <c r="E2473">
        <v>1288.119995</v>
      </c>
      <c r="F2473">
        <v>1938100000</v>
      </c>
      <c r="G2473">
        <v>1288.119995</v>
      </c>
      <c r="H2473" s="2">
        <f t="shared" si="229"/>
        <v>1.2047918613512711E-3</v>
      </c>
      <c r="I2473" s="2">
        <f t="shared" si="230"/>
        <v>5.6462503231140141E-3</v>
      </c>
      <c r="J2473" s="2" t="str">
        <f t="shared" si="231"/>
        <v>buy</v>
      </c>
      <c r="K2473" s="2">
        <f t="shared" si="232"/>
        <v>1.5500489999999445</v>
      </c>
      <c r="L2473" s="2">
        <f t="shared" si="228"/>
        <v>355.43994199999997</v>
      </c>
      <c r="M2473" s="2">
        <f t="shared" si="233"/>
        <v>43.339966000000004</v>
      </c>
      <c r="S2473" s="1">
        <v>39752</v>
      </c>
      <c r="T2473">
        <v>962.669984</v>
      </c>
      <c r="U2473">
        <v>-276.11004600000001</v>
      </c>
    </row>
    <row r="2474" spans="1:21">
      <c r="A2474" s="1">
        <v>38818</v>
      </c>
      <c r="B2474">
        <v>1296.599976</v>
      </c>
      <c r="C2474">
        <v>1300.709961</v>
      </c>
      <c r="D2474">
        <v>1282.959961</v>
      </c>
      <c r="E2474">
        <v>1286.5699460000001</v>
      </c>
      <c r="F2474">
        <v>2232880000</v>
      </c>
      <c r="G2474">
        <v>1286.5699460000001</v>
      </c>
      <c r="H2474" s="2">
        <f t="shared" si="229"/>
        <v>-7.7356395076779621E-3</v>
      </c>
      <c r="I2474" s="2">
        <f t="shared" si="230"/>
        <v>5.6261859022310482E-3</v>
      </c>
      <c r="J2474" s="2" t="str">
        <f t="shared" si="231"/>
        <v>buy</v>
      </c>
      <c r="K2474" s="2">
        <f t="shared" si="232"/>
        <v>-10.030029999999897</v>
      </c>
      <c r="L2474" s="2">
        <f t="shared" si="228"/>
        <v>353.88989300000003</v>
      </c>
      <c r="M2474" s="2">
        <f t="shared" si="233"/>
        <v>41.789917000000059</v>
      </c>
      <c r="S2474" s="1">
        <v>39755</v>
      </c>
      <c r="T2474">
        <v>960.02996900000005</v>
      </c>
      <c r="U2474">
        <v>-273.47003100000001</v>
      </c>
    </row>
    <row r="2475" spans="1:21">
      <c r="A2475" s="1">
        <v>38817</v>
      </c>
      <c r="B2475">
        <v>1295.51001</v>
      </c>
      <c r="C2475">
        <v>1300.73999</v>
      </c>
      <c r="D2475">
        <v>1293.170044</v>
      </c>
      <c r="E2475">
        <v>1296.619995</v>
      </c>
      <c r="F2475">
        <v>1898320000</v>
      </c>
      <c r="G2475">
        <v>1296.619995</v>
      </c>
      <c r="H2475" s="2">
        <f t="shared" si="229"/>
        <v>8.5679384291291699E-4</v>
      </c>
      <c r="I2475" s="2">
        <f t="shared" si="230"/>
        <v>5.6259248310267735E-3</v>
      </c>
      <c r="J2475" s="2" t="str">
        <f t="shared" si="231"/>
        <v>buy</v>
      </c>
      <c r="K2475" s="2">
        <f t="shared" si="232"/>
        <v>1.089966000000004</v>
      </c>
      <c r="L2475" s="2">
        <f t="shared" si="228"/>
        <v>363.91992299999993</v>
      </c>
      <c r="M2475" s="2">
        <f t="shared" si="233"/>
        <v>51.819946999999956</v>
      </c>
      <c r="S2475" s="1">
        <v>39756</v>
      </c>
      <c r="T2475">
        <v>929.49994000000004</v>
      </c>
      <c r="U2475">
        <v>-242.94000199999999</v>
      </c>
    </row>
    <row r="2476" spans="1:21">
      <c r="A2476" s="1">
        <v>38814</v>
      </c>
      <c r="B2476">
        <v>1309.040039</v>
      </c>
      <c r="C2476">
        <v>1314.0699460000001</v>
      </c>
      <c r="D2476">
        <v>1294.1800539999999</v>
      </c>
      <c r="E2476">
        <v>1295.5</v>
      </c>
      <c r="F2476">
        <v>2082470000</v>
      </c>
      <c r="G2476">
        <v>1295.5</v>
      </c>
      <c r="H2476" s="2">
        <f t="shared" si="229"/>
        <v>-1.0343487285800262E-2</v>
      </c>
      <c r="I2476" s="2">
        <f t="shared" si="230"/>
        <v>5.5902054756965117E-3</v>
      </c>
      <c r="J2476" s="2" t="str">
        <f t="shared" si="231"/>
        <v>buy</v>
      </c>
      <c r="K2476" s="2">
        <f t="shared" si="232"/>
        <v>-13.530029000000013</v>
      </c>
      <c r="L2476" s="2">
        <f t="shared" si="228"/>
        <v>362.82995699999992</v>
      </c>
      <c r="M2476" s="2">
        <f t="shared" si="233"/>
        <v>50.729980999999952</v>
      </c>
      <c r="S2476" s="1">
        <v>39757</v>
      </c>
      <c r="T2476">
        <v>978.93994299999997</v>
      </c>
      <c r="U2476">
        <v>-292.38000499999998</v>
      </c>
    </row>
    <row r="2477" spans="1:21">
      <c r="A2477" s="1">
        <v>38813</v>
      </c>
      <c r="B2477">
        <v>1311.5600589999999</v>
      </c>
      <c r="C2477">
        <v>1311.98999</v>
      </c>
      <c r="D2477">
        <v>1302.4399410000001</v>
      </c>
      <c r="E2477">
        <v>1309.040039</v>
      </c>
      <c r="F2477">
        <v>2281680000</v>
      </c>
      <c r="G2477">
        <v>1309.040039</v>
      </c>
      <c r="H2477" s="2">
        <f t="shared" si="229"/>
        <v>-1.9213912338267778E-3</v>
      </c>
      <c r="I2477" s="2">
        <f t="shared" si="230"/>
        <v>5.5882994665200324E-3</v>
      </c>
      <c r="J2477" s="2" t="str">
        <f t="shared" si="231"/>
        <v>buy</v>
      </c>
      <c r="K2477" s="2">
        <f t="shared" si="232"/>
        <v>-2.5200199999999313</v>
      </c>
      <c r="L2477" s="2">
        <f t="shared" si="228"/>
        <v>376.35998599999994</v>
      </c>
      <c r="M2477" s="2">
        <f t="shared" si="233"/>
        <v>64.260009999999966</v>
      </c>
      <c r="S2477" s="1">
        <v>39758</v>
      </c>
      <c r="T2477">
        <v>1023.899965</v>
      </c>
      <c r="U2477">
        <v>-337.34002700000002</v>
      </c>
    </row>
    <row r="2478" spans="1:21">
      <c r="A2478" s="1">
        <v>38812</v>
      </c>
      <c r="B2478">
        <v>1305.9300539999999</v>
      </c>
      <c r="C2478">
        <v>1312.8100589999999</v>
      </c>
      <c r="D2478">
        <v>1304.8199460000001</v>
      </c>
      <c r="E2478">
        <v>1311.5600589999999</v>
      </c>
      <c r="F2478">
        <v>2420020000</v>
      </c>
      <c r="G2478">
        <v>1311.5600589999999</v>
      </c>
      <c r="H2478" s="2">
        <f t="shared" si="229"/>
        <v>4.3111076146502281E-3</v>
      </c>
      <c r="I2478" s="2">
        <f t="shared" si="230"/>
        <v>5.5823034736140718E-3</v>
      </c>
      <c r="J2478" s="2" t="str">
        <f t="shared" si="231"/>
        <v>buy</v>
      </c>
      <c r="K2478" s="2">
        <f t="shared" si="232"/>
        <v>5.6300049999999828</v>
      </c>
      <c r="L2478" s="2">
        <f t="shared" si="228"/>
        <v>378.88000599999987</v>
      </c>
      <c r="M2478" s="2">
        <f t="shared" si="233"/>
        <v>66.780029999999897</v>
      </c>
      <c r="S2478" s="1">
        <v>39759</v>
      </c>
      <c r="T2478">
        <v>994.589967</v>
      </c>
      <c r="U2478">
        <v>-308.03002900000001</v>
      </c>
    </row>
    <row r="2479" spans="1:21">
      <c r="A2479" s="1">
        <v>38811</v>
      </c>
      <c r="B2479">
        <v>1297.8100589999999</v>
      </c>
      <c r="C2479">
        <v>1307.5500489999999</v>
      </c>
      <c r="D2479">
        <v>1294.709961</v>
      </c>
      <c r="E2479">
        <v>1305.9300539999999</v>
      </c>
      <c r="F2479">
        <v>2147660000</v>
      </c>
      <c r="G2479">
        <v>1305.9300539999999</v>
      </c>
      <c r="H2479" s="2">
        <f t="shared" si="229"/>
        <v>6.2566898319902893E-3</v>
      </c>
      <c r="I2479" s="2">
        <f t="shared" si="230"/>
        <v>5.5696756089603089E-3</v>
      </c>
      <c r="J2479" s="2" t="str">
        <f t="shared" si="231"/>
        <v>buy</v>
      </c>
      <c r="K2479" s="2">
        <f t="shared" si="232"/>
        <v>8.1199950000000172</v>
      </c>
      <c r="L2479" s="2">
        <f t="shared" si="228"/>
        <v>373.25000099999988</v>
      </c>
      <c r="M2479" s="2">
        <f t="shared" si="233"/>
        <v>61.150024999999914</v>
      </c>
      <c r="S2479" s="1">
        <v>39762</v>
      </c>
      <c r="T2479">
        <v>1014.189943</v>
      </c>
      <c r="U2479">
        <v>-327.63000499999998</v>
      </c>
    </row>
    <row r="2480" spans="1:21">
      <c r="A2480" s="1">
        <v>38810</v>
      </c>
      <c r="B2480">
        <v>1302.880005</v>
      </c>
      <c r="C2480">
        <v>1309.1899410000001</v>
      </c>
      <c r="D2480">
        <v>1296.650024</v>
      </c>
      <c r="E2480">
        <v>1297.8100589999999</v>
      </c>
      <c r="F2480">
        <v>2494080000</v>
      </c>
      <c r="G2480">
        <v>1297.8100589999999</v>
      </c>
      <c r="H2480" s="2">
        <f t="shared" si="229"/>
        <v>-3.8913376370374743E-3</v>
      </c>
      <c r="I2480" s="2">
        <f t="shared" si="230"/>
        <v>5.5755920517191679E-3</v>
      </c>
      <c r="J2480" s="2" t="str">
        <f t="shared" si="231"/>
        <v>buy</v>
      </c>
      <c r="K2480" s="2">
        <f t="shared" si="232"/>
        <v>-5.0699460000000727</v>
      </c>
      <c r="L2480" s="2">
        <f t="shared" si="228"/>
        <v>365.13000599999987</v>
      </c>
      <c r="M2480" s="2">
        <f t="shared" si="233"/>
        <v>53.030029999999897</v>
      </c>
      <c r="S2480" s="1">
        <v>39763</v>
      </c>
      <c r="T2480">
        <v>1037.9499519999999</v>
      </c>
      <c r="U2480">
        <v>-351.39001400000001</v>
      </c>
    </row>
    <row r="2481" spans="1:21">
      <c r="A2481" s="1">
        <v>38807</v>
      </c>
      <c r="B2481">
        <v>1300.25</v>
      </c>
      <c r="C2481">
        <v>1303</v>
      </c>
      <c r="D2481">
        <v>1294.869995</v>
      </c>
      <c r="E2481">
        <v>1294.869995</v>
      </c>
      <c r="F2481">
        <v>2236710000</v>
      </c>
      <c r="G2481">
        <v>1294.869995</v>
      </c>
      <c r="H2481" s="2">
        <f t="shared" si="229"/>
        <v>-4.1376696789078892E-3</v>
      </c>
      <c r="I2481" s="2">
        <f t="shared" si="230"/>
        <v>5.5698034047683212E-3</v>
      </c>
      <c r="J2481" s="2" t="str">
        <f t="shared" si="231"/>
        <v>buy</v>
      </c>
      <c r="K2481" s="2">
        <f t="shared" si="232"/>
        <v>2.6300049999999828</v>
      </c>
      <c r="L2481" s="2">
        <f t="shared" si="228"/>
        <v>370.19995199999994</v>
      </c>
      <c r="M2481" s="2">
        <f t="shared" si="233"/>
        <v>58.09997599999997</v>
      </c>
      <c r="S2481" s="1">
        <v>39764</v>
      </c>
      <c r="T2481">
        <v>1078.2099619999999</v>
      </c>
      <c r="U2481">
        <v>-391.65002399999997</v>
      </c>
    </row>
    <row r="2482" spans="1:21">
      <c r="A2482" s="1">
        <v>38806</v>
      </c>
      <c r="B2482">
        <v>1302.8900149999999</v>
      </c>
      <c r="C2482">
        <v>1310.150024</v>
      </c>
      <c r="D2482">
        <v>1296.719971</v>
      </c>
      <c r="E2482">
        <v>1300.25</v>
      </c>
      <c r="F2482">
        <v>2294560000</v>
      </c>
      <c r="G2482">
        <v>1300.25</v>
      </c>
      <c r="H2482" s="2">
        <f t="shared" si="229"/>
        <v>-2.02627617803944E-3</v>
      </c>
      <c r="I2482" s="2">
        <f t="shared" si="230"/>
        <v>5.6412231018229484E-3</v>
      </c>
      <c r="J2482" s="2" t="str">
        <f t="shared" si="231"/>
        <v>buy</v>
      </c>
      <c r="K2482" s="2">
        <f t="shared" si="232"/>
        <v>-2.6400149999999485</v>
      </c>
      <c r="L2482" s="2">
        <f t="shared" si="228"/>
        <v>367.56994699999996</v>
      </c>
      <c r="M2482" s="2">
        <f t="shared" si="233"/>
        <v>55.469970999999987</v>
      </c>
      <c r="S2482" s="1">
        <v>39765</v>
      </c>
      <c r="T2482">
        <v>1026.9799820000001</v>
      </c>
      <c r="U2482">
        <v>-340.42004400000002</v>
      </c>
    </row>
    <row r="2483" spans="1:21">
      <c r="A2483" s="1">
        <v>38805</v>
      </c>
      <c r="B2483">
        <v>1293.2299800000001</v>
      </c>
      <c r="C2483">
        <v>1305.599976</v>
      </c>
      <c r="D2483">
        <v>1293.2299800000001</v>
      </c>
      <c r="E2483">
        <v>1302.8900149999999</v>
      </c>
      <c r="F2483">
        <v>2143540000</v>
      </c>
      <c r="G2483">
        <v>1302.8900149999999</v>
      </c>
      <c r="H2483" s="2">
        <f t="shared" si="229"/>
        <v>7.4696961479348628E-3</v>
      </c>
      <c r="I2483" s="2">
        <f t="shared" si="230"/>
        <v>5.5955754178683452E-3</v>
      </c>
      <c r="J2483" s="2" t="str">
        <f t="shared" si="231"/>
        <v>buy</v>
      </c>
      <c r="K2483" s="2">
        <f t="shared" si="232"/>
        <v>9.6600349999998798</v>
      </c>
      <c r="L2483" s="2">
        <f t="shared" si="228"/>
        <v>370.2099619999999</v>
      </c>
      <c r="M2483" s="2">
        <f t="shared" si="233"/>
        <v>58.109985999999935</v>
      </c>
      <c r="S2483" s="1">
        <v>39766</v>
      </c>
      <c r="T2483">
        <v>1058.109987</v>
      </c>
      <c r="U2483">
        <v>-371.550049</v>
      </c>
    </row>
    <row r="2484" spans="1:21">
      <c r="A2484" s="1">
        <v>38804</v>
      </c>
      <c r="B2484">
        <v>1301.6099850000001</v>
      </c>
      <c r="C2484">
        <v>1306.23999</v>
      </c>
      <c r="D2484">
        <v>1291.839966</v>
      </c>
      <c r="E2484">
        <v>1293.2299800000001</v>
      </c>
      <c r="F2484">
        <v>2148580000</v>
      </c>
      <c r="G2484">
        <v>1293.2299800000001</v>
      </c>
      <c r="H2484" s="2">
        <f t="shared" si="229"/>
        <v>-6.4381843229329421E-3</v>
      </c>
      <c r="I2484" s="2">
        <f t="shared" si="230"/>
        <v>5.5656749813333198E-3</v>
      </c>
      <c r="J2484" s="2" t="str">
        <f t="shared" si="231"/>
        <v>buy</v>
      </c>
      <c r="K2484" s="2">
        <f t="shared" si="232"/>
        <v>-8.3800049999999828</v>
      </c>
      <c r="L2484" s="2">
        <f t="shared" si="228"/>
        <v>360.54992700000003</v>
      </c>
      <c r="M2484" s="2">
        <f t="shared" si="233"/>
        <v>48.449951000000056</v>
      </c>
      <c r="S2484" s="1">
        <v>39769</v>
      </c>
      <c r="T2484">
        <v>1078.9999399999999</v>
      </c>
      <c r="U2484">
        <v>-392.44000199999999</v>
      </c>
    </row>
    <row r="2485" spans="1:21">
      <c r="A2485" s="1">
        <v>38803</v>
      </c>
      <c r="B2485">
        <v>1302.9499510000001</v>
      </c>
      <c r="C2485">
        <v>1303.73999</v>
      </c>
      <c r="D2485">
        <v>1299.089966</v>
      </c>
      <c r="E2485">
        <v>1301.6099850000001</v>
      </c>
      <c r="F2485">
        <v>2029700000</v>
      </c>
      <c r="G2485">
        <v>1301.6099850000001</v>
      </c>
      <c r="H2485" s="2">
        <f t="shared" si="229"/>
        <v>-1.0284094173928894E-3</v>
      </c>
      <c r="I2485" s="2">
        <f t="shared" si="230"/>
        <v>5.5649086687864233E-3</v>
      </c>
      <c r="J2485" s="2" t="str">
        <f t="shared" si="231"/>
        <v>buy</v>
      </c>
      <c r="K2485" s="2">
        <f t="shared" si="232"/>
        <v>-1.339966000000004</v>
      </c>
      <c r="L2485" s="2">
        <f t="shared" si="228"/>
        <v>368.92993200000001</v>
      </c>
      <c r="M2485" s="2">
        <f t="shared" si="233"/>
        <v>56.829956000000038</v>
      </c>
      <c r="S2485" s="1">
        <v>39770</v>
      </c>
      <c r="T2485">
        <v>1072.3099380000001</v>
      </c>
      <c r="U2485">
        <v>-385.75</v>
      </c>
    </row>
    <row r="2486" spans="1:21">
      <c r="A2486" s="1">
        <v>38800</v>
      </c>
      <c r="B2486">
        <v>1301.670044</v>
      </c>
      <c r="C2486">
        <v>1306.530029</v>
      </c>
      <c r="D2486">
        <v>1298.8900149999999</v>
      </c>
      <c r="E2486">
        <v>1302.9499510000001</v>
      </c>
      <c r="F2486">
        <v>2326070000</v>
      </c>
      <c r="G2486">
        <v>1302.9499510000001</v>
      </c>
      <c r="H2486" s="2">
        <f t="shared" si="229"/>
        <v>9.8328067539064749E-4</v>
      </c>
      <c r="I2486" s="2">
        <f t="shared" si="230"/>
        <v>5.5707452174877502E-3</v>
      </c>
      <c r="J2486" s="2" t="str">
        <f t="shared" si="231"/>
        <v>buy</v>
      </c>
      <c r="K2486" s="2">
        <f t="shared" si="232"/>
        <v>1.2799070000000938</v>
      </c>
      <c r="L2486" s="2">
        <f t="shared" si="228"/>
        <v>370.26989800000001</v>
      </c>
      <c r="M2486" s="2">
        <f t="shared" si="233"/>
        <v>58.169922000000042</v>
      </c>
      <c r="S2486" s="1">
        <v>39771</v>
      </c>
      <c r="T2486">
        <v>1125.4699720000001</v>
      </c>
      <c r="U2486">
        <v>-438.910034</v>
      </c>
    </row>
    <row r="2487" spans="1:21">
      <c r="A2487" s="1">
        <v>38799</v>
      </c>
      <c r="B2487">
        <v>1305.040039</v>
      </c>
      <c r="C2487">
        <v>1305.040039</v>
      </c>
      <c r="D2487">
        <v>1298.1099850000001</v>
      </c>
      <c r="E2487">
        <v>1301.670044</v>
      </c>
      <c r="F2487">
        <v>1980940000</v>
      </c>
      <c r="G2487">
        <v>1301.670044</v>
      </c>
      <c r="H2487" s="2">
        <f t="shared" si="229"/>
        <v>-2.5822924196121288E-3</v>
      </c>
      <c r="I2487" s="2">
        <f t="shared" si="230"/>
        <v>5.6202777219039228E-3</v>
      </c>
      <c r="J2487" s="2" t="str">
        <f t="shared" si="231"/>
        <v>buy</v>
      </c>
      <c r="K2487" s="2">
        <f t="shared" si="232"/>
        <v>-3.3699950000000172</v>
      </c>
      <c r="L2487" s="2">
        <f t="shared" si="228"/>
        <v>368.98999099999992</v>
      </c>
      <c r="M2487" s="2">
        <f t="shared" si="233"/>
        <v>56.890014999999948</v>
      </c>
      <c r="S2487" s="1">
        <v>39772</v>
      </c>
      <c r="T2487">
        <v>1175.4999399999999</v>
      </c>
      <c r="U2487">
        <v>-488.94000199999999</v>
      </c>
    </row>
    <row r="2488" spans="1:21">
      <c r="A2488" s="1">
        <v>38798</v>
      </c>
      <c r="B2488">
        <v>1297.2299800000001</v>
      </c>
      <c r="C2488">
        <v>1305.969971</v>
      </c>
      <c r="D2488">
        <v>1295.8100589999999</v>
      </c>
      <c r="E2488">
        <v>1305.040039</v>
      </c>
      <c r="F2488">
        <v>2039810000</v>
      </c>
      <c r="G2488">
        <v>1305.040039</v>
      </c>
      <c r="H2488" s="2">
        <f t="shared" si="229"/>
        <v>6.020566222189769E-3</v>
      </c>
      <c r="I2488" s="2">
        <f t="shared" si="230"/>
        <v>5.5931779287800359E-3</v>
      </c>
      <c r="J2488" s="2" t="str">
        <f t="shared" si="231"/>
        <v>buy</v>
      </c>
      <c r="K2488" s="2">
        <f t="shared" si="232"/>
        <v>7.8100589999999102</v>
      </c>
      <c r="L2488" s="2">
        <f t="shared" si="228"/>
        <v>372.35998599999994</v>
      </c>
      <c r="M2488" s="2">
        <f t="shared" si="233"/>
        <v>60.260009999999966</v>
      </c>
      <c r="S2488" s="1">
        <v>39773</v>
      </c>
      <c r="T2488">
        <v>1130.1399550000001</v>
      </c>
      <c r="U2488">
        <v>-443.580017</v>
      </c>
    </row>
    <row r="2489" spans="1:21">
      <c r="A2489" s="1">
        <v>38797</v>
      </c>
      <c r="B2489">
        <v>1305.079956</v>
      </c>
      <c r="C2489">
        <v>1310.880005</v>
      </c>
      <c r="D2489">
        <v>1295.8199460000001</v>
      </c>
      <c r="E2489">
        <v>1297.2299800000001</v>
      </c>
      <c r="F2489">
        <v>2147370000</v>
      </c>
      <c r="G2489">
        <v>1297.2299800000001</v>
      </c>
      <c r="H2489" s="2">
        <f t="shared" si="229"/>
        <v>-6.014938750618563E-3</v>
      </c>
      <c r="I2489" s="2">
        <f t="shared" si="230"/>
        <v>5.5650080302965723E-3</v>
      </c>
      <c r="J2489" s="2" t="str">
        <f t="shared" si="231"/>
        <v>buy</v>
      </c>
      <c r="K2489" s="2">
        <f t="shared" si="232"/>
        <v>-7.8499759999999696</v>
      </c>
      <c r="L2489" s="2">
        <f t="shared" si="228"/>
        <v>364.54992700000003</v>
      </c>
      <c r="M2489" s="2">
        <f t="shared" si="233"/>
        <v>52.449951000000056</v>
      </c>
      <c r="S2489" s="1">
        <v>39776</v>
      </c>
      <c r="T2489">
        <v>1077.9399430000001</v>
      </c>
      <c r="U2489">
        <v>-391.38000499999998</v>
      </c>
    </row>
    <row r="2490" spans="1:21">
      <c r="A2490" s="1">
        <v>38796</v>
      </c>
      <c r="B2490">
        <v>1307.25</v>
      </c>
      <c r="C2490">
        <v>1310</v>
      </c>
      <c r="D2490">
        <v>1303.589966</v>
      </c>
      <c r="E2490">
        <v>1305.079956</v>
      </c>
      <c r="F2490">
        <v>1976830000</v>
      </c>
      <c r="G2490">
        <v>1305.079956</v>
      </c>
      <c r="H2490" s="2">
        <f t="shared" si="229"/>
        <v>-1.6600068846815543E-3</v>
      </c>
      <c r="I2490" s="2">
        <f t="shared" si="230"/>
        <v>5.561166870078499E-3</v>
      </c>
      <c r="J2490" s="2" t="str">
        <f t="shared" si="231"/>
        <v>buy</v>
      </c>
      <c r="K2490" s="2">
        <f t="shared" si="232"/>
        <v>-2.1700439999999617</v>
      </c>
      <c r="L2490" s="2">
        <f t="shared" si="228"/>
        <v>372.39990299999999</v>
      </c>
      <c r="M2490" s="2">
        <f t="shared" si="233"/>
        <v>60.299927000000025</v>
      </c>
      <c r="S2490" s="1">
        <v>39777</v>
      </c>
      <c r="T2490">
        <v>1078.4399430000001</v>
      </c>
      <c r="U2490">
        <v>-391.88000499999998</v>
      </c>
    </row>
    <row r="2491" spans="1:21">
      <c r="A2491" s="1">
        <v>38793</v>
      </c>
      <c r="B2491">
        <v>1305.329956</v>
      </c>
      <c r="C2491">
        <v>1309.790039</v>
      </c>
      <c r="D2491">
        <v>1305.3199460000001</v>
      </c>
      <c r="E2491">
        <v>1307.25</v>
      </c>
      <c r="F2491">
        <v>2549620000</v>
      </c>
      <c r="G2491">
        <v>1307.25</v>
      </c>
      <c r="H2491" s="2">
        <f t="shared" si="229"/>
        <v>1.4709261755423634E-3</v>
      </c>
      <c r="I2491" s="2">
        <f t="shared" si="230"/>
        <v>5.5610480430561245E-3</v>
      </c>
      <c r="J2491" s="2" t="str">
        <f t="shared" si="231"/>
        <v>buy</v>
      </c>
      <c r="K2491" s="2">
        <f t="shared" si="232"/>
        <v>1.9200439999999617</v>
      </c>
      <c r="L2491" s="2">
        <f t="shared" si="228"/>
        <v>374.56994699999996</v>
      </c>
      <c r="M2491" s="2">
        <f t="shared" si="233"/>
        <v>62.469970999999987</v>
      </c>
      <c r="S2491" s="1">
        <v>39778</v>
      </c>
      <c r="T2491">
        <v>1044.4499519999999</v>
      </c>
      <c r="U2491">
        <v>-357.89001400000001</v>
      </c>
    </row>
    <row r="2492" spans="1:21">
      <c r="A2492" s="1">
        <v>38792</v>
      </c>
      <c r="B2492">
        <v>1303.0200199999999</v>
      </c>
      <c r="C2492">
        <v>1310.4499510000001</v>
      </c>
      <c r="D2492">
        <v>1303.0200199999999</v>
      </c>
      <c r="E2492">
        <v>1305.329956</v>
      </c>
      <c r="F2492">
        <v>2292180000</v>
      </c>
      <c r="G2492">
        <v>1305.329956</v>
      </c>
      <c r="H2492" s="2">
        <f t="shared" si="229"/>
        <v>1.7727555713227699E-3</v>
      </c>
      <c r="I2492" s="2">
        <f t="shared" si="230"/>
        <v>5.5723094400259403E-3</v>
      </c>
      <c r="J2492" s="2" t="str">
        <f t="shared" si="231"/>
        <v>buy</v>
      </c>
      <c r="K2492" s="2">
        <f t="shared" si="232"/>
        <v>2.309936000000107</v>
      </c>
      <c r="L2492" s="2">
        <f t="shared" si="228"/>
        <v>372.64990299999999</v>
      </c>
      <c r="M2492" s="2">
        <f t="shared" si="233"/>
        <v>60.549927000000025</v>
      </c>
      <c r="S2492" s="1">
        <v>39780</v>
      </c>
      <c r="T2492">
        <v>1042.7299820000001</v>
      </c>
      <c r="U2492">
        <v>-356.17004400000002</v>
      </c>
    </row>
    <row r="2493" spans="1:21">
      <c r="A2493" s="1">
        <v>38791</v>
      </c>
      <c r="B2493">
        <v>1297.4799800000001</v>
      </c>
      <c r="C2493">
        <v>1304.400024</v>
      </c>
      <c r="D2493">
        <v>1294.969971</v>
      </c>
      <c r="E2493">
        <v>1303.0200199999999</v>
      </c>
      <c r="F2493">
        <v>2293000000</v>
      </c>
      <c r="G2493">
        <v>1303.0200199999999</v>
      </c>
      <c r="H2493" s="2">
        <f t="shared" si="229"/>
        <v>4.2698462291494181E-3</v>
      </c>
      <c r="I2493" s="2">
        <f t="shared" si="230"/>
        <v>5.6443309990402441E-3</v>
      </c>
      <c r="J2493" s="2" t="str">
        <f t="shared" si="231"/>
        <v>buy</v>
      </c>
      <c r="K2493" s="2">
        <f t="shared" si="232"/>
        <v>5.5400399999998626</v>
      </c>
      <c r="L2493" s="2">
        <f t="shared" si="228"/>
        <v>370.33996699999989</v>
      </c>
      <c r="M2493" s="2">
        <f t="shared" si="233"/>
        <v>58.239990999999918</v>
      </c>
      <c r="S2493" s="1">
        <v>39783</v>
      </c>
      <c r="T2493">
        <v>1113.3999650000001</v>
      </c>
      <c r="U2493">
        <v>-426.84002700000002</v>
      </c>
    </row>
    <row r="2494" spans="1:21">
      <c r="A2494" s="1">
        <v>38790</v>
      </c>
      <c r="B2494">
        <v>1284.130005</v>
      </c>
      <c r="C2494">
        <v>1298.1400149999999</v>
      </c>
      <c r="D2494">
        <v>1282.670044</v>
      </c>
      <c r="E2494">
        <v>1297.4799800000001</v>
      </c>
      <c r="F2494">
        <v>2165270000</v>
      </c>
      <c r="G2494">
        <v>1297.4799800000001</v>
      </c>
      <c r="H2494" s="2">
        <f t="shared" si="229"/>
        <v>1.0396124183703725E-2</v>
      </c>
      <c r="I2494" s="2">
        <f t="shared" si="230"/>
        <v>5.5701908145426192E-3</v>
      </c>
      <c r="J2494" s="2" t="str">
        <f t="shared" si="231"/>
        <v>buy</v>
      </c>
      <c r="K2494" s="2">
        <f t="shared" si="232"/>
        <v>13.349975000000086</v>
      </c>
      <c r="L2494" s="2">
        <f t="shared" si="228"/>
        <v>364.79992700000003</v>
      </c>
      <c r="M2494" s="2">
        <f t="shared" si="233"/>
        <v>52.699951000000056</v>
      </c>
      <c r="S2494" s="1">
        <v>39784</v>
      </c>
      <c r="T2494">
        <v>1087.7399909999999</v>
      </c>
      <c r="U2494">
        <v>-401.18005299999999</v>
      </c>
    </row>
    <row r="2495" spans="1:21">
      <c r="A2495" s="1">
        <v>38789</v>
      </c>
      <c r="B2495">
        <v>1281.579956</v>
      </c>
      <c r="C2495">
        <v>1287.369995</v>
      </c>
      <c r="D2495">
        <v>1281.579956</v>
      </c>
      <c r="E2495">
        <v>1284.130005</v>
      </c>
      <c r="F2495">
        <v>2070330000</v>
      </c>
      <c r="G2495">
        <v>1284.130005</v>
      </c>
      <c r="H2495" s="2">
        <f t="shared" si="229"/>
        <v>1.9897697276407343E-3</v>
      </c>
      <c r="I2495" s="2">
        <f t="shared" si="230"/>
        <v>5.6103498222174475E-3</v>
      </c>
      <c r="J2495" s="2" t="str">
        <f t="shared" si="231"/>
        <v>buy</v>
      </c>
      <c r="K2495" s="2">
        <f t="shared" si="232"/>
        <v>2.5500489999999445</v>
      </c>
      <c r="L2495" s="2">
        <f t="shared" si="228"/>
        <v>351.44995199999994</v>
      </c>
      <c r="M2495" s="2">
        <f t="shared" si="233"/>
        <v>39.34997599999997</v>
      </c>
      <c r="S2495" s="1">
        <v>39785</v>
      </c>
      <c r="T2495">
        <v>1061.5899669999999</v>
      </c>
      <c r="U2495">
        <v>-375.03002900000001</v>
      </c>
    </row>
    <row r="2496" spans="1:21">
      <c r="A2496" s="1">
        <v>38786</v>
      </c>
      <c r="B2496">
        <v>1272.2299800000001</v>
      </c>
      <c r="C2496">
        <v>1284.369995</v>
      </c>
      <c r="D2496">
        <v>1271.1099850000001</v>
      </c>
      <c r="E2496">
        <v>1281.420044</v>
      </c>
      <c r="F2496">
        <v>2123450000</v>
      </c>
      <c r="G2496">
        <v>1281.420044</v>
      </c>
      <c r="H2496" s="2">
        <f t="shared" si="229"/>
        <v>7.2235870435940304E-3</v>
      </c>
      <c r="I2496" s="2">
        <f t="shared" si="230"/>
        <v>5.8135238066598172E-3</v>
      </c>
      <c r="J2496" s="2" t="str">
        <f t="shared" si="231"/>
        <v>buy</v>
      </c>
      <c r="K2496" s="2">
        <f t="shared" si="232"/>
        <v>9.3499759999999696</v>
      </c>
      <c r="L2496" s="2">
        <f t="shared" si="228"/>
        <v>348.89990299999999</v>
      </c>
      <c r="M2496" s="2">
        <f t="shared" si="233"/>
        <v>36.799927000000025</v>
      </c>
      <c r="S2496" s="1">
        <v>39786</v>
      </c>
      <c r="T2496">
        <v>1086.9099739999999</v>
      </c>
      <c r="U2496">
        <v>-400.35003599999999</v>
      </c>
    </row>
    <row r="2497" spans="1:21">
      <c r="A2497" s="1">
        <v>38785</v>
      </c>
      <c r="B2497">
        <v>1278.469971</v>
      </c>
      <c r="C2497">
        <v>1282.73999</v>
      </c>
      <c r="D2497">
        <v>1272.2299800000001</v>
      </c>
      <c r="E2497">
        <v>1272.2299800000001</v>
      </c>
      <c r="F2497">
        <v>2140110000</v>
      </c>
      <c r="G2497">
        <v>1272.2299800000001</v>
      </c>
      <c r="H2497" s="2">
        <f t="shared" si="229"/>
        <v>-4.8808271930854122E-3</v>
      </c>
      <c r="I2497" s="2">
        <f t="shared" si="230"/>
        <v>5.904819426456551E-3</v>
      </c>
      <c r="J2497" s="2" t="str">
        <f t="shared" si="231"/>
        <v>buy</v>
      </c>
      <c r="K2497" s="2">
        <f t="shared" si="232"/>
        <v>-6.2399909999999181</v>
      </c>
      <c r="L2497" s="2">
        <f t="shared" si="228"/>
        <v>339.54992700000003</v>
      </c>
      <c r="M2497" s="2">
        <f t="shared" si="233"/>
        <v>27.449951000000056</v>
      </c>
      <c r="S2497" s="1">
        <v>39787</v>
      </c>
      <c r="T2497">
        <v>1048.6299449999999</v>
      </c>
      <c r="U2497">
        <v>-362.07000699999998</v>
      </c>
    </row>
    <row r="2498" spans="1:21">
      <c r="A2498" s="1">
        <v>38784</v>
      </c>
      <c r="B2498">
        <v>1275.880005</v>
      </c>
      <c r="C2498">
        <v>1280.329956</v>
      </c>
      <c r="D2498">
        <v>1268.420044</v>
      </c>
      <c r="E2498">
        <v>1278.469971</v>
      </c>
      <c r="F2498">
        <v>2442870000</v>
      </c>
      <c r="G2498">
        <v>1278.469971</v>
      </c>
      <c r="H2498" s="2">
        <f t="shared" si="229"/>
        <v>2.0299448144420165E-3</v>
      </c>
      <c r="I2498" s="2">
        <f t="shared" si="230"/>
        <v>5.9277868664351432E-3</v>
      </c>
      <c r="J2498" s="2" t="str">
        <f t="shared" si="231"/>
        <v>buy</v>
      </c>
      <c r="K2498" s="2">
        <f t="shared" si="232"/>
        <v>2.589966000000004</v>
      </c>
      <c r="L2498" s="2">
        <f t="shared" ref="L2498:L2561" si="234">K2498+L2499</f>
        <v>345.78991799999994</v>
      </c>
      <c r="M2498" s="2">
        <f t="shared" si="233"/>
        <v>33.689941999999974</v>
      </c>
      <c r="S2498" s="1">
        <v>39790</v>
      </c>
      <c r="T2498">
        <v>1024.859987</v>
      </c>
      <c r="U2498">
        <v>-338.300049</v>
      </c>
    </row>
    <row r="2499" spans="1:21">
      <c r="A2499" s="1">
        <v>38783</v>
      </c>
      <c r="B2499">
        <v>1278.26001</v>
      </c>
      <c r="C2499">
        <v>1278.26001</v>
      </c>
      <c r="D2499">
        <v>1271.1099850000001</v>
      </c>
      <c r="E2499">
        <v>1275.880005</v>
      </c>
      <c r="F2499">
        <v>2268050000</v>
      </c>
      <c r="G2499">
        <v>1275.880005</v>
      </c>
      <c r="H2499" s="2">
        <f t="shared" ref="H2499:H2562" si="235">(E2499-B2499)/B2499</f>
        <v>-1.8619099255088038E-3</v>
      </c>
      <c r="I2499" s="2">
        <f t="shared" ref="I2499:I2562" si="236">STDEV(H2500:H2589)</f>
        <v>5.9305121064770379E-3</v>
      </c>
      <c r="J2499" s="2" t="str">
        <f t="shared" ref="J2499:J2562" si="237">IF(I2499&gt;$P$7,"sell","buy")</f>
        <v>buy</v>
      </c>
      <c r="K2499" s="2">
        <f t="shared" si="232"/>
        <v>-2.3800049999999828</v>
      </c>
      <c r="L2499" s="2">
        <f t="shared" si="234"/>
        <v>343.19995199999994</v>
      </c>
      <c r="M2499" s="2">
        <f t="shared" si="233"/>
        <v>31.09997599999997</v>
      </c>
      <c r="S2499" s="1">
        <v>39791</v>
      </c>
      <c r="T2499">
        <v>1039.1699840000001</v>
      </c>
      <c r="U2499">
        <v>-352.61004600000001</v>
      </c>
    </row>
    <row r="2500" spans="1:21">
      <c r="A2500" s="1">
        <v>38782</v>
      </c>
      <c r="B2500">
        <v>1287.2299800000001</v>
      </c>
      <c r="C2500">
        <v>1288.2299800000001</v>
      </c>
      <c r="D2500">
        <v>1275.670044</v>
      </c>
      <c r="E2500">
        <v>1278.26001</v>
      </c>
      <c r="F2500">
        <v>2280190000</v>
      </c>
      <c r="G2500">
        <v>1278.26001</v>
      </c>
      <c r="H2500" s="2">
        <f t="shared" si="235"/>
        <v>-6.9684284388715854E-3</v>
      </c>
      <c r="I2500" s="2">
        <f t="shared" si="236"/>
        <v>6.1098993712493154E-3</v>
      </c>
      <c r="J2500" s="2" t="str">
        <f t="shared" si="237"/>
        <v>buy</v>
      </c>
      <c r="K2500" s="2">
        <f t="shared" ref="K2500:K2563" si="238">IF(J2500="sell",B2500-B2499,B2499-B2500)</f>
        <v>-8.969970000000103</v>
      </c>
      <c r="L2500" s="2">
        <f t="shared" si="234"/>
        <v>345.57995699999992</v>
      </c>
      <c r="M2500" s="2">
        <f t="shared" ref="M2500:M2563" si="239">B2499-$B$4300</f>
        <v>33.479980999999952</v>
      </c>
      <c r="S2500" s="1">
        <v>39792</v>
      </c>
      <c r="T2500">
        <v>1032.9899909999999</v>
      </c>
      <c r="U2500">
        <v>-346.43005299999999</v>
      </c>
    </row>
    <row r="2501" spans="1:21">
      <c r="A2501" s="1">
        <v>38779</v>
      </c>
      <c r="B2501">
        <v>1289.1400149999999</v>
      </c>
      <c r="C2501">
        <v>1297.329956</v>
      </c>
      <c r="D2501">
        <v>1284.1999510000001</v>
      </c>
      <c r="E2501">
        <v>1287.2299800000001</v>
      </c>
      <c r="F2501">
        <v>2152950000</v>
      </c>
      <c r="G2501">
        <v>1287.2299800000001</v>
      </c>
      <c r="H2501" s="2">
        <f t="shared" si="235"/>
        <v>-1.481635026277483E-3</v>
      </c>
      <c r="I2501" s="2">
        <f t="shared" si="236"/>
        <v>6.1044540913664522E-3</v>
      </c>
      <c r="J2501" s="2" t="str">
        <f t="shared" si="237"/>
        <v>buy</v>
      </c>
      <c r="K2501" s="2">
        <f t="shared" si="238"/>
        <v>-1.9100349999998798</v>
      </c>
      <c r="L2501" s="2">
        <f t="shared" si="234"/>
        <v>354.54992700000003</v>
      </c>
      <c r="M2501" s="2">
        <f t="shared" si="239"/>
        <v>42.449951000000056</v>
      </c>
      <c r="S2501" s="1">
        <v>39793</v>
      </c>
      <c r="T2501">
        <v>1059.5499890000001</v>
      </c>
      <c r="U2501">
        <v>-372.99005099999999</v>
      </c>
    </row>
    <row r="2502" spans="1:21">
      <c r="A2502" s="1">
        <v>38778</v>
      </c>
      <c r="B2502">
        <v>1291.23999</v>
      </c>
      <c r="C2502">
        <v>1291.23999</v>
      </c>
      <c r="D2502">
        <v>1283.209961</v>
      </c>
      <c r="E2502">
        <v>1289.1400149999999</v>
      </c>
      <c r="F2502">
        <v>2494590000</v>
      </c>
      <c r="G2502">
        <v>1289.1400149999999</v>
      </c>
      <c r="H2502" s="2">
        <f t="shared" si="235"/>
        <v>-1.6263243210118405E-3</v>
      </c>
      <c r="I2502" s="2">
        <f t="shared" si="236"/>
        <v>6.3288649577887806E-3</v>
      </c>
      <c r="J2502" s="2" t="str">
        <f t="shared" si="237"/>
        <v>buy</v>
      </c>
      <c r="K2502" s="2">
        <f t="shared" si="238"/>
        <v>-2.0999750000000859</v>
      </c>
      <c r="L2502" s="2">
        <f t="shared" si="234"/>
        <v>356.4599619999999</v>
      </c>
      <c r="M2502" s="2">
        <f t="shared" si="239"/>
        <v>44.359985999999935</v>
      </c>
      <c r="S2502" s="1">
        <v>39794</v>
      </c>
      <c r="T2502">
        <v>1050.2699600000001</v>
      </c>
      <c r="U2502">
        <v>-363.71002199999998</v>
      </c>
    </row>
    <row r="2503" spans="1:21">
      <c r="A2503" s="1">
        <v>38777</v>
      </c>
      <c r="B2503">
        <v>1280.660034</v>
      </c>
      <c r="C2503">
        <v>1291.8000489999999</v>
      </c>
      <c r="D2503">
        <v>1280.660034</v>
      </c>
      <c r="E2503">
        <v>1291.23999</v>
      </c>
      <c r="F2503">
        <v>2308320000</v>
      </c>
      <c r="G2503">
        <v>1291.23999</v>
      </c>
      <c r="H2503" s="2">
        <f t="shared" si="235"/>
        <v>8.2613306569384506E-3</v>
      </c>
      <c r="I2503" s="2">
        <f t="shared" si="236"/>
        <v>6.454762256670952E-3</v>
      </c>
      <c r="J2503" s="2" t="str">
        <f t="shared" si="237"/>
        <v>buy</v>
      </c>
      <c r="K2503" s="2">
        <f t="shared" si="238"/>
        <v>10.579956000000038</v>
      </c>
      <c r="L2503" s="2">
        <f t="shared" si="234"/>
        <v>358.55993699999999</v>
      </c>
      <c r="M2503" s="2">
        <f t="shared" si="239"/>
        <v>46.459961000000021</v>
      </c>
      <c r="S2503" s="1">
        <v>39797</v>
      </c>
      <c r="T2503">
        <v>1059.8099380000001</v>
      </c>
      <c r="U2503">
        <v>-373.25</v>
      </c>
    </row>
    <row r="2504" spans="1:21">
      <c r="A2504" s="1">
        <v>38776</v>
      </c>
      <c r="B2504">
        <v>1294.119995</v>
      </c>
      <c r="C2504">
        <v>1294.119995</v>
      </c>
      <c r="D2504">
        <v>1278.660034</v>
      </c>
      <c r="E2504">
        <v>1280.660034</v>
      </c>
      <c r="F2504">
        <v>2370860000</v>
      </c>
      <c r="G2504">
        <v>1280.660034</v>
      </c>
      <c r="H2504" s="2">
        <f t="shared" si="235"/>
        <v>-1.0400860084075914E-2</v>
      </c>
      <c r="I2504" s="2">
        <f t="shared" si="236"/>
        <v>6.4479248791234007E-3</v>
      </c>
      <c r="J2504" s="2" t="str">
        <f t="shared" si="237"/>
        <v>buy</v>
      </c>
      <c r="K2504" s="2">
        <f t="shared" si="238"/>
        <v>-13.459961000000021</v>
      </c>
      <c r="L2504" s="2">
        <f t="shared" si="234"/>
        <v>347.97998099999995</v>
      </c>
      <c r="M2504" s="2">
        <f t="shared" si="239"/>
        <v>35.880004999999983</v>
      </c>
      <c r="S2504" s="1">
        <v>39798</v>
      </c>
      <c r="T2504">
        <v>1023.179994</v>
      </c>
      <c r="U2504">
        <v>-336.62005599999998</v>
      </c>
    </row>
    <row r="2505" spans="1:21">
      <c r="A2505" s="1">
        <v>38775</v>
      </c>
      <c r="B2505">
        <v>1289.4300539999999</v>
      </c>
      <c r="C2505">
        <v>1297.5699460000001</v>
      </c>
      <c r="D2505">
        <v>1289.4300539999999</v>
      </c>
      <c r="E2505">
        <v>1294.119995</v>
      </c>
      <c r="F2505">
        <v>1975320000</v>
      </c>
      <c r="G2505">
        <v>1294.119995</v>
      </c>
      <c r="H2505" s="2">
        <f t="shared" si="235"/>
        <v>3.6372201698348888E-3</v>
      </c>
      <c r="I2505" s="2">
        <f t="shared" si="236"/>
        <v>6.4452026618990578E-3</v>
      </c>
      <c r="J2505" s="2" t="str">
        <f t="shared" si="237"/>
        <v>buy</v>
      </c>
      <c r="K2505" s="2">
        <f t="shared" si="238"/>
        <v>4.6899410000000898</v>
      </c>
      <c r="L2505" s="2">
        <f t="shared" si="234"/>
        <v>361.43994199999997</v>
      </c>
      <c r="M2505" s="2">
        <f t="shared" si="239"/>
        <v>49.339966000000004</v>
      </c>
      <c r="S2505" s="1">
        <v>39799</v>
      </c>
      <c r="T2505">
        <v>1025.359987</v>
      </c>
      <c r="U2505">
        <v>-338.800049</v>
      </c>
    </row>
    <row r="2506" spans="1:21">
      <c r="A2506" s="1">
        <v>38772</v>
      </c>
      <c r="B2506">
        <v>1287.790039</v>
      </c>
      <c r="C2506">
        <v>1292.1099850000001</v>
      </c>
      <c r="D2506">
        <v>1285.619995</v>
      </c>
      <c r="E2506">
        <v>1289.4300539999999</v>
      </c>
      <c r="F2506">
        <v>1933010000</v>
      </c>
      <c r="G2506">
        <v>1289.4300539999999</v>
      </c>
      <c r="H2506" s="2">
        <f t="shared" si="235"/>
        <v>1.2735111705580978E-3</v>
      </c>
      <c r="I2506" s="2">
        <f t="shared" si="236"/>
        <v>6.4912252900870332E-3</v>
      </c>
      <c r="J2506" s="2" t="str">
        <f t="shared" si="237"/>
        <v>buy</v>
      </c>
      <c r="K2506" s="2">
        <f t="shared" si="238"/>
        <v>1.6400149999999485</v>
      </c>
      <c r="L2506" s="2">
        <f t="shared" si="234"/>
        <v>356.75000099999988</v>
      </c>
      <c r="M2506" s="2">
        <f t="shared" si="239"/>
        <v>44.650024999999914</v>
      </c>
      <c r="S2506" s="1">
        <v>39800</v>
      </c>
      <c r="T2506">
        <v>1044.3799449999999</v>
      </c>
      <c r="U2506">
        <v>-357.82000699999998</v>
      </c>
    </row>
    <row r="2507" spans="1:21">
      <c r="A2507" s="1">
        <v>38771</v>
      </c>
      <c r="B2507">
        <v>1292.670044</v>
      </c>
      <c r="C2507">
        <v>1293.839966</v>
      </c>
      <c r="D2507">
        <v>1285.1400149999999</v>
      </c>
      <c r="E2507">
        <v>1287.790039</v>
      </c>
      <c r="F2507">
        <v>2144210000</v>
      </c>
      <c r="G2507">
        <v>1287.790039</v>
      </c>
      <c r="H2507" s="2">
        <f t="shared" si="235"/>
        <v>-3.7751358304083846E-3</v>
      </c>
      <c r="I2507" s="2">
        <f t="shared" si="236"/>
        <v>6.4738030962708196E-3</v>
      </c>
      <c r="J2507" s="2" t="str">
        <f t="shared" si="237"/>
        <v>buy</v>
      </c>
      <c r="K2507" s="2">
        <f t="shared" si="238"/>
        <v>-4.8800049999999828</v>
      </c>
      <c r="L2507" s="2">
        <f t="shared" si="234"/>
        <v>355.10998599999994</v>
      </c>
      <c r="M2507" s="2">
        <f t="shared" si="239"/>
        <v>43.010009999999966</v>
      </c>
      <c r="S2507" s="1">
        <v>39801</v>
      </c>
      <c r="T2507">
        <v>1044.1399550000001</v>
      </c>
      <c r="U2507">
        <v>-357.580017</v>
      </c>
    </row>
    <row r="2508" spans="1:21">
      <c r="A2508" s="1">
        <v>38770</v>
      </c>
      <c r="B2508">
        <v>1283.030029</v>
      </c>
      <c r="C2508">
        <v>1294.170044</v>
      </c>
      <c r="D2508">
        <v>1283.030029</v>
      </c>
      <c r="E2508">
        <v>1292.670044</v>
      </c>
      <c r="F2508">
        <v>2222380000</v>
      </c>
      <c r="G2508">
        <v>1292.670044</v>
      </c>
      <c r="H2508" s="2">
        <f t="shared" si="235"/>
        <v>7.5134757426631891E-3</v>
      </c>
      <c r="I2508" s="2">
        <f t="shared" si="236"/>
        <v>6.4798716068814721E-3</v>
      </c>
      <c r="J2508" s="2" t="str">
        <f t="shared" si="237"/>
        <v>buy</v>
      </c>
      <c r="K2508" s="2">
        <f t="shared" si="238"/>
        <v>9.6400149999999485</v>
      </c>
      <c r="L2508" s="2">
        <f t="shared" si="234"/>
        <v>359.98999099999992</v>
      </c>
      <c r="M2508" s="2">
        <f t="shared" si="239"/>
        <v>47.890014999999948</v>
      </c>
      <c r="S2508" s="1">
        <v>39804</v>
      </c>
      <c r="T2508">
        <v>1057.0299689999999</v>
      </c>
      <c r="U2508">
        <v>-370.47003100000001</v>
      </c>
    </row>
    <row r="2509" spans="1:21">
      <c r="A2509" s="1">
        <v>38769</v>
      </c>
      <c r="B2509">
        <v>1287.23999</v>
      </c>
      <c r="C2509">
        <v>1291.920044</v>
      </c>
      <c r="D2509">
        <v>1281.329956</v>
      </c>
      <c r="E2509">
        <v>1283.030029</v>
      </c>
      <c r="F2509">
        <v>2104320000</v>
      </c>
      <c r="G2509">
        <v>1283.030029</v>
      </c>
      <c r="H2509" s="2">
        <f t="shared" si="235"/>
        <v>-3.2705331039319411E-3</v>
      </c>
      <c r="I2509" s="2">
        <f t="shared" si="236"/>
        <v>6.4724208130480408E-3</v>
      </c>
      <c r="J2509" s="2" t="str">
        <f t="shared" si="237"/>
        <v>buy</v>
      </c>
      <c r="K2509" s="2">
        <f t="shared" si="238"/>
        <v>-4.2099610000000212</v>
      </c>
      <c r="L2509" s="2">
        <f t="shared" si="234"/>
        <v>350.34997599999997</v>
      </c>
      <c r="M2509" s="2">
        <f t="shared" si="239"/>
        <v>38.25</v>
      </c>
      <c r="S2509" s="1">
        <v>39805</v>
      </c>
      <c r="T2509">
        <v>1067.4699720000001</v>
      </c>
      <c r="U2509">
        <v>-380.910034</v>
      </c>
    </row>
    <row r="2510" spans="1:21">
      <c r="A2510" s="1">
        <v>38765</v>
      </c>
      <c r="B2510">
        <v>1289.380005</v>
      </c>
      <c r="C2510">
        <v>1289.469971</v>
      </c>
      <c r="D2510">
        <v>1284.0699460000001</v>
      </c>
      <c r="E2510">
        <v>1287.23999</v>
      </c>
      <c r="F2510">
        <v>2128260000</v>
      </c>
      <c r="G2510">
        <v>1287.23999</v>
      </c>
      <c r="H2510" s="2">
        <f t="shared" si="235"/>
        <v>-1.6597240469848518E-3</v>
      </c>
      <c r="I2510" s="2">
        <f t="shared" si="236"/>
        <v>6.5228918964576029E-3</v>
      </c>
      <c r="J2510" s="2" t="str">
        <f t="shared" si="237"/>
        <v>buy</v>
      </c>
      <c r="K2510" s="2">
        <f t="shared" si="238"/>
        <v>-2.1400149999999485</v>
      </c>
      <c r="L2510" s="2">
        <f t="shared" si="234"/>
        <v>354.55993699999999</v>
      </c>
      <c r="M2510" s="2">
        <f t="shared" si="239"/>
        <v>42.459961000000021</v>
      </c>
      <c r="S2510" s="1">
        <v>39806</v>
      </c>
      <c r="T2510">
        <v>1061.8299569999999</v>
      </c>
      <c r="U2510">
        <v>-375.27001899999999</v>
      </c>
    </row>
    <row r="2511" spans="1:21">
      <c r="A2511" s="1">
        <v>38764</v>
      </c>
      <c r="B2511">
        <v>1280</v>
      </c>
      <c r="C2511">
        <v>1289.3900149999999</v>
      </c>
      <c r="D2511">
        <v>1280</v>
      </c>
      <c r="E2511">
        <v>1289.380005</v>
      </c>
      <c r="F2511">
        <v>2251490000</v>
      </c>
      <c r="G2511">
        <v>1289.380005</v>
      </c>
      <c r="H2511" s="2">
        <f t="shared" si="235"/>
        <v>7.3281289062499862E-3</v>
      </c>
      <c r="I2511" s="2">
        <f t="shared" si="236"/>
        <v>6.4936011971779015E-3</v>
      </c>
      <c r="J2511" s="2" t="str">
        <f t="shared" si="237"/>
        <v>buy</v>
      </c>
      <c r="K2511" s="2">
        <f t="shared" si="238"/>
        <v>9.3800049999999828</v>
      </c>
      <c r="L2511" s="2">
        <f t="shared" si="234"/>
        <v>356.69995199999994</v>
      </c>
      <c r="M2511" s="2">
        <f t="shared" si="239"/>
        <v>44.59997599999997</v>
      </c>
      <c r="S2511" s="1">
        <v>39808</v>
      </c>
      <c r="T2511">
        <v>1058.9699720000001</v>
      </c>
      <c r="U2511">
        <v>-372.410034</v>
      </c>
    </row>
    <row r="2512" spans="1:21">
      <c r="A2512" s="1">
        <v>38763</v>
      </c>
      <c r="B2512">
        <v>1275.530029</v>
      </c>
      <c r="C2512">
        <v>1281</v>
      </c>
      <c r="D2512">
        <v>1271.0600589999999</v>
      </c>
      <c r="E2512">
        <v>1280</v>
      </c>
      <c r="F2512">
        <v>2317590000</v>
      </c>
      <c r="G2512">
        <v>1280</v>
      </c>
      <c r="H2512" s="2">
        <f t="shared" si="235"/>
        <v>3.5044027959924939E-3</v>
      </c>
      <c r="I2512" s="2">
        <f t="shared" si="236"/>
        <v>6.5076574911918207E-3</v>
      </c>
      <c r="J2512" s="2" t="str">
        <f t="shared" si="237"/>
        <v>buy</v>
      </c>
      <c r="K2512" s="2">
        <f t="shared" si="238"/>
        <v>4.4699709999999868</v>
      </c>
      <c r="L2512" s="2">
        <f t="shared" si="234"/>
        <v>347.31994699999996</v>
      </c>
      <c r="M2512" s="2">
        <f t="shared" si="239"/>
        <v>35.219970999999987</v>
      </c>
      <c r="S2512" s="1">
        <v>39811</v>
      </c>
      <c r="T2512">
        <v>1060.7599499999999</v>
      </c>
      <c r="U2512">
        <v>-374.20001200000002</v>
      </c>
    </row>
    <row r="2513" spans="1:21">
      <c r="A2513" s="1">
        <v>38762</v>
      </c>
      <c r="B2513">
        <v>1262.8599850000001</v>
      </c>
      <c r="C2513">
        <v>1278.209961</v>
      </c>
      <c r="D2513">
        <v>1260.8000489999999</v>
      </c>
      <c r="E2513">
        <v>1275.530029</v>
      </c>
      <c r="F2513">
        <v>2437940000</v>
      </c>
      <c r="G2513">
        <v>1275.530029</v>
      </c>
      <c r="H2513" s="2">
        <f t="shared" si="235"/>
        <v>1.0032817691978705E-2</v>
      </c>
      <c r="I2513" s="2">
        <f t="shared" si="236"/>
        <v>6.636361612937576E-3</v>
      </c>
      <c r="J2513" s="2" t="str">
        <f t="shared" si="237"/>
        <v>buy</v>
      </c>
      <c r="K2513" s="2">
        <f t="shared" si="238"/>
        <v>12.670043999999962</v>
      </c>
      <c r="L2513" s="2">
        <f t="shared" si="234"/>
        <v>342.84997599999997</v>
      </c>
      <c r="M2513" s="2">
        <f t="shared" si="239"/>
        <v>30.75</v>
      </c>
      <c r="S2513" s="1">
        <v>39812</v>
      </c>
      <c r="T2513">
        <v>1040.7499399999999</v>
      </c>
      <c r="U2513">
        <v>-354.19000199999999</v>
      </c>
    </row>
    <row r="2514" spans="1:21">
      <c r="A2514" s="1">
        <v>38761</v>
      </c>
      <c r="B2514">
        <v>1266.98999</v>
      </c>
      <c r="C2514">
        <v>1266.98999</v>
      </c>
      <c r="D2514">
        <v>1258.339966</v>
      </c>
      <c r="E2514">
        <v>1262.8599850000001</v>
      </c>
      <c r="F2514">
        <v>1850080000</v>
      </c>
      <c r="G2514">
        <v>1262.8599850000001</v>
      </c>
      <c r="H2514" s="2">
        <f t="shared" si="235"/>
        <v>-3.2596982080339743E-3</v>
      </c>
      <c r="I2514" s="2">
        <f t="shared" si="236"/>
        <v>6.715784533329416E-3</v>
      </c>
      <c r="J2514" s="2" t="str">
        <f t="shared" si="237"/>
        <v>buy</v>
      </c>
      <c r="K2514" s="2">
        <f t="shared" si="238"/>
        <v>-4.1300049999999828</v>
      </c>
      <c r="L2514" s="2">
        <f t="shared" si="234"/>
        <v>330.17993200000001</v>
      </c>
      <c r="M2514" s="2">
        <f t="shared" si="239"/>
        <v>18.079956000000038</v>
      </c>
      <c r="S2514" s="1">
        <v>39813</v>
      </c>
      <c r="T2514">
        <v>1028.3499770000001</v>
      </c>
      <c r="U2514">
        <v>-341.79003899999998</v>
      </c>
    </row>
    <row r="2515" spans="1:21">
      <c r="A2515" s="1">
        <v>38758</v>
      </c>
      <c r="B2515">
        <v>1263.8199460000001</v>
      </c>
      <c r="C2515">
        <v>1269.8900149999999</v>
      </c>
      <c r="D2515">
        <v>1254.9799800000001</v>
      </c>
      <c r="E2515">
        <v>1266.98999</v>
      </c>
      <c r="F2515">
        <v>2290050000</v>
      </c>
      <c r="G2515">
        <v>1266.98999</v>
      </c>
      <c r="H2515" s="2">
        <f t="shared" si="235"/>
        <v>2.5083035048095066E-3</v>
      </c>
      <c r="I2515" s="2">
        <f t="shared" si="236"/>
        <v>6.7155137848268209E-3</v>
      </c>
      <c r="J2515" s="2" t="str">
        <f t="shared" si="237"/>
        <v>buy</v>
      </c>
      <c r="K2515" s="2">
        <f t="shared" si="238"/>
        <v>3.1700439999999617</v>
      </c>
      <c r="L2515" s="2">
        <f t="shared" si="234"/>
        <v>334.30993699999999</v>
      </c>
      <c r="M2515" s="2">
        <f t="shared" si="239"/>
        <v>22.209961000000021</v>
      </c>
      <c r="S2515" s="1">
        <v>39815</v>
      </c>
      <c r="T2515">
        <v>1002.169984</v>
      </c>
      <c r="U2515">
        <v>-315.61004600000001</v>
      </c>
    </row>
    <row r="2516" spans="1:21">
      <c r="A2516" s="1">
        <v>38757</v>
      </c>
      <c r="B2516">
        <v>1265.650024</v>
      </c>
      <c r="C2516">
        <v>1274.5600589999999</v>
      </c>
      <c r="D2516">
        <v>1262.8000489999999</v>
      </c>
      <c r="E2516">
        <v>1263.780029</v>
      </c>
      <c r="F2516">
        <v>2441920000</v>
      </c>
      <c r="G2516">
        <v>1263.780029</v>
      </c>
      <c r="H2516" s="2">
        <f t="shared" si="235"/>
        <v>-1.4774977004227649E-3</v>
      </c>
      <c r="I2516" s="2">
        <f t="shared" si="236"/>
        <v>6.7130032336868307E-3</v>
      </c>
      <c r="J2516" s="2" t="str">
        <f t="shared" si="237"/>
        <v>buy</v>
      </c>
      <c r="K2516" s="2">
        <f t="shared" si="238"/>
        <v>-1.8300779999999577</v>
      </c>
      <c r="L2516" s="2">
        <f t="shared" si="234"/>
        <v>331.13989300000003</v>
      </c>
      <c r="M2516" s="2">
        <f t="shared" si="239"/>
        <v>19.039917000000059</v>
      </c>
      <c r="S2516" s="1">
        <v>39818</v>
      </c>
      <c r="T2516">
        <v>1000.169984</v>
      </c>
      <c r="U2516">
        <v>-313.61004600000001</v>
      </c>
    </row>
    <row r="2517" spans="1:21">
      <c r="A2517" s="1">
        <v>38756</v>
      </c>
      <c r="B2517">
        <v>1254.780029</v>
      </c>
      <c r="C2517">
        <v>1266.469971</v>
      </c>
      <c r="D2517">
        <v>1254.780029</v>
      </c>
      <c r="E2517">
        <v>1265.650024</v>
      </c>
      <c r="F2517">
        <v>2456860000</v>
      </c>
      <c r="G2517">
        <v>1265.650024</v>
      </c>
      <c r="H2517" s="2">
        <f t="shared" si="235"/>
        <v>8.6628689880112984E-3</v>
      </c>
      <c r="I2517" s="2">
        <f t="shared" si="236"/>
        <v>6.7158723111846695E-3</v>
      </c>
      <c r="J2517" s="2" t="str">
        <f t="shared" si="237"/>
        <v>buy</v>
      </c>
      <c r="K2517" s="2">
        <f t="shared" si="238"/>
        <v>10.869995000000017</v>
      </c>
      <c r="L2517" s="2">
        <f t="shared" si="234"/>
        <v>332.96997099999999</v>
      </c>
      <c r="M2517" s="2">
        <f t="shared" si="239"/>
        <v>20.869995000000017</v>
      </c>
      <c r="S2517" s="1">
        <v>39819</v>
      </c>
      <c r="T2517">
        <v>1003.889955</v>
      </c>
      <c r="U2517">
        <v>-317.330017</v>
      </c>
    </row>
    <row r="2518" spans="1:21">
      <c r="A2518" s="1">
        <v>38755</v>
      </c>
      <c r="B2518">
        <v>1265.0200199999999</v>
      </c>
      <c r="C2518">
        <v>1265.780029</v>
      </c>
      <c r="D2518">
        <v>1253.6099850000001</v>
      </c>
      <c r="E2518">
        <v>1254.780029</v>
      </c>
      <c r="F2518">
        <v>2366370000</v>
      </c>
      <c r="G2518">
        <v>1254.780029</v>
      </c>
      <c r="H2518" s="2">
        <f t="shared" si="235"/>
        <v>-8.0947264376099899E-3</v>
      </c>
      <c r="I2518" s="2">
        <f t="shared" si="236"/>
        <v>6.6553465008516938E-3</v>
      </c>
      <c r="J2518" s="2" t="str">
        <f t="shared" si="237"/>
        <v>buy</v>
      </c>
      <c r="K2518" s="2">
        <f t="shared" si="238"/>
        <v>-10.239990999999918</v>
      </c>
      <c r="L2518" s="2">
        <f t="shared" si="234"/>
        <v>322.09997599999997</v>
      </c>
      <c r="M2518" s="2">
        <f t="shared" si="239"/>
        <v>10</v>
      </c>
      <c r="S2518" s="1">
        <v>39820</v>
      </c>
      <c r="T2518">
        <v>1025.609987</v>
      </c>
      <c r="U2518">
        <v>-339.050049</v>
      </c>
    </row>
    <row r="2519" spans="1:21">
      <c r="A2519" s="1">
        <v>38754</v>
      </c>
      <c r="B2519">
        <v>1264.030029</v>
      </c>
      <c r="C2519">
        <v>1267.040039</v>
      </c>
      <c r="D2519">
        <v>1261.619995</v>
      </c>
      <c r="E2519">
        <v>1265.0200199999999</v>
      </c>
      <c r="F2519">
        <v>2132360000</v>
      </c>
      <c r="G2519">
        <v>1265.0200199999999</v>
      </c>
      <c r="H2519" s="2">
        <f t="shared" si="235"/>
        <v>7.8320212122106009E-4</v>
      </c>
      <c r="I2519" s="2">
        <f t="shared" si="236"/>
        <v>6.6554178389872229E-3</v>
      </c>
      <c r="J2519" s="2" t="str">
        <f t="shared" si="237"/>
        <v>buy</v>
      </c>
      <c r="K2519" s="2">
        <f t="shared" si="238"/>
        <v>0.98999099999991813</v>
      </c>
      <c r="L2519" s="2">
        <f t="shared" si="234"/>
        <v>332.33996699999989</v>
      </c>
      <c r="M2519" s="2">
        <f t="shared" si="239"/>
        <v>20.239990999999918</v>
      </c>
      <c r="S2519" s="1">
        <v>39821</v>
      </c>
      <c r="T2519">
        <v>1021.429994</v>
      </c>
      <c r="U2519">
        <v>-334.87005599999998</v>
      </c>
    </row>
    <row r="2520" spans="1:21">
      <c r="A2520" s="1">
        <v>38751</v>
      </c>
      <c r="B2520">
        <v>1270.839966</v>
      </c>
      <c r="C2520">
        <v>1270.869995</v>
      </c>
      <c r="D2520">
        <v>1261.0200199999999</v>
      </c>
      <c r="E2520">
        <v>1264.030029</v>
      </c>
      <c r="F2520">
        <v>2282210000</v>
      </c>
      <c r="G2520">
        <v>1264.030029</v>
      </c>
      <c r="H2520" s="2">
        <f t="shared" si="235"/>
        <v>-5.3586109834383279E-3</v>
      </c>
      <c r="I2520" s="2">
        <f t="shared" si="236"/>
        <v>6.6265490598715216E-3</v>
      </c>
      <c r="J2520" s="2" t="str">
        <f t="shared" si="237"/>
        <v>buy</v>
      </c>
      <c r="K2520" s="2">
        <f t="shared" si="238"/>
        <v>-6.8099369999999908</v>
      </c>
      <c r="L2520" s="2">
        <f t="shared" si="234"/>
        <v>331.34997599999997</v>
      </c>
      <c r="M2520" s="2">
        <f t="shared" si="239"/>
        <v>19.25</v>
      </c>
      <c r="S2520" s="1">
        <v>39822</v>
      </c>
      <c r="T2520">
        <v>1040.9399430000001</v>
      </c>
      <c r="U2520">
        <v>-354.38000499999998</v>
      </c>
    </row>
    <row r="2521" spans="1:21">
      <c r="A2521" s="1">
        <v>38750</v>
      </c>
      <c r="B2521">
        <v>1282.459961</v>
      </c>
      <c r="C2521">
        <v>1282.459961</v>
      </c>
      <c r="D2521">
        <v>1267.719971</v>
      </c>
      <c r="E2521">
        <v>1270.839966</v>
      </c>
      <c r="F2521">
        <v>2565300000</v>
      </c>
      <c r="G2521">
        <v>1270.839966</v>
      </c>
      <c r="H2521" s="2">
        <f t="shared" si="235"/>
        <v>-9.0607078219731001E-3</v>
      </c>
      <c r="I2521" s="2">
        <f t="shared" si="236"/>
        <v>6.5474187108881905E-3</v>
      </c>
      <c r="J2521" s="2" t="str">
        <f t="shared" si="237"/>
        <v>buy</v>
      </c>
      <c r="K2521" s="2">
        <f t="shared" si="238"/>
        <v>-11.619995000000017</v>
      </c>
      <c r="L2521" s="2">
        <f t="shared" si="234"/>
        <v>338.15991299999996</v>
      </c>
      <c r="M2521" s="2">
        <f t="shared" si="239"/>
        <v>26.059936999999991</v>
      </c>
      <c r="S2521" s="1">
        <v>39825</v>
      </c>
      <c r="T2521">
        <v>1061.5499890000001</v>
      </c>
      <c r="U2521">
        <v>-374.99005099999999</v>
      </c>
    </row>
    <row r="2522" spans="1:21">
      <c r="A2522" s="1">
        <v>38749</v>
      </c>
      <c r="B2522">
        <v>1280.079956</v>
      </c>
      <c r="C2522">
        <v>1283.329956</v>
      </c>
      <c r="D2522">
        <v>1277.5699460000001</v>
      </c>
      <c r="E2522">
        <v>1282.459961</v>
      </c>
      <c r="F2522">
        <v>2589410000</v>
      </c>
      <c r="G2522">
        <v>1282.459961</v>
      </c>
      <c r="H2522" s="2">
        <f t="shared" si="235"/>
        <v>1.8592627662392541E-3</v>
      </c>
      <c r="I2522" s="2">
        <f t="shared" si="236"/>
        <v>6.5539416883722678E-3</v>
      </c>
      <c r="J2522" s="2" t="str">
        <f t="shared" si="237"/>
        <v>buy</v>
      </c>
      <c r="K2522" s="2">
        <f t="shared" si="238"/>
        <v>2.3800049999999828</v>
      </c>
      <c r="L2522" s="2">
        <f t="shared" si="234"/>
        <v>349.77990799999998</v>
      </c>
      <c r="M2522" s="2">
        <f t="shared" si="239"/>
        <v>37.679932000000008</v>
      </c>
      <c r="S2522" s="1">
        <v>39826</v>
      </c>
      <c r="T2522">
        <v>1064.0599380000001</v>
      </c>
      <c r="U2522">
        <v>-377.5</v>
      </c>
    </row>
    <row r="2523" spans="1:21">
      <c r="A2523" s="1">
        <v>38748</v>
      </c>
      <c r="B2523">
        <v>1285.1999510000001</v>
      </c>
      <c r="C2523">
        <v>1285.1999510000001</v>
      </c>
      <c r="D2523">
        <v>1276.849976</v>
      </c>
      <c r="E2523">
        <v>1280.079956</v>
      </c>
      <c r="F2523">
        <v>2708310000</v>
      </c>
      <c r="G2523">
        <v>1280.079956</v>
      </c>
      <c r="H2523" s="2">
        <f t="shared" si="235"/>
        <v>-3.9838120099648343E-3</v>
      </c>
      <c r="I2523" s="2">
        <f t="shared" si="236"/>
        <v>6.6167781787501243E-3</v>
      </c>
      <c r="J2523" s="2" t="str">
        <f t="shared" si="237"/>
        <v>buy</v>
      </c>
      <c r="K2523" s="2">
        <f t="shared" si="238"/>
        <v>-5.1199950000000172</v>
      </c>
      <c r="L2523" s="2">
        <f t="shared" si="234"/>
        <v>347.39990299999999</v>
      </c>
      <c r="M2523" s="2">
        <f t="shared" si="239"/>
        <v>35.299927000000025</v>
      </c>
      <c r="S2523" s="1">
        <v>39827</v>
      </c>
      <c r="T2523">
        <v>1089.3499770000001</v>
      </c>
      <c r="U2523">
        <v>-402.79003899999998</v>
      </c>
    </row>
    <row r="2524" spans="1:21">
      <c r="A2524" s="1">
        <v>38747</v>
      </c>
      <c r="B2524">
        <v>1283.719971</v>
      </c>
      <c r="C2524">
        <v>1287.9399410000001</v>
      </c>
      <c r="D2524">
        <v>1283.51001</v>
      </c>
      <c r="E2524">
        <v>1285.1899410000001</v>
      </c>
      <c r="F2524">
        <v>2282730000</v>
      </c>
      <c r="G2524">
        <v>1285.1899410000001</v>
      </c>
      <c r="H2524" s="2">
        <f t="shared" si="235"/>
        <v>1.145086181727793E-3</v>
      </c>
      <c r="I2524" s="2">
        <f t="shared" si="236"/>
        <v>6.6761239997445692E-3</v>
      </c>
      <c r="J2524" s="2" t="str">
        <f t="shared" si="237"/>
        <v>buy</v>
      </c>
      <c r="K2524" s="2">
        <f t="shared" si="238"/>
        <v>1.4799800000000687</v>
      </c>
      <c r="L2524" s="2">
        <f t="shared" si="234"/>
        <v>352.51989800000001</v>
      </c>
      <c r="M2524" s="2">
        <f t="shared" si="239"/>
        <v>40.419922000000042</v>
      </c>
      <c r="S2524" s="1">
        <v>39828</v>
      </c>
      <c r="T2524">
        <v>1086.8899550000001</v>
      </c>
      <c r="U2524">
        <v>-400.330017</v>
      </c>
    </row>
    <row r="2525" spans="1:21">
      <c r="A2525" s="1">
        <v>38744</v>
      </c>
      <c r="B2525">
        <v>1273.829956</v>
      </c>
      <c r="C2525">
        <v>1286.380005</v>
      </c>
      <c r="D2525">
        <v>1273.829956</v>
      </c>
      <c r="E2525">
        <v>1283.719971</v>
      </c>
      <c r="F2525">
        <v>2623620000</v>
      </c>
      <c r="G2525">
        <v>1283.719971</v>
      </c>
      <c r="H2525" s="2">
        <f t="shared" si="235"/>
        <v>7.7639993889419478E-3</v>
      </c>
      <c r="I2525" s="2">
        <f t="shared" si="236"/>
        <v>6.6607279262226853E-3</v>
      </c>
      <c r="J2525" s="2" t="str">
        <f t="shared" si="237"/>
        <v>buy</v>
      </c>
      <c r="K2525" s="2">
        <f t="shared" si="238"/>
        <v>9.8900149999999485</v>
      </c>
      <c r="L2525" s="2">
        <f t="shared" si="234"/>
        <v>351.03991799999994</v>
      </c>
      <c r="M2525" s="2">
        <f t="shared" si="239"/>
        <v>38.939941999999974</v>
      </c>
      <c r="S2525" s="1">
        <v>39829</v>
      </c>
      <c r="T2525">
        <v>1081.6999519999999</v>
      </c>
      <c r="U2525">
        <v>-395.14001400000001</v>
      </c>
    </row>
    <row r="2526" spans="1:21">
      <c r="A2526" s="1">
        <v>38743</v>
      </c>
      <c r="B2526">
        <v>1264.6800539999999</v>
      </c>
      <c r="C2526">
        <v>1276.4399410000001</v>
      </c>
      <c r="D2526">
        <v>1264.6800539999999</v>
      </c>
      <c r="E2526">
        <v>1273.829956</v>
      </c>
      <c r="F2526">
        <v>2856780000</v>
      </c>
      <c r="G2526">
        <v>1273.829956</v>
      </c>
      <c r="H2526" s="2">
        <f t="shared" si="235"/>
        <v>7.2349539878171524E-3</v>
      </c>
      <c r="I2526" s="2">
        <f t="shared" si="236"/>
        <v>6.6666302637363806E-3</v>
      </c>
      <c r="J2526" s="2" t="str">
        <f t="shared" si="237"/>
        <v>buy</v>
      </c>
      <c r="K2526" s="2">
        <f t="shared" si="238"/>
        <v>9.149902000000111</v>
      </c>
      <c r="L2526" s="2">
        <f t="shared" si="234"/>
        <v>341.14990299999999</v>
      </c>
      <c r="M2526" s="2">
        <f t="shared" si="239"/>
        <v>29.049927000000025</v>
      </c>
      <c r="S2526" s="1">
        <v>39833</v>
      </c>
      <c r="T2526">
        <v>1124.569947</v>
      </c>
      <c r="U2526">
        <v>-438.01000900000003</v>
      </c>
    </row>
    <row r="2527" spans="1:21">
      <c r="A2527" s="1">
        <v>38742</v>
      </c>
      <c r="B2527">
        <v>1266.8599850000001</v>
      </c>
      <c r="C2527">
        <v>1271.869995</v>
      </c>
      <c r="D2527">
        <v>1259.420044</v>
      </c>
      <c r="E2527">
        <v>1264.6800539999999</v>
      </c>
      <c r="F2527">
        <v>2617060000</v>
      </c>
      <c r="G2527">
        <v>1264.6800539999999</v>
      </c>
      <c r="H2527" s="2">
        <f t="shared" si="235"/>
        <v>-1.7207355396895924E-3</v>
      </c>
      <c r="I2527" s="2">
        <f t="shared" si="236"/>
        <v>6.6630006096429235E-3</v>
      </c>
      <c r="J2527" s="2" t="str">
        <f t="shared" si="237"/>
        <v>buy</v>
      </c>
      <c r="K2527" s="2">
        <f t="shared" si="238"/>
        <v>-2.1799310000001242</v>
      </c>
      <c r="L2527" s="2">
        <f t="shared" si="234"/>
        <v>332.00000099999988</v>
      </c>
      <c r="M2527" s="2">
        <f t="shared" si="239"/>
        <v>19.900024999999914</v>
      </c>
      <c r="S2527" s="1">
        <v>39834</v>
      </c>
      <c r="T2527">
        <v>1091.5999770000001</v>
      </c>
      <c r="U2527">
        <v>-405.04003899999998</v>
      </c>
    </row>
    <row r="2528" spans="1:21">
      <c r="A2528" s="1">
        <v>38741</v>
      </c>
      <c r="B2528">
        <v>1263.8199460000001</v>
      </c>
      <c r="C2528">
        <v>1271.469971</v>
      </c>
      <c r="D2528">
        <v>1263.8199460000001</v>
      </c>
      <c r="E2528">
        <v>1266.8599850000001</v>
      </c>
      <c r="F2528">
        <v>2608720000</v>
      </c>
      <c r="G2528">
        <v>1266.8599850000001</v>
      </c>
      <c r="H2528" s="2">
        <f t="shared" si="235"/>
        <v>2.405436794712511E-3</v>
      </c>
      <c r="I2528" s="2">
        <f t="shared" si="236"/>
        <v>6.6704341562842532E-3</v>
      </c>
      <c r="J2528" s="2" t="str">
        <f t="shared" si="237"/>
        <v>buy</v>
      </c>
      <c r="K2528" s="2">
        <f t="shared" si="238"/>
        <v>3.0400389999999788</v>
      </c>
      <c r="L2528" s="2">
        <f t="shared" si="234"/>
        <v>334.17993200000001</v>
      </c>
      <c r="M2528" s="2">
        <f t="shared" si="239"/>
        <v>22.079956000000038</v>
      </c>
      <c r="S2528" s="1">
        <v>39835</v>
      </c>
      <c r="T2528">
        <v>1109.1799940000001</v>
      </c>
      <c r="U2528">
        <v>-422.62005599999998</v>
      </c>
    </row>
    <row r="2529" spans="1:21">
      <c r="A2529" s="1">
        <v>38740</v>
      </c>
      <c r="B2529">
        <v>1261.48999</v>
      </c>
      <c r="C2529">
        <v>1268.1899410000001</v>
      </c>
      <c r="D2529">
        <v>1261.48999</v>
      </c>
      <c r="E2529">
        <v>1263.8199460000001</v>
      </c>
      <c r="F2529">
        <v>2256070000</v>
      </c>
      <c r="G2529">
        <v>1263.8199460000001</v>
      </c>
      <c r="H2529" s="2">
        <f t="shared" si="235"/>
        <v>1.8469873074458865E-3</v>
      </c>
      <c r="I2529" s="2">
        <f t="shared" si="236"/>
        <v>6.7194470230676952E-3</v>
      </c>
      <c r="J2529" s="2" t="str">
        <f t="shared" si="237"/>
        <v>buy</v>
      </c>
      <c r="K2529" s="2">
        <f t="shared" si="238"/>
        <v>2.3299560000000383</v>
      </c>
      <c r="L2529" s="2">
        <f t="shared" si="234"/>
        <v>331.13989300000003</v>
      </c>
      <c r="M2529" s="2">
        <f t="shared" si="239"/>
        <v>19.039917000000059</v>
      </c>
      <c r="S2529" s="1">
        <v>39836</v>
      </c>
      <c r="T2529">
        <v>1098.8399669999999</v>
      </c>
      <c r="U2529">
        <v>-412.28002900000001</v>
      </c>
    </row>
    <row r="2530" spans="1:21">
      <c r="A2530" s="1">
        <v>38737</v>
      </c>
      <c r="B2530">
        <v>1285.040039</v>
      </c>
      <c r="C2530">
        <v>1285.040039</v>
      </c>
      <c r="D2530">
        <v>1260.920044</v>
      </c>
      <c r="E2530">
        <v>1261.48999</v>
      </c>
      <c r="F2530">
        <v>2845810000</v>
      </c>
      <c r="G2530">
        <v>1261.48999</v>
      </c>
      <c r="H2530" s="2">
        <f t="shared" si="235"/>
        <v>-1.8326315356155174E-2</v>
      </c>
      <c r="I2530" s="2">
        <f t="shared" si="236"/>
        <v>6.4238002657063011E-3</v>
      </c>
      <c r="J2530" s="2" t="str">
        <f t="shared" si="237"/>
        <v>buy</v>
      </c>
      <c r="K2530" s="2">
        <f t="shared" si="238"/>
        <v>-23.550048999999944</v>
      </c>
      <c r="L2530" s="2">
        <f t="shared" si="234"/>
        <v>328.80993699999999</v>
      </c>
      <c r="M2530" s="2">
        <f t="shared" si="239"/>
        <v>16.709961000000021</v>
      </c>
      <c r="S2530" s="1">
        <v>39839</v>
      </c>
      <c r="T2530">
        <v>1094.0399789999999</v>
      </c>
      <c r="U2530">
        <v>-407.48004100000003</v>
      </c>
    </row>
    <row r="2531" spans="1:21">
      <c r="A2531" s="1">
        <v>38736</v>
      </c>
      <c r="B2531">
        <v>1277.9300539999999</v>
      </c>
      <c r="C2531">
        <v>1287.790039</v>
      </c>
      <c r="D2531">
        <v>1277.9300539999999</v>
      </c>
      <c r="E2531">
        <v>1285.040039</v>
      </c>
      <c r="F2531">
        <v>2444020000</v>
      </c>
      <c r="G2531">
        <v>1285.040039</v>
      </c>
      <c r="H2531" s="2">
        <f t="shared" si="235"/>
        <v>5.5636730490415806E-3</v>
      </c>
      <c r="I2531" s="2">
        <f t="shared" si="236"/>
        <v>6.4504295755447782E-3</v>
      </c>
      <c r="J2531" s="2" t="str">
        <f t="shared" si="237"/>
        <v>buy</v>
      </c>
      <c r="K2531" s="2">
        <f t="shared" si="238"/>
        <v>7.1099850000000515</v>
      </c>
      <c r="L2531" s="2">
        <f t="shared" si="234"/>
        <v>352.35998599999994</v>
      </c>
      <c r="M2531" s="2">
        <f t="shared" si="239"/>
        <v>40.260009999999966</v>
      </c>
      <c r="S2531" s="1">
        <v>39840</v>
      </c>
      <c r="T2531">
        <v>1085.609987</v>
      </c>
      <c r="U2531">
        <v>-399.050049</v>
      </c>
    </row>
    <row r="2532" spans="1:21">
      <c r="A2532" s="1">
        <v>38735</v>
      </c>
      <c r="B2532">
        <v>1282.9300539999999</v>
      </c>
      <c r="C2532">
        <v>1282.9300539999999</v>
      </c>
      <c r="D2532">
        <v>1272.079956</v>
      </c>
      <c r="E2532">
        <v>1277.9300539999999</v>
      </c>
      <c r="F2532">
        <v>2233200000</v>
      </c>
      <c r="G2532">
        <v>1277.9300539999999</v>
      </c>
      <c r="H2532" s="2">
        <f t="shared" si="235"/>
        <v>-3.8973286068174065E-3</v>
      </c>
      <c r="I2532" s="2">
        <f t="shared" si="236"/>
        <v>6.4496561860712944E-3</v>
      </c>
      <c r="J2532" s="2" t="str">
        <f t="shared" si="237"/>
        <v>buy</v>
      </c>
      <c r="K2532" s="2">
        <f t="shared" si="238"/>
        <v>-5</v>
      </c>
      <c r="L2532" s="2">
        <f t="shared" si="234"/>
        <v>345.25000099999988</v>
      </c>
      <c r="M2532" s="2">
        <f t="shared" si="239"/>
        <v>33.150024999999914</v>
      </c>
      <c r="S2532" s="1">
        <v>39841</v>
      </c>
      <c r="T2532">
        <v>1062.4499519999999</v>
      </c>
      <c r="U2532">
        <v>-375.89001400000001</v>
      </c>
    </row>
    <row r="2533" spans="1:21">
      <c r="A2533" s="1">
        <v>38734</v>
      </c>
      <c r="B2533">
        <v>1287.6099850000001</v>
      </c>
      <c r="C2533">
        <v>1287.6099850000001</v>
      </c>
      <c r="D2533">
        <v>1278.6099850000001</v>
      </c>
      <c r="E2533">
        <v>1282.9300539999999</v>
      </c>
      <c r="F2533">
        <v>2179970000</v>
      </c>
      <c r="G2533">
        <v>1282.9300539999999</v>
      </c>
      <c r="H2533" s="2">
        <f t="shared" si="235"/>
        <v>-3.6345873785687704E-3</v>
      </c>
      <c r="I2533" s="2">
        <f t="shared" si="236"/>
        <v>6.4383643606275047E-3</v>
      </c>
      <c r="J2533" s="2" t="str">
        <f t="shared" si="237"/>
        <v>buy</v>
      </c>
      <c r="K2533" s="2">
        <f t="shared" si="238"/>
        <v>-4.6799310000001242</v>
      </c>
      <c r="L2533" s="2">
        <f t="shared" si="234"/>
        <v>350.25000099999988</v>
      </c>
      <c r="M2533" s="2">
        <f t="shared" si="239"/>
        <v>38.150024999999914</v>
      </c>
      <c r="S2533" s="1">
        <v>39842</v>
      </c>
      <c r="T2533">
        <v>1085.6499650000001</v>
      </c>
      <c r="U2533">
        <v>-399.09002700000002</v>
      </c>
    </row>
    <row r="2534" spans="1:21">
      <c r="A2534" s="1">
        <v>38730</v>
      </c>
      <c r="B2534">
        <v>1286.0600589999999</v>
      </c>
      <c r="C2534">
        <v>1288.959961</v>
      </c>
      <c r="D2534">
        <v>1282.780029</v>
      </c>
      <c r="E2534">
        <v>1287.6099850000001</v>
      </c>
      <c r="F2534">
        <v>2206510000</v>
      </c>
      <c r="G2534">
        <v>1287.6099850000001</v>
      </c>
      <c r="H2534" s="2">
        <f t="shared" si="235"/>
        <v>1.2051738868286723E-3</v>
      </c>
      <c r="I2534" s="2">
        <f t="shared" si="236"/>
        <v>6.5637579060150294E-3</v>
      </c>
      <c r="J2534" s="2" t="str">
        <f t="shared" si="237"/>
        <v>buy</v>
      </c>
      <c r="K2534" s="2">
        <f t="shared" si="238"/>
        <v>1.5499260000001414</v>
      </c>
      <c r="L2534" s="2">
        <f t="shared" si="234"/>
        <v>354.92993200000001</v>
      </c>
      <c r="M2534" s="2">
        <f t="shared" si="239"/>
        <v>42.829956000000038</v>
      </c>
      <c r="S2534" s="1">
        <v>39843</v>
      </c>
      <c r="T2534">
        <v>1108.2499399999999</v>
      </c>
      <c r="U2534">
        <v>-421.69000199999999</v>
      </c>
    </row>
    <row r="2535" spans="1:21">
      <c r="A2535" s="1">
        <v>38729</v>
      </c>
      <c r="B2535">
        <v>1294.1800539999999</v>
      </c>
      <c r="C2535">
        <v>1294.1800539999999</v>
      </c>
      <c r="D2535">
        <v>1285.040039</v>
      </c>
      <c r="E2535">
        <v>1286.0600589999999</v>
      </c>
      <c r="F2535">
        <v>2318350000</v>
      </c>
      <c r="G2535">
        <v>1286.0600589999999</v>
      </c>
      <c r="H2535" s="2">
        <f t="shared" si="235"/>
        <v>-6.2742390248582969E-3</v>
      </c>
      <c r="I2535" s="2">
        <f t="shared" si="236"/>
        <v>6.533647277056966E-3</v>
      </c>
      <c r="J2535" s="2" t="str">
        <f t="shared" si="237"/>
        <v>buy</v>
      </c>
      <c r="K2535" s="2">
        <f t="shared" si="238"/>
        <v>-8.1199950000000172</v>
      </c>
      <c r="L2535" s="2">
        <f t="shared" si="234"/>
        <v>353.38000599999987</v>
      </c>
      <c r="M2535" s="2">
        <f t="shared" si="239"/>
        <v>41.280029999999897</v>
      </c>
      <c r="S2535" s="1">
        <v>39846</v>
      </c>
      <c r="T2535">
        <v>1105.6499650000001</v>
      </c>
      <c r="U2535">
        <v>-419.09002700000002</v>
      </c>
    </row>
    <row r="2536" spans="1:21">
      <c r="A2536" s="1">
        <v>38728</v>
      </c>
      <c r="B2536">
        <v>1289.719971</v>
      </c>
      <c r="C2536">
        <v>1294.900024</v>
      </c>
      <c r="D2536">
        <v>1288.119995</v>
      </c>
      <c r="E2536">
        <v>1294.1800539999999</v>
      </c>
      <c r="F2536">
        <v>2406130000</v>
      </c>
      <c r="G2536">
        <v>1294.1800539999999</v>
      </c>
      <c r="H2536" s="2">
        <f t="shared" si="235"/>
        <v>3.4581793724894881E-3</v>
      </c>
      <c r="I2536" s="2">
        <f t="shared" si="236"/>
        <v>6.526958054629454E-3</v>
      </c>
      <c r="J2536" s="2" t="str">
        <f t="shared" si="237"/>
        <v>buy</v>
      </c>
      <c r="K2536" s="2">
        <f t="shared" si="238"/>
        <v>4.4600829999999405</v>
      </c>
      <c r="L2536" s="2">
        <f t="shared" si="234"/>
        <v>361.50000099999988</v>
      </c>
      <c r="M2536" s="2">
        <f t="shared" si="239"/>
        <v>49.400024999999914</v>
      </c>
      <c r="S2536" s="1">
        <v>39847</v>
      </c>
      <c r="T2536">
        <v>1093.569947</v>
      </c>
      <c r="U2536">
        <v>-407.01000900000003</v>
      </c>
    </row>
    <row r="2537" spans="1:21">
      <c r="A2537" s="1">
        <v>38727</v>
      </c>
      <c r="B2537">
        <v>1290.150024</v>
      </c>
      <c r="C2537">
        <v>1290.150024</v>
      </c>
      <c r="D2537">
        <v>1283.76001</v>
      </c>
      <c r="E2537">
        <v>1289.6899410000001</v>
      </c>
      <c r="F2537">
        <v>2373080000</v>
      </c>
      <c r="G2537">
        <v>1289.6899410000001</v>
      </c>
      <c r="H2537" s="2">
        <f t="shared" si="235"/>
        <v>-3.5661201522400659E-4</v>
      </c>
      <c r="I2537" s="2">
        <f t="shared" si="236"/>
        <v>6.5981428034545151E-3</v>
      </c>
      <c r="J2537" s="2" t="str">
        <f t="shared" si="237"/>
        <v>buy</v>
      </c>
      <c r="K2537" s="2">
        <f t="shared" si="238"/>
        <v>-0.43005300000004354</v>
      </c>
      <c r="L2537" s="2">
        <f t="shared" si="234"/>
        <v>357.03991799999994</v>
      </c>
      <c r="M2537" s="2">
        <f t="shared" si="239"/>
        <v>44.939941999999974</v>
      </c>
      <c r="S2537" s="1">
        <v>39848</v>
      </c>
      <c r="T2537">
        <v>1099.5899669999999</v>
      </c>
      <c r="U2537">
        <v>-413.03002900000001</v>
      </c>
    </row>
    <row r="2538" spans="1:21">
      <c r="A2538" s="1">
        <v>38726</v>
      </c>
      <c r="B2538">
        <v>1285.4499510000001</v>
      </c>
      <c r="C2538">
        <v>1290.780029</v>
      </c>
      <c r="D2538">
        <v>1284.8199460000001</v>
      </c>
      <c r="E2538">
        <v>1290.150024</v>
      </c>
      <c r="F2538">
        <v>2301490000</v>
      </c>
      <c r="G2538">
        <v>1290.150024</v>
      </c>
      <c r="H2538" s="2">
        <f t="shared" si="235"/>
        <v>3.6563640586267949E-3</v>
      </c>
      <c r="I2538" s="2">
        <f t="shared" si="236"/>
        <v>6.6036523644614599E-3</v>
      </c>
      <c r="J2538" s="2" t="str">
        <f t="shared" si="237"/>
        <v>buy</v>
      </c>
      <c r="K2538" s="2">
        <f t="shared" si="238"/>
        <v>4.7000729999999749</v>
      </c>
      <c r="L2538" s="2">
        <f t="shared" si="234"/>
        <v>357.46997099999999</v>
      </c>
      <c r="M2538" s="2">
        <f t="shared" si="239"/>
        <v>45.369995000000017</v>
      </c>
      <c r="S2538" s="1">
        <v>39849</v>
      </c>
      <c r="T2538">
        <v>1085.2499399999999</v>
      </c>
      <c r="U2538">
        <v>-398.69000199999999</v>
      </c>
    </row>
    <row r="2539" spans="1:21">
      <c r="A2539" s="1">
        <v>38723</v>
      </c>
      <c r="B2539">
        <v>1273.4799800000001</v>
      </c>
      <c r="C2539">
        <v>1286.089966</v>
      </c>
      <c r="D2539">
        <v>1273.4799800000001</v>
      </c>
      <c r="E2539">
        <v>1285.4499510000001</v>
      </c>
      <c r="F2539">
        <v>2446560000</v>
      </c>
      <c r="G2539">
        <v>1285.4499510000001</v>
      </c>
      <c r="H2539" s="2">
        <f t="shared" si="235"/>
        <v>9.3994182774667454E-3</v>
      </c>
      <c r="I2539" s="2">
        <f t="shared" si="236"/>
        <v>6.5623523158920135E-3</v>
      </c>
      <c r="J2539" s="2" t="str">
        <f t="shared" si="237"/>
        <v>buy</v>
      </c>
      <c r="K2539" s="2">
        <f t="shared" si="238"/>
        <v>11.969970999999987</v>
      </c>
      <c r="L2539" s="2">
        <f t="shared" si="234"/>
        <v>352.76989800000001</v>
      </c>
      <c r="M2539" s="2">
        <f t="shared" si="239"/>
        <v>40.669922000000042</v>
      </c>
      <c r="S2539" s="1">
        <v>39850</v>
      </c>
      <c r="T2539">
        <v>1063.0999770000001</v>
      </c>
      <c r="U2539">
        <v>-376.54003899999998</v>
      </c>
    </row>
    <row r="2540" spans="1:21">
      <c r="A2540" s="1">
        <v>38722</v>
      </c>
      <c r="B2540">
        <v>1273.459961</v>
      </c>
      <c r="C2540">
        <v>1276.910034</v>
      </c>
      <c r="D2540">
        <v>1270.3000489999999</v>
      </c>
      <c r="E2540">
        <v>1273.4799800000001</v>
      </c>
      <c r="F2540">
        <v>2433340000</v>
      </c>
      <c r="G2540">
        <v>1273.4799800000001</v>
      </c>
      <c r="H2540" s="2">
        <f t="shared" si="235"/>
        <v>1.5720164444218068E-5</v>
      </c>
      <c r="I2540" s="2">
        <f t="shared" si="236"/>
        <v>6.5994324005189701E-3</v>
      </c>
      <c r="J2540" s="2" t="str">
        <f t="shared" si="237"/>
        <v>buy</v>
      </c>
      <c r="K2540" s="2">
        <f t="shared" si="238"/>
        <v>2.0019000000047527E-2</v>
      </c>
      <c r="L2540" s="2">
        <f t="shared" si="234"/>
        <v>340.79992700000003</v>
      </c>
      <c r="M2540" s="2">
        <f t="shared" si="239"/>
        <v>28.699951000000056</v>
      </c>
      <c r="S2540" s="1">
        <v>39853</v>
      </c>
      <c r="T2540">
        <v>1064.4699720000001</v>
      </c>
      <c r="U2540">
        <v>-377.910034</v>
      </c>
    </row>
    <row r="2541" spans="1:21">
      <c r="A2541" s="1">
        <v>38721</v>
      </c>
      <c r="B2541">
        <v>1268.8000489999999</v>
      </c>
      <c r="C2541">
        <v>1275.369995</v>
      </c>
      <c r="D2541">
        <v>1267.73999</v>
      </c>
      <c r="E2541">
        <v>1273.459961</v>
      </c>
      <c r="F2541">
        <v>2515330000</v>
      </c>
      <c r="G2541">
        <v>1273.459961</v>
      </c>
      <c r="H2541" s="2">
        <f t="shared" si="235"/>
        <v>3.6726921658560537E-3</v>
      </c>
      <c r="I2541" s="2">
        <f t="shared" si="236"/>
        <v>6.593739471971909E-3</v>
      </c>
      <c r="J2541" s="2" t="str">
        <f t="shared" si="237"/>
        <v>buy</v>
      </c>
      <c r="K2541" s="2">
        <f t="shared" si="238"/>
        <v>4.6599120000000767</v>
      </c>
      <c r="L2541" s="2">
        <f t="shared" si="234"/>
        <v>340.77990799999998</v>
      </c>
      <c r="M2541" s="2">
        <f t="shared" si="239"/>
        <v>28.679932000000008</v>
      </c>
      <c r="S2541" s="1">
        <v>39854</v>
      </c>
      <c r="T2541">
        <v>1103.9299940000001</v>
      </c>
      <c r="U2541">
        <v>-417.37005599999998</v>
      </c>
    </row>
    <row r="2542" spans="1:21">
      <c r="A2542" s="1">
        <v>38720</v>
      </c>
      <c r="B2542">
        <v>1248.290039</v>
      </c>
      <c r="C2542">
        <v>1270.219971</v>
      </c>
      <c r="D2542">
        <v>1245.73999</v>
      </c>
      <c r="E2542">
        <v>1268.8000489999999</v>
      </c>
      <c r="F2542">
        <v>2554570000</v>
      </c>
      <c r="G2542">
        <v>1268.8000489999999</v>
      </c>
      <c r="H2542" s="2">
        <f t="shared" si="235"/>
        <v>1.6430484390014398E-2</v>
      </c>
      <c r="I2542" s="2">
        <f t="shared" si="236"/>
        <v>6.4142677933595269E-3</v>
      </c>
      <c r="J2542" s="2" t="str">
        <f t="shared" si="237"/>
        <v>buy</v>
      </c>
      <c r="K2542" s="2">
        <f t="shared" si="238"/>
        <v>20.510009999999966</v>
      </c>
      <c r="L2542" s="2">
        <f t="shared" si="234"/>
        <v>336.1199959999999</v>
      </c>
      <c r="M2542" s="2">
        <f t="shared" si="239"/>
        <v>24.020019999999931</v>
      </c>
      <c r="S2542" s="1">
        <v>39855</v>
      </c>
      <c r="T2542">
        <v>1101.4299940000001</v>
      </c>
      <c r="U2542">
        <v>-414.87005599999998</v>
      </c>
    </row>
    <row r="2543" spans="1:21">
      <c r="A2543" s="1">
        <v>38716</v>
      </c>
      <c r="B2543">
        <v>1254.420044</v>
      </c>
      <c r="C2543">
        <v>1254.420044</v>
      </c>
      <c r="D2543">
        <v>1246.589966</v>
      </c>
      <c r="E2543">
        <v>1248.290039</v>
      </c>
      <c r="F2543">
        <v>1443500000</v>
      </c>
      <c r="G2543">
        <v>1248.290039</v>
      </c>
      <c r="H2543" s="2">
        <f t="shared" si="235"/>
        <v>-4.886724370612802E-3</v>
      </c>
      <c r="I2543" s="2">
        <f t="shared" si="236"/>
        <v>6.4026146369189525E-3</v>
      </c>
      <c r="J2543" s="2" t="str">
        <f t="shared" si="237"/>
        <v>buy</v>
      </c>
      <c r="K2543" s="2">
        <f t="shared" si="238"/>
        <v>-6.1300049999999828</v>
      </c>
      <c r="L2543" s="2">
        <f t="shared" si="234"/>
        <v>315.60998599999994</v>
      </c>
      <c r="M2543" s="2">
        <f t="shared" si="239"/>
        <v>3.5100099999999657</v>
      </c>
      <c r="S2543" s="1">
        <v>39856</v>
      </c>
      <c r="T2543">
        <v>1097.3899550000001</v>
      </c>
      <c r="U2543">
        <v>-410.830017</v>
      </c>
    </row>
    <row r="2544" spans="1:21">
      <c r="A2544" s="1">
        <v>38715</v>
      </c>
      <c r="B2544">
        <v>1258.170044</v>
      </c>
      <c r="C2544">
        <v>1260.6099850000001</v>
      </c>
      <c r="D2544">
        <v>1254.1800539999999</v>
      </c>
      <c r="E2544">
        <v>1254.420044</v>
      </c>
      <c r="F2544">
        <v>1382540000</v>
      </c>
      <c r="G2544">
        <v>1254.420044</v>
      </c>
      <c r="H2544" s="2">
        <f t="shared" si="235"/>
        <v>-2.9805192214542981E-3</v>
      </c>
      <c r="I2544" s="2">
        <f t="shared" si="236"/>
        <v>6.3945116590365132E-3</v>
      </c>
      <c r="J2544" s="2" t="str">
        <f t="shared" si="237"/>
        <v>buy</v>
      </c>
      <c r="K2544" s="2">
        <f t="shared" si="238"/>
        <v>-3.75</v>
      </c>
      <c r="L2544" s="2">
        <f t="shared" si="234"/>
        <v>321.73999099999992</v>
      </c>
      <c r="M2544" s="2">
        <f t="shared" si="239"/>
        <v>9.6400149999999485</v>
      </c>
      <c r="S2544" s="1">
        <v>39857</v>
      </c>
      <c r="T2544">
        <v>1112.7299820000001</v>
      </c>
      <c r="U2544">
        <v>-426.17004400000002</v>
      </c>
    </row>
    <row r="2545" spans="1:21">
      <c r="A2545" s="1">
        <v>38714</v>
      </c>
      <c r="B2545">
        <v>1256.540039</v>
      </c>
      <c r="C2545">
        <v>1261.099976</v>
      </c>
      <c r="D2545">
        <v>1256.540039</v>
      </c>
      <c r="E2545">
        <v>1258.170044</v>
      </c>
      <c r="F2545">
        <v>1422360000</v>
      </c>
      <c r="G2545">
        <v>1258.170044</v>
      </c>
      <c r="H2545" s="2">
        <f t="shared" si="235"/>
        <v>1.2972169205982484E-3</v>
      </c>
      <c r="I2545" s="2">
        <f t="shared" si="236"/>
        <v>6.3937703904296895E-3</v>
      </c>
      <c r="J2545" s="2" t="str">
        <f t="shared" si="237"/>
        <v>buy</v>
      </c>
      <c r="K2545" s="2">
        <f t="shared" si="238"/>
        <v>1.6300049999999828</v>
      </c>
      <c r="L2545" s="2">
        <f t="shared" si="234"/>
        <v>325.48999099999992</v>
      </c>
      <c r="M2545" s="2">
        <f t="shared" si="239"/>
        <v>13.390014999999948</v>
      </c>
      <c r="S2545" s="1">
        <v>39861</v>
      </c>
      <c r="T2545">
        <v>1140.2799689999999</v>
      </c>
      <c r="U2545">
        <v>-453.72003100000001</v>
      </c>
    </row>
    <row r="2546" spans="1:21">
      <c r="A2546" s="1">
        <v>38713</v>
      </c>
      <c r="B2546">
        <v>1268.660034</v>
      </c>
      <c r="C2546">
        <v>1271.829956</v>
      </c>
      <c r="D2546">
        <v>1256.540039</v>
      </c>
      <c r="E2546">
        <v>1256.540039</v>
      </c>
      <c r="F2546">
        <v>1540470000</v>
      </c>
      <c r="G2546">
        <v>1256.540039</v>
      </c>
      <c r="H2546" s="2">
        <f t="shared" si="235"/>
        <v>-9.5533828410961173E-3</v>
      </c>
      <c r="I2546" s="2">
        <f t="shared" si="236"/>
        <v>6.3078936923070218E-3</v>
      </c>
      <c r="J2546" s="2" t="str">
        <f t="shared" si="237"/>
        <v>buy</v>
      </c>
      <c r="K2546" s="2">
        <f t="shared" si="238"/>
        <v>-12.119995000000017</v>
      </c>
      <c r="L2546" s="2">
        <f t="shared" si="234"/>
        <v>323.85998599999994</v>
      </c>
      <c r="M2546" s="2">
        <f t="shared" si="239"/>
        <v>11.760009999999966</v>
      </c>
      <c r="S2546" s="1">
        <v>39862</v>
      </c>
      <c r="T2546">
        <v>1143.4299940000001</v>
      </c>
      <c r="U2546">
        <v>-456.87005599999998</v>
      </c>
    </row>
    <row r="2547" spans="1:21">
      <c r="A2547" s="1">
        <v>38709</v>
      </c>
      <c r="B2547">
        <v>1268.119995</v>
      </c>
      <c r="C2547">
        <v>1269.76001</v>
      </c>
      <c r="D2547">
        <v>1265.920044</v>
      </c>
      <c r="E2547">
        <v>1268.660034</v>
      </c>
      <c r="F2547">
        <v>1285810000</v>
      </c>
      <c r="G2547">
        <v>1268.660034</v>
      </c>
      <c r="H2547" s="2">
        <f t="shared" si="235"/>
        <v>4.2585796464787929E-4</v>
      </c>
      <c r="I2547" s="2">
        <f t="shared" si="236"/>
        <v>6.3079685406218586E-3</v>
      </c>
      <c r="J2547" s="2" t="str">
        <f t="shared" si="237"/>
        <v>buy</v>
      </c>
      <c r="K2547" s="2">
        <f t="shared" si="238"/>
        <v>0.54003899999997884</v>
      </c>
      <c r="L2547" s="2">
        <f t="shared" si="234"/>
        <v>335.97998099999995</v>
      </c>
      <c r="M2547" s="2">
        <f t="shared" si="239"/>
        <v>23.880004999999983</v>
      </c>
      <c r="S2547" s="1">
        <v>39863</v>
      </c>
      <c r="T2547">
        <v>1155.4699720000001</v>
      </c>
      <c r="U2547">
        <v>-468.910034</v>
      </c>
    </row>
    <row r="2548" spans="1:21">
      <c r="A2548" s="1">
        <v>38708</v>
      </c>
      <c r="B2548">
        <v>1262.790039</v>
      </c>
      <c r="C2548">
        <v>1268.1899410000001</v>
      </c>
      <c r="D2548">
        <v>1262.5</v>
      </c>
      <c r="E2548">
        <v>1268.119995</v>
      </c>
      <c r="F2548">
        <v>1888500000</v>
      </c>
      <c r="G2548">
        <v>1268.119995</v>
      </c>
      <c r="H2548" s="2">
        <f t="shared" si="235"/>
        <v>4.2207776711802513E-3</v>
      </c>
      <c r="I2548" s="2">
        <f t="shared" si="236"/>
        <v>6.4247915573130681E-3</v>
      </c>
      <c r="J2548" s="2" t="str">
        <f t="shared" si="237"/>
        <v>buy</v>
      </c>
      <c r="K2548" s="2">
        <f t="shared" si="238"/>
        <v>5.3299560000000383</v>
      </c>
      <c r="L2548" s="2">
        <f t="shared" si="234"/>
        <v>335.43994199999997</v>
      </c>
      <c r="M2548" s="2">
        <f t="shared" si="239"/>
        <v>23.339966000000004</v>
      </c>
      <c r="S2548" s="1">
        <v>39864</v>
      </c>
      <c r="T2548">
        <v>1158.0899669999999</v>
      </c>
      <c r="U2548">
        <v>-471.53002900000001</v>
      </c>
    </row>
    <row r="2549" spans="1:21">
      <c r="A2549" s="1">
        <v>38707</v>
      </c>
      <c r="B2549">
        <v>1259.619995</v>
      </c>
      <c r="C2549">
        <v>1269.369995</v>
      </c>
      <c r="D2549">
        <v>1259.619995</v>
      </c>
      <c r="E2549">
        <v>1262.790039</v>
      </c>
      <c r="F2549">
        <v>2065170000</v>
      </c>
      <c r="G2549">
        <v>1262.790039</v>
      </c>
      <c r="H2549" s="2">
        <f t="shared" si="235"/>
        <v>2.5166669412864961E-3</v>
      </c>
      <c r="I2549" s="2">
        <f t="shared" si="236"/>
        <v>6.4260629369152942E-3</v>
      </c>
      <c r="J2549" s="2" t="str">
        <f t="shared" si="237"/>
        <v>buy</v>
      </c>
      <c r="K2549" s="2">
        <f t="shared" si="238"/>
        <v>3.1700439999999617</v>
      </c>
      <c r="L2549" s="2">
        <f t="shared" si="234"/>
        <v>330.10998599999994</v>
      </c>
      <c r="M2549" s="2">
        <f t="shared" si="239"/>
        <v>18.010009999999966</v>
      </c>
      <c r="S2549" s="1">
        <v>39867</v>
      </c>
      <c r="T2549">
        <v>1186.6499650000001</v>
      </c>
      <c r="U2549">
        <v>-500.09002700000002</v>
      </c>
    </row>
    <row r="2550" spans="1:21">
      <c r="A2550" s="1">
        <v>38706</v>
      </c>
      <c r="B2550">
        <v>1259.920044</v>
      </c>
      <c r="C2550">
        <v>1263.8599850000001</v>
      </c>
      <c r="D2550">
        <v>1257.209961</v>
      </c>
      <c r="E2550">
        <v>1259.619995</v>
      </c>
      <c r="F2550">
        <v>1996690000</v>
      </c>
      <c r="G2550">
        <v>1259.619995</v>
      </c>
      <c r="H2550" s="2">
        <f t="shared" si="235"/>
        <v>-2.3814923925437963E-4</v>
      </c>
      <c r="I2550" s="2">
        <f t="shared" si="236"/>
        <v>6.4597839708753933E-3</v>
      </c>
      <c r="J2550" s="2" t="str">
        <f t="shared" si="237"/>
        <v>buy</v>
      </c>
      <c r="K2550" s="2">
        <f t="shared" si="238"/>
        <v>-0.3000489999999445</v>
      </c>
      <c r="L2550" s="2">
        <f t="shared" si="234"/>
        <v>326.93994199999997</v>
      </c>
      <c r="M2550" s="2">
        <f t="shared" si="239"/>
        <v>14.839966000000004</v>
      </c>
      <c r="S2550" s="1">
        <v>39868</v>
      </c>
      <c r="T2550">
        <v>1160.6999519999999</v>
      </c>
      <c r="U2550">
        <v>-474.14001400000001</v>
      </c>
    </row>
    <row r="2551" spans="1:21">
      <c r="A2551" s="1">
        <v>38705</v>
      </c>
      <c r="B2551">
        <v>1267.3199460000001</v>
      </c>
      <c r="C2551">
        <v>1270.51001</v>
      </c>
      <c r="D2551">
        <v>1259.280029</v>
      </c>
      <c r="E2551">
        <v>1259.920044</v>
      </c>
      <c r="F2551">
        <v>2208810000</v>
      </c>
      <c r="G2551">
        <v>1259.920044</v>
      </c>
      <c r="H2551" s="2">
        <f t="shared" si="235"/>
        <v>-5.8390164404467683E-3</v>
      </c>
      <c r="I2551" s="2">
        <f t="shared" si="236"/>
        <v>6.4671615409406151E-3</v>
      </c>
      <c r="J2551" s="2" t="str">
        <f t="shared" si="237"/>
        <v>buy</v>
      </c>
      <c r="K2551" s="2">
        <f t="shared" si="238"/>
        <v>-7.399902000000111</v>
      </c>
      <c r="L2551" s="2">
        <f t="shared" si="234"/>
        <v>327.23999099999992</v>
      </c>
      <c r="M2551" s="2">
        <f t="shared" si="239"/>
        <v>15.140014999999948</v>
      </c>
      <c r="S2551" s="1">
        <v>39869</v>
      </c>
      <c r="T2551">
        <v>1165.5799569999999</v>
      </c>
      <c r="U2551">
        <v>-479.02001899999999</v>
      </c>
    </row>
    <row r="2552" spans="1:21">
      <c r="A2552" s="1">
        <v>38702</v>
      </c>
      <c r="B2552">
        <v>1270.9399410000001</v>
      </c>
      <c r="C2552">
        <v>1275.23999</v>
      </c>
      <c r="D2552">
        <v>1267.3199460000001</v>
      </c>
      <c r="E2552">
        <v>1267.3199460000001</v>
      </c>
      <c r="F2552">
        <v>2584190000</v>
      </c>
      <c r="G2552">
        <v>1267.3199460000001</v>
      </c>
      <c r="H2552" s="2">
        <f t="shared" si="235"/>
        <v>-2.848281719080868E-3</v>
      </c>
      <c r="I2552" s="2">
        <f t="shared" si="236"/>
        <v>6.4623742805650659E-3</v>
      </c>
      <c r="J2552" s="2" t="str">
        <f t="shared" si="237"/>
        <v>buy</v>
      </c>
      <c r="K2552" s="2">
        <f t="shared" si="238"/>
        <v>-3.6199950000000172</v>
      </c>
      <c r="L2552" s="2">
        <f t="shared" si="234"/>
        <v>334.63989300000003</v>
      </c>
      <c r="M2552" s="2">
        <f t="shared" si="239"/>
        <v>22.539917000000059</v>
      </c>
      <c r="S2552" s="1">
        <v>39870</v>
      </c>
      <c r="T2552">
        <v>1181.4099739999999</v>
      </c>
      <c r="U2552">
        <v>-494.85003599999999</v>
      </c>
    </row>
    <row r="2553" spans="1:21">
      <c r="A2553" s="1">
        <v>38701</v>
      </c>
      <c r="B2553">
        <v>1272.73999</v>
      </c>
      <c r="C2553">
        <v>1275.170044</v>
      </c>
      <c r="D2553">
        <v>1267.73999</v>
      </c>
      <c r="E2553">
        <v>1270.9399410000001</v>
      </c>
      <c r="F2553">
        <v>2180590000</v>
      </c>
      <c r="G2553">
        <v>1270.9399410000001</v>
      </c>
      <c r="H2553" s="2">
        <f t="shared" si="235"/>
        <v>-1.414310082297284E-3</v>
      </c>
      <c r="I2553" s="2">
        <f t="shared" si="236"/>
        <v>6.4942785196747139E-3</v>
      </c>
      <c r="J2553" s="2" t="str">
        <f t="shared" si="237"/>
        <v>buy</v>
      </c>
      <c r="K2553" s="2">
        <f t="shared" si="238"/>
        <v>-1.8000489999999445</v>
      </c>
      <c r="L2553" s="2">
        <f t="shared" si="234"/>
        <v>338.25988800000005</v>
      </c>
      <c r="M2553" s="2">
        <f t="shared" si="239"/>
        <v>26.159912000000077</v>
      </c>
      <c r="S2553" s="1">
        <v>39871</v>
      </c>
      <c r="T2553">
        <v>1201.7699600000001</v>
      </c>
      <c r="U2553">
        <v>-515.21002199999998</v>
      </c>
    </row>
    <row r="2554" spans="1:21">
      <c r="A2554" s="1">
        <v>38700</v>
      </c>
      <c r="B2554">
        <v>1267.4300539999999</v>
      </c>
      <c r="C2554">
        <v>1275.8000489999999</v>
      </c>
      <c r="D2554">
        <v>1267.0699460000001</v>
      </c>
      <c r="E2554">
        <v>1272.73999</v>
      </c>
      <c r="F2554">
        <v>2145520000</v>
      </c>
      <c r="G2554">
        <v>1272.73999</v>
      </c>
      <c r="H2554" s="2">
        <f t="shared" si="235"/>
        <v>4.1895298152682964E-3</v>
      </c>
      <c r="I2554" s="2">
        <f t="shared" si="236"/>
        <v>6.4902889270888522E-3</v>
      </c>
      <c r="J2554" s="2" t="str">
        <f t="shared" si="237"/>
        <v>buy</v>
      </c>
      <c r="K2554" s="2">
        <f t="shared" si="238"/>
        <v>5.309936000000107</v>
      </c>
      <c r="L2554" s="2">
        <f t="shared" si="234"/>
        <v>340.05993699999999</v>
      </c>
      <c r="M2554" s="2">
        <f t="shared" si="239"/>
        <v>27.959961000000021</v>
      </c>
      <c r="S2554" s="1">
        <v>39874</v>
      </c>
      <c r="T2554">
        <v>1226.8999650000001</v>
      </c>
      <c r="U2554">
        <v>-540.34002699999996</v>
      </c>
    </row>
    <row r="2555" spans="1:21">
      <c r="A2555" s="1">
        <v>38699</v>
      </c>
      <c r="B2555">
        <v>1260.4300539999999</v>
      </c>
      <c r="C2555">
        <v>1272.1099850000001</v>
      </c>
      <c r="D2555">
        <v>1258.5600589999999</v>
      </c>
      <c r="E2555">
        <v>1267.4300539999999</v>
      </c>
      <c r="F2555">
        <v>2390020000</v>
      </c>
      <c r="G2555">
        <v>1267.4300539999999</v>
      </c>
      <c r="H2555" s="2">
        <f t="shared" si="235"/>
        <v>5.5536600208677669E-3</v>
      </c>
      <c r="I2555" s="2">
        <f t="shared" si="236"/>
        <v>6.5210218734270539E-3</v>
      </c>
      <c r="J2555" s="2" t="str">
        <f t="shared" si="237"/>
        <v>buy</v>
      </c>
      <c r="K2555" s="2">
        <f t="shared" si="238"/>
        <v>7</v>
      </c>
      <c r="L2555" s="2">
        <f t="shared" si="234"/>
        <v>334.75000099999988</v>
      </c>
      <c r="M2555" s="2">
        <f t="shared" si="239"/>
        <v>22.650024999999914</v>
      </c>
      <c r="S2555" s="1">
        <v>39875</v>
      </c>
      <c r="T2555">
        <v>1232.7399909999999</v>
      </c>
      <c r="U2555">
        <v>-546.18005300000004</v>
      </c>
    </row>
    <row r="2556" spans="1:21">
      <c r="A2556" s="1">
        <v>38698</v>
      </c>
      <c r="B2556">
        <v>1259.369995</v>
      </c>
      <c r="C2556">
        <v>1263.8599850000001</v>
      </c>
      <c r="D2556">
        <v>1255.5200199999999</v>
      </c>
      <c r="E2556">
        <v>1260.4300539999999</v>
      </c>
      <c r="F2556">
        <v>1876550000</v>
      </c>
      <c r="G2556">
        <v>1260.4300539999999</v>
      </c>
      <c r="H2556" s="2">
        <f t="shared" si="235"/>
        <v>8.4173753877621175E-4</v>
      </c>
      <c r="I2556" s="2">
        <f t="shared" si="236"/>
        <v>6.5697220357885848E-3</v>
      </c>
      <c r="J2556" s="2" t="str">
        <f t="shared" si="237"/>
        <v>buy</v>
      </c>
      <c r="K2556" s="2">
        <f t="shared" si="238"/>
        <v>1.0600589999999102</v>
      </c>
      <c r="L2556" s="2">
        <f t="shared" si="234"/>
        <v>327.75000099999988</v>
      </c>
      <c r="M2556" s="2">
        <f t="shared" si="239"/>
        <v>15.650024999999914</v>
      </c>
      <c r="S2556" s="1">
        <v>39876</v>
      </c>
      <c r="T2556">
        <v>1223.069947</v>
      </c>
      <c r="U2556">
        <v>-536.51000899999997</v>
      </c>
    </row>
    <row r="2557" spans="1:21">
      <c r="A2557" s="1">
        <v>38695</v>
      </c>
      <c r="B2557">
        <v>1255.839966</v>
      </c>
      <c r="C2557">
        <v>1263.079956</v>
      </c>
      <c r="D2557">
        <v>1254.23999</v>
      </c>
      <c r="E2557">
        <v>1259.369995</v>
      </c>
      <c r="F2557">
        <v>1896290000</v>
      </c>
      <c r="G2557">
        <v>1259.369995</v>
      </c>
      <c r="H2557" s="2">
        <f t="shared" si="235"/>
        <v>2.8108907946635718E-3</v>
      </c>
      <c r="I2557" s="2">
        <f t="shared" si="236"/>
        <v>6.563892779545135E-3</v>
      </c>
      <c r="J2557" s="2" t="str">
        <f t="shared" si="237"/>
        <v>buy</v>
      </c>
      <c r="K2557" s="2">
        <f t="shared" si="238"/>
        <v>3.5300290000000132</v>
      </c>
      <c r="L2557" s="2">
        <f t="shared" si="234"/>
        <v>326.68994199999997</v>
      </c>
      <c r="M2557" s="2">
        <f t="shared" si="239"/>
        <v>14.589966000000004</v>
      </c>
      <c r="S2557" s="1">
        <v>39877</v>
      </c>
      <c r="T2557">
        <v>1247.2999890000001</v>
      </c>
      <c r="U2557">
        <v>-560.74005099999999</v>
      </c>
    </row>
    <row r="2558" spans="1:21">
      <c r="A2558" s="1">
        <v>38694</v>
      </c>
      <c r="B2558">
        <v>1257.369995</v>
      </c>
      <c r="C2558">
        <v>1263.3599850000001</v>
      </c>
      <c r="D2558">
        <v>1250.910034</v>
      </c>
      <c r="E2558">
        <v>1255.839966</v>
      </c>
      <c r="F2558">
        <v>2178300000</v>
      </c>
      <c r="G2558">
        <v>1255.839966</v>
      </c>
      <c r="H2558" s="2">
        <f t="shared" si="235"/>
        <v>-1.216848665137753E-3</v>
      </c>
      <c r="I2558" s="2">
        <f t="shared" si="236"/>
        <v>6.6032921924872789E-3</v>
      </c>
      <c r="J2558" s="2" t="str">
        <f t="shared" si="237"/>
        <v>buy</v>
      </c>
      <c r="K2558" s="2">
        <f t="shared" si="238"/>
        <v>-1.5300290000000132</v>
      </c>
      <c r="L2558" s="2">
        <f t="shared" si="234"/>
        <v>323.15991299999996</v>
      </c>
      <c r="M2558" s="2">
        <f t="shared" si="239"/>
        <v>11.059936999999991</v>
      </c>
      <c r="S2558" s="1">
        <v>39878</v>
      </c>
      <c r="T2558">
        <v>1250.5799569999999</v>
      </c>
      <c r="U2558">
        <v>-564.02001900000005</v>
      </c>
    </row>
    <row r="2559" spans="1:21">
      <c r="A2559" s="1">
        <v>38693</v>
      </c>
      <c r="B2559">
        <v>1263.6999510000001</v>
      </c>
      <c r="C2559">
        <v>1264.849976</v>
      </c>
      <c r="D2559">
        <v>1253.0200199999999</v>
      </c>
      <c r="E2559">
        <v>1257.369995</v>
      </c>
      <c r="F2559">
        <v>2093830000</v>
      </c>
      <c r="G2559">
        <v>1257.369995</v>
      </c>
      <c r="H2559" s="2">
        <f t="shared" si="235"/>
        <v>-5.0090656369741662E-3</v>
      </c>
      <c r="I2559" s="2">
        <f t="shared" si="236"/>
        <v>6.5801917129046927E-3</v>
      </c>
      <c r="J2559" s="2" t="str">
        <f t="shared" si="237"/>
        <v>buy</v>
      </c>
      <c r="K2559" s="2">
        <f t="shared" si="238"/>
        <v>-6.3299560000000383</v>
      </c>
      <c r="L2559" s="2">
        <f t="shared" si="234"/>
        <v>324.68994199999997</v>
      </c>
      <c r="M2559" s="2">
        <f t="shared" si="239"/>
        <v>12.589966000000004</v>
      </c>
      <c r="S2559" s="1">
        <v>39881</v>
      </c>
      <c r="T2559">
        <v>1252.0599380000001</v>
      </c>
      <c r="U2559">
        <v>-565.5</v>
      </c>
    </row>
    <row r="2560" spans="1:21">
      <c r="A2560" s="1">
        <v>38692</v>
      </c>
      <c r="B2560">
        <v>1262.089966</v>
      </c>
      <c r="C2560">
        <v>1272.8900149999999</v>
      </c>
      <c r="D2560">
        <v>1262.089966</v>
      </c>
      <c r="E2560">
        <v>1263.6999510000001</v>
      </c>
      <c r="F2560">
        <v>2110740000</v>
      </c>
      <c r="G2560">
        <v>1263.6999510000001</v>
      </c>
      <c r="H2560" s="2">
        <f t="shared" si="235"/>
        <v>1.2756499483968257E-3</v>
      </c>
      <c r="I2560" s="2">
        <f t="shared" si="236"/>
        <v>6.632309017359019E-3</v>
      </c>
      <c r="J2560" s="2" t="str">
        <f t="shared" si="237"/>
        <v>buy</v>
      </c>
      <c r="K2560" s="2">
        <f t="shared" si="238"/>
        <v>1.6099850000000515</v>
      </c>
      <c r="L2560" s="2">
        <f t="shared" si="234"/>
        <v>331.01989800000001</v>
      </c>
      <c r="M2560" s="2">
        <f t="shared" si="239"/>
        <v>18.919922000000042</v>
      </c>
      <c r="S2560" s="1">
        <v>39882</v>
      </c>
      <c r="T2560">
        <v>1211.7499399999999</v>
      </c>
      <c r="U2560">
        <v>-525.19000200000005</v>
      </c>
    </row>
    <row r="2561" spans="1:21">
      <c r="A2561" s="1">
        <v>38691</v>
      </c>
      <c r="B2561">
        <v>1265.079956</v>
      </c>
      <c r="C2561">
        <v>1265.079956</v>
      </c>
      <c r="D2561">
        <v>1258.119995</v>
      </c>
      <c r="E2561">
        <v>1262.089966</v>
      </c>
      <c r="F2561">
        <v>2325840000</v>
      </c>
      <c r="G2561">
        <v>1262.089966</v>
      </c>
      <c r="H2561" s="2">
        <f t="shared" si="235"/>
        <v>-2.3634790716738178E-3</v>
      </c>
      <c r="I2561" s="2">
        <f t="shared" si="236"/>
        <v>6.6511428193735452E-3</v>
      </c>
      <c r="J2561" s="2" t="str">
        <f t="shared" si="237"/>
        <v>buy</v>
      </c>
      <c r="K2561" s="2">
        <f t="shared" si="238"/>
        <v>-2.9899900000000343</v>
      </c>
      <c r="L2561" s="2">
        <f t="shared" si="234"/>
        <v>329.40991299999996</v>
      </c>
      <c r="M2561" s="2">
        <f t="shared" si="239"/>
        <v>17.309936999999991</v>
      </c>
      <c r="S2561" s="1">
        <v>39883</v>
      </c>
      <c r="T2561">
        <v>1210.4499519999999</v>
      </c>
      <c r="U2561">
        <v>-523.89001399999995</v>
      </c>
    </row>
    <row r="2562" spans="1:21">
      <c r="A2562" s="1">
        <v>38688</v>
      </c>
      <c r="B2562">
        <v>1264.670044</v>
      </c>
      <c r="C2562">
        <v>1266.849976</v>
      </c>
      <c r="D2562">
        <v>1261.420044</v>
      </c>
      <c r="E2562">
        <v>1265.079956</v>
      </c>
      <c r="F2562">
        <v>2125580000</v>
      </c>
      <c r="G2562">
        <v>1265.079956</v>
      </c>
      <c r="H2562" s="2">
        <f t="shared" si="235"/>
        <v>3.2412564996287419E-4</v>
      </c>
      <c r="I2562" s="2">
        <f t="shared" si="236"/>
        <v>6.6666160133914089E-3</v>
      </c>
      <c r="J2562" s="2" t="str">
        <f t="shared" si="237"/>
        <v>buy</v>
      </c>
      <c r="K2562" s="2">
        <f t="shared" si="238"/>
        <v>0.40991200000007666</v>
      </c>
      <c r="L2562" s="2">
        <f t="shared" ref="L2562:L2625" si="240">K2562+L2563</f>
        <v>332.39990299999999</v>
      </c>
      <c r="M2562" s="2">
        <f t="shared" si="239"/>
        <v>20.299927000000025</v>
      </c>
      <c r="S2562" s="1">
        <v>39884</v>
      </c>
      <c r="T2562">
        <v>1179.3699959999999</v>
      </c>
      <c r="U2562">
        <v>-492.81005800000003</v>
      </c>
    </row>
    <row r="2563" spans="1:21">
      <c r="A2563" s="1">
        <v>38687</v>
      </c>
      <c r="B2563">
        <v>1249.4799800000001</v>
      </c>
      <c r="C2563">
        <v>1266.170044</v>
      </c>
      <c r="D2563">
        <v>1249.4799800000001</v>
      </c>
      <c r="E2563">
        <v>1264.670044</v>
      </c>
      <c r="F2563">
        <v>2614830000</v>
      </c>
      <c r="G2563">
        <v>1264.670044</v>
      </c>
      <c r="H2563" s="2">
        <f t="shared" ref="H2563:H2626" si="241">(E2563-B2563)/B2563</f>
        <v>1.2157108751754384E-2</v>
      </c>
      <c r="I2563" s="2">
        <f t="shared" ref="I2563:I2626" si="242">STDEV(H2564:H2653)</f>
        <v>6.5480418860525934E-3</v>
      </c>
      <c r="J2563" s="2" t="str">
        <f t="shared" ref="J2563:J2626" si="243">IF(I2563&gt;$P$7,"sell","buy")</f>
        <v>buy</v>
      </c>
      <c r="K2563" s="2">
        <f t="shared" si="238"/>
        <v>15.190063999999893</v>
      </c>
      <c r="L2563" s="2">
        <f t="shared" si="240"/>
        <v>331.98999099999992</v>
      </c>
      <c r="M2563" s="2">
        <f t="shared" si="239"/>
        <v>19.890014999999948</v>
      </c>
      <c r="S2563" s="1">
        <v>39885</v>
      </c>
      <c r="T2563">
        <v>1172.4999399999999</v>
      </c>
      <c r="U2563">
        <v>-485.94000199999999</v>
      </c>
    </row>
    <row r="2564" spans="1:21">
      <c r="A2564" s="1">
        <v>38686</v>
      </c>
      <c r="B2564">
        <v>1257.4799800000001</v>
      </c>
      <c r="C2564">
        <v>1260.9300539999999</v>
      </c>
      <c r="D2564">
        <v>1249.3900149999999</v>
      </c>
      <c r="E2564">
        <v>1249.4799800000001</v>
      </c>
      <c r="F2564">
        <v>2374690000</v>
      </c>
      <c r="G2564">
        <v>1249.4799800000001</v>
      </c>
      <c r="H2564" s="2">
        <f t="shared" si="241"/>
        <v>-6.3619303108109915E-3</v>
      </c>
      <c r="I2564" s="2">
        <f t="shared" si="242"/>
        <v>6.5245183177580776E-3</v>
      </c>
      <c r="J2564" s="2" t="str">
        <f t="shared" si="243"/>
        <v>buy</v>
      </c>
      <c r="K2564" s="2">
        <f t="shared" ref="K2564:K2627" si="244">IF(J2564="sell",B2564-B2563,B2563-B2564)</f>
        <v>-8</v>
      </c>
      <c r="L2564" s="2">
        <f t="shared" si="240"/>
        <v>316.79992700000003</v>
      </c>
      <c r="M2564" s="2">
        <f t="shared" ref="M2564:M2627" si="245">B2563-$B$4300</f>
        <v>4.6999510000000555</v>
      </c>
      <c r="S2564" s="1">
        <v>39888</v>
      </c>
      <c r="T2564">
        <v>1177.4599619999999</v>
      </c>
      <c r="U2564">
        <v>-490.90002399999997</v>
      </c>
    </row>
    <row r="2565" spans="1:21">
      <c r="A2565" s="1">
        <v>38685</v>
      </c>
      <c r="B2565">
        <v>1257.459961</v>
      </c>
      <c r="C2565">
        <v>1266.1800539999999</v>
      </c>
      <c r="D2565">
        <v>1257.459961</v>
      </c>
      <c r="E2565">
        <v>1257.4799800000001</v>
      </c>
      <c r="F2565">
        <v>2268340000</v>
      </c>
      <c r="G2565">
        <v>1257.4799800000001</v>
      </c>
      <c r="H2565" s="2">
        <f t="shared" si="241"/>
        <v>1.5920188809930249E-5</v>
      </c>
      <c r="I2565" s="2">
        <f t="shared" si="242"/>
        <v>6.5473065727136553E-3</v>
      </c>
      <c r="J2565" s="2" t="str">
        <f t="shared" si="243"/>
        <v>buy</v>
      </c>
      <c r="K2565" s="2">
        <f t="shared" si="244"/>
        <v>2.0019000000047527E-2</v>
      </c>
      <c r="L2565" s="2">
        <f t="shared" si="240"/>
        <v>324.79992700000003</v>
      </c>
      <c r="M2565" s="2">
        <f t="shared" si="245"/>
        <v>12.699951000000056</v>
      </c>
      <c r="S2565" s="1">
        <v>39889</v>
      </c>
      <c r="T2565">
        <v>1155.3299569999999</v>
      </c>
      <c r="U2565">
        <v>-468.77001899999999</v>
      </c>
    </row>
    <row r="2566" spans="1:21">
      <c r="A2566" s="1">
        <v>38684</v>
      </c>
      <c r="B2566">
        <v>1268.25</v>
      </c>
      <c r="C2566">
        <v>1268.4399410000001</v>
      </c>
      <c r="D2566">
        <v>1257.170044</v>
      </c>
      <c r="E2566">
        <v>1257.459961</v>
      </c>
      <c r="F2566">
        <v>2016900000</v>
      </c>
      <c r="G2566">
        <v>1257.459961</v>
      </c>
      <c r="H2566" s="2">
        <f t="shared" si="241"/>
        <v>-8.5078170707667874E-3</v>
      </c>
      <c r="I2566" s="2">
        <f t="shared" si="242"/>
        <v>6.5216235970273683E-3</v>
      </c>
      <c r="J2566" s="2" t="str">
        <f t="shared" si="243"/>
        <v>buy</v>
      </c>
      <c r="K2566" s="2">
        <f t="shared" si="244"/>
        <v>-10.790038999999979</v>
      </c>
      <c r="L2566" s="2">
        <f t="shared" si="240"/>
        <v>324.77990799999998</v>
      </c>
      <c r="M2566" s="2">
        <f t="shared" si="245"/>
        <v>12.679932000000008</v>
      </c>
      <c r="S2566" s="1">
        <v>39890</v>
      </c>
      <c r="T2566">
        <v>1133.4199840000001</v>
      </c>
      <c r="U2566">
        <v>-446.86004600000001</v>
      </c>
    </row>
    <row r="2567" spans="1:21">
      <c r="A2567" s="1">
        <v>38681</v>
      </c>
      <c r="B2567">
        <v>1265.6099850000001</v>
      </c>
      <c r="C2567">
        <v>1268.780029</v>
      </c>
      <c r="D2567">
        <v>1265.540039</v>
      </c>
      <c r="E2567">
        <v>1268.25</v>
      </c>
      <c r="F2567">
        <v>724940000</v>
      </c>
      <c r="G2567">
        <v>1268.25</v>
      </c>
      <c r="H2567" s="2">
        <f t="shared" si="241"/>
        <v>2.085962525019071E-3</v>
      </c>
      <c r="I2567" s="2">
        <f t="shared" si="242"/>
        <v>6.5358800017822436E-3</v>
      </c>
      <c r="J2567" s="2" t="str">
        <f t="shared" si="243"/>
        <v>buy</v>
      </c>
      <c r="K2567" s="2">
        <f t="shared" si="244"/>
        <v>2.6400149999999485</v>
      </c>
      <c r="L2567" s="2">
        <f t="shared" si="240"/>
        <v>335.56994699999996</v>
      </c>
      <c r="M2567" s="2">
        <f t="shared" si="245"/>
        <v>23.469970999999987</v>
      </c>
      <c r="S2567" s="1">
        <v>39891</v>
      </c>
      <c r="T2567">
        <v>1146.7599499999999</v>
      </c>
      <c r="U2567">
        <v>-460.20001200000002</v>
      </c>
    </row>
    <row r="2568" spans="1:21">
      <c r="A2568" s="1">
        <v>38679</v>
      </c>
      <c r="B2568">
        <v>1261.2299800000001</v>
      </c>
      <c r="C2568">
        <v>1270.6400149999999</v>
      </c>
      <c r="D2568">
        <v>1259.51001</v>
      </c>
      <c r="E2568">
        <v>1265.6099850000001</v>
      </c>
      <c r="F2568">
        <v>1985400000</v>
      </c>
      <c r="G2568">
        <v>1265.6099850000001</v>
      </c>
      <c r="H2568" s="2">
        <f t="shared" si="241"/>
        <v>3.472804381005899E-3</v>
      </c>
      <c r="I2568" s="2">
        <f t="shared" si="242"/>
        <v>6.5624154066439991E-3</v>
      </c>
      <c r="J2568" s="2" t="str">
        <f t="shared" si="243"/>
        <v>buy</v>
      </c>
      <c r="K2568" s="2">
        <f t="shared" si="244"/>
        <v>4.3800049999999828</v>
      </c>
      <c r="L2568" s="2">
        <f t="shared" si="240"/>
        <v>332.92993200000001</v>
      </c>
      <c r="M2568" s="2">
        <f t="shared" si="245"/>
        <v>20.829956000000038</v>
      </c>
      <c r="S2568" s="1">
        <v>39892</v>
      </c>
      <c r="T2568">
        <v>1159.0299689999999</v>
      </c>
      <c r="U2568">
        <v>-472.47003100000001</v>
      </c>
    </row>
    <row r="2569" spans="1:21">
      <c r="A2569" s="1">
        <v>38678</v>
      </c>
      <c r="B2569">
        <v>1254.849976</v>
      </c>
      <c r="C2569">
        <v>1261.900024</v>
      </c>
      <c r="D2569">
        <v>1251.400024</v>
      </c>
      <c r="E2569">
        <v>1261.2299800000001</v>
      </c>
      <c r="F2569">
        <v>2291420000</v>
      </c>
      <c r="G2569">
        <v>1261.2299800000001</v>
      </c>
      <c r="H2569" s="2">
        <f t="shared" si="241"/>
        <v>5.08427630555264E-3</v>
      </c>
      <c r="I2569" s="2">
        <f t="shared" si="242"/>
        <v>6.5721775992224653E-3</v>
      </c>
      <c r="J2569" s="2" t="str">
        <f t="shared" si="243"/>
        <v>buy</v>
      </c>
      <c r="K2569" s="2">
        <f t="shared" si="244"/>
        <v>6.380004000000099</v>
      </c>
      <c r="L2569" s="2">
        <f t="shared" si="240"/>
        <v>328.54992700000003</v>
      </c>
      <c r="M2569" s="2">
        <f t="shared" si="245"/>
        <v>16.449951000000056</v>
      </c>
      <c r="S2569" s="1">
        <v>39895</v>
      </c>
      <c r="T2569">
        <v>1110.7399909999999</v>
      </c>
      <c r="U2569">
        <v>-424.18005299999999</v>
      </c>
    </row>
    <row r="2570" spans="1:21">
      <c r="A2570" s="1">
        <v>38677</v>
      </c>
      <c r="B2570">
        <v>1248.2700199999999</v>
      </c>
      <c r="C2570">
        <v>1255.8900149999999</v>
      </c>
      <c r="D2570">
        <v>1246.900024</v>
      </c>
      <c r="E2570">
        <v>1254.849976</v>
      </c>
      <c r="F2570">
        <v>2117350000</v>
      </c>
      <c r="G2570">
        <v>1254.849976</v>
      </c>
      <c r="H2570" s="2">
        <f t="shared" si="241"/>
        <v>5.2712601396932039E-3</v>
      </c>
      <c r="I2570" s="2">
        <f t="shared" si="242"/>
        <v>6.5511768623166076E-3</v>
      </c>
      <c r="J2570" s="2" t="str">
        <f t="shared" si="243"/>
        <v>buy</v>
      </c>
      <c r="K2570" s="2">
        <f t="shared" si="244"/>
        <v>6.5799560000000383</v>
      </c>
      <c r="L2570" s="2">
        <f t="shared" si="240"/>
        <v>322.16992299999993</v>
      </c>
      <c r="M2570" s="2">
        <f t="shared" si="245"/>
        <v>10.069946999999956</v>
      </c>
      <c r="S2570" s="1">
        <v>39896</v>
      </c>
      <c r="T2570">
        <v>1124.5299689999999</v>
      </c>
      <c r="U2570">
        <v>-437.97003100000001</v>
      </c>
    </row>
    <row r="2571" spans="1:21">
      <c r="A2571" s="1">
        <v>38674</v>
      </c>
      <c r="B2571">
        <v>1242.8000489999999</v>
      </c>
      <c r="C2571">
        <v>1249.579956</v>
      </c>
      <c r="D2571">
        <v>1240.709961</v>
      </c>
      <c r="E2571">
        <v>1248.2700199999999</v>
      </c>
      <c r="F2571">
        <v>2453290000</v>
      </c>
      <c r="G2571">
        <v>1248.2700199999999</v>
      </c>
      <c r="H2571" s="2">
        <f t="shared" si="241"/>
        <v>4.4013282783512244E-3</v>
      </c>
      <c r="I2571" s="2">
        <f t="shared" si="242"/>
        <v>6.5410722050676835E-3</v>
      </c>
      <c r="J2571" s="2" t="str">
        <f t="shared" si="243"/>
        <v>buy</v>
      </c>
      <c r="K2571" s="2">
        <f t="shared" si="244"/>
        <v>5.4699709999999868</v>
      </c>
      <c r="L2571" s="2">
        <f t="shared" si="240"/>
        <v>315.58996699999989</v>
      </c>
      <c r="M2571" s="2">
        <f t="shared" si="245"/>
        <v>3.4899909999999181</v>
      </c>
      <c r="S2571" s="1">
        <v>39897</v>
      </c>
      <c r="T2571">
        <v>1117.2799689999999</v>
      </c>
      <c r="U2571">
        <v>-430.72003100000001</v>
      </c>
    </row>
    <row r="2572" spans="1:21">
      <c r="A2572" s="1">
        <v>38673</v>
      </c>
      <c r="B2572">
        <v>1231.209961</v>
      </c>
      <c r="C2572">
        <v>1242.959961</v>
      </c>
      <c r="D2572">
        <v>1231.209961</v>
      </c>
      <c r="E2572">
        <v>1242.8000489999999</v>
      </c>
      <c r="F2572">
        <v>2298040000</v>
      </c>
      <c r="G2572">
        <v>1242.8000489999999</v>
      </c>
      <c r="H2572" s="2">
        <f t="shared" si="241"/>
        <v>9.4135755615446341E-3</v>
      </c>
      <c r="I2572" s="2">
        <f t="shared" si="242"/>
        <v>6.4673134736205982E-3</v>
      </c>
      <c r="J2572" s="2" t="str">
        <f t="shared" si="243"/>
        <v>buy</v>
      </c>
      <c r="K2572" s="2">
        <f t="shared" si="244"/>
        <v>11.590087999999923</v>
      </c>
      <c r="L2572" s="2">
        <f t="shared" si="240"/>
        <v>310.1199959999999</v>
      </c>
      <c r="M2572" s="2">
        <f t="shared" si="245"/>
        <v>-1.9799800000000687</v>
      </c>
      <c r="S2572" s="1">
        <v>39898</v>
      </c>
      <c r="T2572">
        <v>1102.6599739999999</v>
      </c>
      <c r="U2572">
        <v>-416.10003599999999</v>
      </c>
    </row>
    <row r="2573" spans="1:21">
      <c r="A2573" s="1">
        <v>38672</v>
      </c>
      <c r="B2573">
        <v>1229.01001</v>
      </c>
      <c r="C2573">
        <v>1232.23999</v>
      </c>
      <c r="D2573">
        <v>1227.1800539999999</v>
      </c>
      <c r="E2573">
        <v>1231.209961</v>
      </c>
      <c r="F2573">
        <v>2121580000</v>
      </c>
      <c r="G2573">
        <v>1231.209961</v>
      </c>
      <c r="H2573" s="2">
        <f t="shared" si="241"/>
        <v>1.7900187810513078E-3</v>
      </c>
      <c r="I2573" s="2">
        <f t="shared" si="242"/>
        <v>6.4689299252657876E-3</v>
      </c>
      <c r="J2573" s="2" t="str">
        <f t="shared" si="243"/>
        <v>buy</v>
      </c>
      <c r="K2573" s="2">
        <f t="shared" si="244"/>
        <v>2.1999510000000555</v>
      </c>
      <c r="L2573" s="2">
        <f t="shared" si="240"/>
        <v>298.52990799999998</v>
      </c>
      <c r="M2573" s="2">
        <f t="shared" si="245"/>
        <v>-13.570067999999992</v>
      </c>
      <c r="S2573" s="1">
        <v>39899</v>
      </c>
      <c r="T2573">
        <v>1122.2699600000001</v>
      </c>
      <c r="U2573">
        <v>-435.71002199999998</v>
      </c>
    </row>
    <row r="2574" spans="1:21">
      <c r="A2574" s="1">
        <v>38671</v>
      </c>
      <c r="B2574">
        <v>1233.76001</v>
      </c>
      <c r="C2574">
        <v>1237.9399410000001</v>
      </c>
      <c r="D2574">
        <v>1226.410034</v>
      </c>
      <c r="E2574">
        <v>1229.01001</v>
      </c>
      <c r="F2574">
        <v>2359370000</v>
      </c>
      <c r="G2574">
        <v>1229.01001</v>
      </c>
      <c r="H2574" s="2">
        <f t="shared" si="241"/>
        <v>-3.8500194215242882E-3</v>
      </c>
      <c r="I2574" s="2">
        <f t="shared" si="242"/>
        <v>6.4872491257976705E-3</v>
      </c>
      <c r="J2574" s="2" t="str">
        <f t="shared" si="243"/>
        <v>buy</v>
      </c>
      <c r="K2574" s="2">
        <f t="shared" si="244"/>
        <v>-4.75</v>
      </c>
      <c r="L2574" s="2">
        <f t="shared" si="240"/>
        <v>296.32995699999992</v>
      </c>
      <c r="M2574" s="2">
        <f t="shared" si="245"/>
        <v>-15.770019000000048</v>
      </c>
      <c r="S2574" s="1">
        <v>39902</v>
      </c>
      <c r="T2574">
        <v>1140.4599619999999</v>
      </c>
      <c r="U2574">
        <v>-453.90002399999997</v>
      </c>
    </row>
    <row r="2575" spans="1:21">
      <c r="A2575" s="1">
        <v>38670</v>
      </c>
      <c r="B2575">
        <v>1234.719971</v>
      </c>
      <c r="C2575">
        <v>1237.1999510000001</v>
      </c>
      <c r="D2575">
        <v>1231.780029</v>
      </c>
      <c r="E2575">
        <v>1233.76001</v>
      </c>
      <c r="F2575">
        <v>1899780000</v>
      </c>
      <c r="G2575">
        <v>1233.76001</v>
      </c>
      <c r="H2575" s="2">
        <f t="shared" si="241"/>
        <v>-7.7747264363315391E-4</v>
      </c>
      <c r="I2575" s="2">
        <f t="shared" si="242"/>
        <v>6.5978117061696361E-3</v>
      </c>
      <c r="J2575" s="2" t="str">
        <f t="shared" si="243"/>
        <v>buy</v>
      </c>
      <c r="K2575" s="2">
        <f t="shared" si="244"/>
        <v>-0.95996100000002116</v>
      </c>
      <c r="L2575" s="2">
        <f t="shared" si="240"/>
        <v>301.07995699999992</v>
      </c>
      <c r="M2575" s="2">
        <f t="shared" si="245"/>
        <v>-11.020019000000048</v>
      </c>
      <c r="S2575" s="1">
        <v>39903</v>
      </c>
      <c r="T2575">
        <v>1137.7499399999999</v>
      </c>
      <c r="U2575">
        <v>-451.19000199999999</v>
      </c>
    </row>
    <row r="2576" spans="1:21">
      <c r="A2576" s="1">
        <v>38667</v>
      </c>
      <c r="B2576">
        <v>1230.959961</v>
      </c>
      <c r="C2576">
        <v>1235.6999510000001</v>
      </c>
      <c r="D2576">
        <v>1230.719971</v>
      </c>
      <c r="E2576">
        <v>1234.719971</v>
      </c>
      <c r="F2576">
        <v>1773140000</v>
      </c>
      <c r="G2576">
        <v>1234.719971</v>
      </c>
      <c r="H2576" s="2">
        <f t="shared" si="241"/>
        <v>3.054534768901363E-3</v>
      </c>
      <c r="I2576" s="2">
        <f t="shared" si="242"/>
        <v>6.595343735195624E-3</v>
      </c>
      <c r="J2576" s="2" t="str">
        <f t="shared" si="243"/>
        <v>buy</v>
      </c>
      <c r="K2576" s="2">
        <f t="shared" si="244"/>
        <v>3.7600099999999657</v>
      </c>
      <c r="L2576" s="2">
        <f t="shared" si="240"/>
        <v>302.03991799999994</v>
      </c>
      <c r="M2576" s="2">
        <f t="shared" si="245"/>
        <v>-10.060058000000026</v>
      </c>
      <c r="S2576" s="1">
        <v>39904</v>
      </c>
      <c r="T2576">
        <v>1116.8099380000001</v>
      </c>
      <c r="U2576">
        <v>-430.25</v>
      </c>
    </row>
    <row r="2577" spans="1:21">
      <c r="A2577" s="1">
        <v>38666</v>
      </c>
      <c r="B2577">
        <v>1220.650024</v>
      </c>
      <c r="C2577">
        <v>1232.410034</v>
      </c>
      <c r="D2577">
        <v>1215.0500489999999</v>
      </c>
      <c r="E2577">
        <v>1230.959961</v>
      </c>
      <c r="F2577">
        <v>2378460000</v>
      </c>
      <c r="G2577">
        <v>1230.959961</v>
      </c>
      <c r="H2577" s="2">
        <f t="shared" si="241"/>
        <v>8.446267805914523E-3</v>
      </c>
      <c r="I2577" s="2">
        <f t="shared" si="242"/>
        <v>6.6010264617239233E-3</v>
      </c>
      <c r="J2577" s="2" t="str">
        <f t="shared" si="243"/>
        <v>buy</v>
      </c>
      <c r="K2577" s="2">
        <f t="shared" si="244"/>
        <v>10.309936999999991</v>
      </c>
      <c r="L2577" s="2">
        <f t="shared" si="240"/>
        <v>298.27990799999998</v>
      </c>
      <c r="M2577" s="2">
        <f t="shared" si="245"/>
        <v>-13.820067999999992</v>
      </c>
      <c r="S2577" s="1">
        <v>39905</v>
      </c>
      <c r="T2577">
        <v>1096.2099619999999</v>
      </c>
      <c r="U2577">
        <v>-409.65002399999997</v>
      </c>
    </row>
    <row r="2578" spans="1:21">
      <c r="A2578" s="1">
        <v>38665</v>
      </c>
      <c r="B2578">
        <v>1218.589966</v>
      </c>
      <c r="C2578">
        <v>1226.589966</v>
      </c>
      <c r="D2578">
        <v>1216.530029</v>
      </c>
      <c r="E2578">
        <v>1220.650024</v>
      </c>
      <c r="F2578">
        <v>2214460000</v>
      </c>
      <c r="G2578">
        <v>1220.650024</v>
      </c>
      <c r="H2578" s="2">
        <f t="shared" si="241"/>
        <v>1.6905259828801399E-3</v>
      </c>
      <c r="I2578" s="2">
        <f t="shared" si="242"/>
        <v>6.6622977433110873E-3</v>
      </c>
      <c r="J2578" s="2" t="str">
        <f t="shared" si="243"/>
        <v>buy</v>
      </c>
      <c r="K2578" s="2">
        <f t="shared" si="244"/>
        <v>2.0600580000000264</v>
      </c>
      <c r="L2578" s="2">
        <f t="shared" si="240"/>
        <v>287.96997099999999</v>
      </c>
      <c r="M2578" s="2">
        <f t="shared" si="245"/>
        <v>-24.130004999999983</v>
      </c>
      <c r="S2578" s="1">
        <v>39906</v>
      </c>
      <c r="T2578">
        <v>1091.5899669999999</v>
      </c>
      <c r="U2578">
        <v>-405.03002900000001</v>
      </c>
    </row>
    <row r="2579" spans="1:21">
      <c r="A2579" s="1">
        <v>38664</v>
      </c>
      <c r="B2579">
        <v>1222.8100589999999</v>
      </c>
      <c r="C2579">
        <v>1222.8100589999999</v>
      </c>
      <c r="D2579">
        <v>1216.079956</v>
      </c>
      <c r="E2579">
        <v>1218.589966</v>
      </c>
      <c r="F2579">
        <v>1965050000</v>
      </c>
      <c r="G2579">
        <v>1218.589966</v>
      </c>
      <c r="H2579" s="2">
        <f t="shared" si="241"/>
        <v>-3.4511435107518252E-3</v>
      </c>
      <c r="I2579" s="2">
        <f t="shared" si="242"/>
        <v>6.6552213377409119E-3</v>
      </c>
      <c r="J2579" s="2" t="str">
        <f t="shared" si="243"/>
        <v>buy</v>
      </c>
      <c r="K2579" s="2">
        <f t="shared" si="244"/>
        <v>-4.2200929999999062</v>
      </c>
      <c r="L2579" s="2">
        <f t="shared" si="240"/>
        <v>285.90991299999996</v>
      </c>
      <c r="M2579" s="2">
        <f t="shared" si="245"/>
        <v>-26.190063000000009</v>
      </c>
      <c r="S2579" s="1">
        <v>39909</v>
      </c>
      <c r="T2579">
        <v>1097.2199720000001</v>
      </c>
      <c r="U2579">
        <v>-410.660034</v>
      </c>
    </row>
    <row r="2580" spans="1:21">
      <c r="A2580" s="1">
        <v>38663</v>
      </c>
      <c r="B2580">
        <v>1220.1400149999999</v>
      </c>
      <c r="C2580">
        <v>1224.1800539999999</v>
      </c>
      <c r="D2580">
        <v>1217.290039</v>
      </c>
      <c r="E2580">
        <v>1222.8100589999999</v>
      </c>
      <c r="F2580">
        <v>1987580000</v>
      </c>
      <c r="G2580">
        <v>1222.8100589999999</v>
      </c>
      <c r="H2580" s="2">
        <f t="shared" si="241"/>
        <v>2.1883095113473202E-3</v>
      </c>
      <c r="I2580" s="2">
        <f t="shared" si="242"/>
        <v>6.6975854553132227E-3</v>
      </c>
      <c r="J2580" s="2" t="str">
        <f t="shared" si="243"/>
        <v>buy</v>
      </c>
      <c r="K2580" s="2">
        <f t="shared" si="244"/>
        <v>2.6700439999999617</v>
      </c>
      <c r="L2580" s="2">
        <f t="shared" si="240"/>
        <v>290.13000599999987</v>
      </c>
      <c r="M2580" s="2">
        <f t="shared" si="245"/>
        <v>-21.969970000000103</v>
      </c>
      <c r="S2580" s="1">
        <v>39910</v>
      </c>
      <c r="T2580">
        <v>1114.5799569999999</v>
      </c>
      <c r="U2580">
        <v>-428.02001899999999</v>
      </c>
    </row>
    <row r="2581" spans="1:21">
      <c r="A2581" s="1">
        <v>38660</v>
      </c>
      <c r="B2581">
        <v>1219.9399410000001</v>
      </c>
      <c r="C2581">
        <v>1222.5200199999999</v>
      </c>
      <c r="D2581">
        <v>1214.4499510000001</v>
      </c>
      <c r="E2581">
        <v>1220.1400149999999</v>
      </c>
      <c r="F2581">
        <v>2050510000</v>
      </c>
      <c r="G2581">
        <v>1220.1400149999999</v>
      </c>
      <c r="H2581" s="2">
        <f t="shared" si="241"/>
        <v>1.6400315562736266E-4</v>
      </c>
      <c r="I2581" s="2">
        <f t="shared" si="242"/>
        <v>6.699798148426991E-3</v>
      </c>
      <c r="J2581" s="2" t="str">
        <f t="shared" si="243"/>
        <v>buy</v>
      </c>
      <c r="K2581" s="2">
        <f t="shared" si="244"/>
        <v>0.20007399999985864</v>
      </c>
      <c r="L2581" s="2">
        <f t="shared" si="240"/>
        <v>287.4599619999999</v>
      </c>
      <c r="M2581" s="2">
        <f t="shared" si="245"/>
        <v>-24.640014000000065</v>
      </c>
      <c r="S2581" s="1">
        <v>39911</v>
      </c>
      <c r="T2581">
        <v>1102.0499890000001</v>
      </c>
      <c r="U2581">
        <v>-415.49005099999999</v>
      </c>
    </row>
    <row r="2582" spans="1:21">
      <c r="A2582" s="1">
        <v>38659</v>
      </c>
      <c r="B2582">
        <v>1214.76001</v>
      </c>
      <c r="C2582">
        <v>1224.6999510000001</v>
      </c>
      <c r="D2582">
        <v>1214.76001</v>
      </c>
      <c r="E2582">
        <v>1219.9399410000001</v>
      </c>
      <c r="F2582">
        <v>2716630000</v>
      </c>
      <c r="G2582">
        <v>1219.9399410000001</v>
      </c>
      <c r="H2582" s="2">
        <f t="shared" si="241"/>
        <v>4.264159963580069E-3</v>
      </c>
      <c r="I2582" s="2">
        <f t="shared" si="242"/>
        <v>6.7526286619207796E-3</v>
      </c>
      <c r="J2582" s="2" t="str">
        <f t="shared" si="243"/>
        <v>buy</v>
      </c>
      <c r="K2582" s="2">
        <f t="shared" si="244"/>
        <v>5.1799310000001242</v>
      </c>
      <c r="L2582" s="2">
        <f t="shared" si="240"/>
        <v>287.25988800000005</v>
      </c>
      <c r="M2582" s="2">
        <f t="shared" si="245"/>
        <v>-24.840087999999923</v>
      </c>
      <c r="S2582" s="1">
        <v>39912</v>
      </c>
      <c r="T2582">
        <v>1076.0099499999999</v>
      </c>
      <c r="U2582">
        <v>-389.45001200000002</v>
      </c>
    </row>
    <row r="2583" spans="1:21">
      <c r="A2583" s="1">
        <v>38658</v>
      </c>
      <c r="B2583">
        <v>1202.76001</v>
      </c>
      <c r="C2583">
        <v>1215.170044</v>
      </c>
      <c r="D2583">
        <v>1201.0699460000001</v>
      </c>
      <c r="E2583">
        <v>1214.76001</v>
      </c>
      <c r="F2583">
        <v>2648090000</v>
      </c>
      <c r="G2583">
        <v>1214.76001</v>
      </c>
      <c r="H2583" s="2">
        <f t="shared" si="241"/>
        <v>9.9770526956578821E-3</v>
      </c>
      <c r="I2583" s="2">
        <f t="shared" si="242"/>
        <v>6.6729866638915482E-3</v>
      </c>
      <c r="J2583" s="2" t="str">
        <f t="shared" si="243"/>
        <v>buy</v>
      </c>
      <c r="K2583" s="2">
        <f t="shared" si="244"/>
        <v>12</v>
      </c>
      <c r="L2583" s="2">
        <f t="shared" si="240"/>
        <v>282.07995699999992</v>
      </c>
      <c r="M2583" s="2">
        <f t="shared" si="245"/>
        <v>-30.020019000000048</v>
      </c>
      <c r="S2583" s="1">
        <v>39916</v>
      </c>
      <c r="T2583">
        <v>1074.4599619999999</v>
      </c>
      <c r="U2583">
        <v>-387.90002399999997</v>
      </c>
    </row>
    <row r="2584" spans="1:21">
      <c r="A2584" s="1">
        <v>38657</v>
      </c>
      <c r="B2584">
        <v>1207.01001</v>
      </c>
      <c r="C2584">
        <v>1207.339966</v>
      </c>
      <c r="D2584">
        <v>1201.660034</v>
      </c>
      <c r="E2584">
        <v>1202.76001</v>
      </c>
      <c r="F2584">
        <v>2457850000</v>
      </c>
      <c r="G2584">
        <v>1202.76001</v>
      </c>
      <c r="H2584" s="2">
        <f t="shared" si="241"/>
        <v>-3.5210975590832094E-3</v>
      </c>
      <c r="I2584" s="2">
        <f t="shared" si="242"/>
        <v>6.7120979850813231E-3</v>
      </c>
      <c r="J2584" s="2" t="str">
        <f t="shared" si="243"/>
        <v>buy</v>
      </c>
      <c r="K2584" s="2">
        <f t="shared" si="244"/>
        <v>-4.25</v>
      </c>
      <c r="L2584" s="2">
        <f t="shared" si="240"/>
        <v>270.07995699999992</v>
      </c>
      <c r="M2584" s="2">
        <f t="shared" si="245"/>
        <v>-42.020019000000048</v>
      </c>
      <c r="S2584" s="1">
        <v>39917</v>
      </c>
      <c r="T2584">
        <v>1091.8999650000001</v>
      </c>
      <c r="U2584">
        <v>-405.34002700000002</v>
      </c>
    </row>
    <row r="2585" spans="1:21">
      <c r="A2585" s="1">
        <v>38656</v>
      </c>
      <c r="B2585">
        <v>1198.410034</v>
      </c>
      <c r="C2585">
        <v>1211.4300539999999</v>
      </c>
      <c r="D2585">
        <v>1198.410034</v>
      </c>
      <c r="E2585">
        <v>1207.01001</v>
      </c>
      <c r="F2585">
        <v>2567470000</v>
      </c>
      <c r="G2585">
        <v>1207.01001</v>
      </c>
      <c r="H2585" s="2">
        <f t="shared" si="241"/>
        <v>7.1761548685430731E-3</v>
      </c>
      <c r="I2585" s="2">
        <f t="shared" si="242"/>
        <v>6.7662081636456883E-3</v>
      </c>
      <c r="J2585" s="2" t="str">
        <f t="shared" si="243"/>
        <v>buy</v>
      </c>
      <c r="K2585" s="2">
        <f t="shared" si="244"/>
        <v>8.5999759999999696</v>
      </c>
      <c r="L2585" s="2">
        <f t="shared" si="240"/>
        <v>274.32995699999992</v>
      </c>
      <c r="M2585" s="2">
        <f t="shared" si="245"/>
        <v>-37.770019000000048</v>
      </c>
      <c r="S2585" s="1">
        <v>39918</v>
      </c>
      <c r="T2585">
        <v>1076.7999890000001</v>
      </c>
      <c r="U2585">
        <v>-390.24005099999999</v>
      </c>
    </row>
    <row r="2586" spans="1:21">
      <c r="A2586" s="1">
        <v>38653</v>
      </c>
      <c r="B2586">
        <v>1178.900024</v>
      </c>
      <c r="C2586">
        <v>1198.410034</v>
      </c>
      <c r="D2586">
        <v>1178.900024</v>
      </c>
      <c r="E2586">
        <v>1198.410034</v>
      </c>
      <c r="F2586">
        <v>2379400000</v>
      </c>
      <c r="G2586">
        <v>1198.410034</v>
      </c>
      <c r="H2586" s="2">
        <f t="shared" si="241"/>
        <v>1.6549333788121092E-2</v>
      </c>
      <c r="I2586" s="2">
        <f t="shared" si="242"/>
        <v>6.5287952509805441E-3</v>
      </c>
      <c r="J2586" s="2" t="str">
        <f t="shared" si="243"/>
        <v>buy</v>
      </c>
      <c r="K2586" s="2">
        <f t="shared" si="244"/>
        <v>19.510009999999966</v>
      </c>
      <c r="L2586" s="2">
        <f t="shared" si="240"/>
        <v>265.72998099999995</v>
      </c>
      <c r="M2586" s="2">
        <f t="shared" si="245"/>
        <v>-46.369995000000017</v>
      </c>
      <c r="S2586" s="1">
        <v>39919</v>
      </c>
      <c r="T2586">
        <v>1066.1599739999999</v>
      </c>
      <c r="U2586">
        <v>-379.60003599999999</v>
      </c>
    </row>
    <row r="2587" spans="1:21">
      <c r="A2587" s="1">
        <v>38652</v>
      </c>
      <c r="B2587">
        <v>1191.380005</v>
      </c>
      <c r="C2587">
        <v>1192.650024</v>
      </c>
      <c r="D2587">
        <v>1178.8900149999999</v>
      </c>
      <c r="E2587">
        <v>1178.900024</v>
      </c>
      <c r="F2587">
        <v>2395370000</v>
      </c>
      <c r="G2587">
        <v>1178.900024</v>
      </c>
      <c r="H2587" s="2">
        <f t="shared" si="241"/>
        <v>-1.0475231200476586E-2</v>
      </c>
      <c r="I2587" s="2">
        <f t="shared" si="242"/>
        <v>6.4411779121002202E-3</v>
      </c>
      <c r="J2587" s="2" t="str">
        <f t="shared" si="243"/>
        <v>buy</v>
      </c>
      <c r="K2587" s="2">
        <f t="shared" si="244"/>
        <v>-12.479980999999952</v>
      </c>
      <c r="L2587" s="2">
        <f t="shared" si="240"/>
        <v>246.21997099999999</v>
      </c>
      <c r="M2587" s="2">
        <f t="shared" si="245"/>
        <v>-65.880004999999983</v>
      </c>
      <c r="S2587" s="1">
        <v>39920</v>
      </c>
      <c r="T2587">
        <v>1063.069947</v>
      </c>
      <c r="U2587">
        <v>-376.51000900000003</v>
      </c>
    </row>
    <row r="2588" spans="1:21">
      <c r="A2588" s="1">
        <v>38651</v>
      </c>
      <c r="B2588">
        <v>1196.540039</v>
      </c>
      <c r="C2588">
        <v>1204.01001</v>
      </c>
      <c r="D2588">
        <v>1191.380005</v>
      </c>
      <c r="E2588">
        <v>1191.380005</v>
      </c>
      <c r="F2588">
        <v>2467750000</v>
      </c>
      <c r="G2588">
        <v>1191.380005</v>
      </c>
      <c r="H2588" s="2">
        <f t="shared" si="241"/>
        <v>-4.3124624599377871E-3</v>
      </c>
      <c r="I2588" s="2">
        <f t="shared" si="242"/>
        <v>6.4265975013398941E-3</v>
      </c>
      <c r="J2588" s="2" t="str">
        <f t="shared" si="243"/>
        <v>buy</v>
      </c>
      <c r="K2588" s="2">
        <f t="shared" si="244"/>
        <v>-5.160033999999996</v>
      </c>
      <c r="L2588" s="2">
        <f t="shared" si="240"/>
        <v>258.69995199999994</v>
      </c>
      <c r="M2588" s="2">
        <f t="shared" si="245"/>
        <v>-53.40002400000003</v>
      </c>
      <c r="S2588" s="1">
        <v>39923</v>
      </c>
      <c r="T2588">
        <v>1100.0899669999999</v>
      </c>
      <c r="U2588">
        <v>-413.53002900000001</v>
      </c>
    </row>
    <row r="2589" spans="1:21">
      <c r="A2589" s="1">
        <v>38650</v>
      </c>
      <c r="B2589">
        <v>1199.380005</v>
      </c>
      <c r="C2589">
        <v>1201.3000489999999</v>
      </c>
      <c r="D2589">
        <v>1189.290039</v>
      </c>
      <c r="E2589">
        <v>1196.540039</v>
      </c>
      <c r="F2589">
        <v>2312470000</v>
      </c>
      <c r="G2589">
        <v>1196.540039</v>
      </c>
      <c r="H2589" s="2">
        <f t="shared" si="241"/>
        <v>-2.3678617186885685E-3</v>
      </c>
      <c r="I2589" s="2">
        <f t="shared" si="242"/>
        <v>6.4450579390486823E-3</v>
      </c>
      <c r="J2589" s="2" t="str">
        <f t="shared" si="243"/>
        <v>buy</v>
      </c>
      <c r="K2589" s="2">
        <f t="shared" si="244"/>
        <v>-2.839966000000004</v>
      </c>
      <c r="L2589" s="2">
        <f t="shared" si="240"/>
        <v>263.85998599999994</v>
      </c>
      <c r="M2589" s="2">
        <f t="shared" si="245"/>
        <v>-48.239990000000034</v>
      </c>
      <c r="S2589" s="1">
        <v>39924</v>
      </c>
      <c r="T2589">
        <v>1084.0799569999999</v>
      </c>
      <c r="U2589">
        <v>-397.52001899999999</v>
      </c>
    </row>
    <row r="2590" spans="1:21">
      <c r="A2590" s="1">
        <v>38649</v>
      </c>
      <c r="B2590">
        <v>1179.589966</v>
      </c>
      <c r="C2590">
        <v>1199.3900149999999</v>
      </c>
      <c r="D2590">
        <v>1179.589966</v>
      </c>
      <c r="E2590">
        <v>1199.380005</v>
      </c>
      <c r="F2590">
        <v>2197790000</v>
      </c>
      <c r="G2590">
        <v>1199.380005</v>
      </c>
      <c r="H2590" s="2">
        <f t="shared" si="241"/>
        <v>1.6777049288667804E-2</v>
      </c>
      <c r="I2590" s="2">
        <f t="shared" si="242"/>
        <v>6.2030260583110317E-3</v>
      </c>
      <c r="J2590" s="2" t="str">
        <f t="shared" si="243"/>
        <v>buy</v>
      </c>
      <c r="K2590" s="2">
        <f t="shared" si="244"/>
        <v>19.790038999999979</v>
      </c>
      <c r="L2590" s="2">
        <f t="shared" si="240"/>
        <v>266.69995199999994</v>
      </c>
      <c r="M2590" s="2">
        <f t="shared" si="245"/>
        <v>-45.40002400000003</v>
      </c>
      <c r="S2590" s="1">
        <v>39925</v>
      </c>
      <c r="T2590">
        <v>1086.7199720000001</v>
      </c>
      <c r="U2590">
        <v>-400.160034</v>
      </c>
    </row>
    <row r="2591" spans="1:21">
      <c r="A2591" s="1">
        <v>38646</v>
      </c>
      <c r="B2591">
        <v>1177.8000489999999</v>
      </c>
      <c r="C2591">
        <v>1186.459961</v>
      </c>
      <c r="D2591">
        <v>1174.920044</v>
      </c>
      <c r="E2591">
        <v>1179.589966</v>
      </c>
      <c r="F2591">
        <v>2470920000</v>
      </c>
      <c r="G2591">
        <v>1179.589966</v>
      </c>
      <c r="H2591" s="2">
        <f t="shared" si="241"/>
        <v>1.5197121120174614E-3</v>
      </c>
      <c r="I2591" s="2">
        <f t="shared" si="242"/>
        <v>6.2056844913818011E-3</v>
      </c>
      <c r="J2591" s="2" t="str">
        <f t="shared" si="243"/>
        <v>buy</v>
      </c>
      <c r="K2591" s="2">
        <f t="shared" si="244"/>
        <v>1.7899170000000595</v>
      </c>
      <c r="L2591" s="2">
        <f t="shared" si="240"/>
        <v>246.90991299999996</v>
      </c>
      <c r="M2591" s="2">
        <f t="shared" si="245"/>
        <v>-65.190063000000009</v>
      </c>
      <c r="S2591" s="1">
        <v>39926</v>
      </c>
      <c r="T2591">
        <v>1077.4299940000001</v>
      </c>
      <c r="U2591">
        <v>-390.87005599999998</v>
      </c>
    </row>
    <row r="2592" spans="1:21">
      <c r="A2592" s="1">
        <v>38645</v>
      </c>
      <c r="B2592">
        <v>1195.76001</v>
      </c>
      <c r="C2592">
        <v>1197.3000489999999</v>
      </c>
      <c r="D2592">
        <v>1173.3000489999999</v>
      </c>
      <c r="E2592">
        <v>1177.8000489999999</v>
      </c>
      <c r="F2592">
        <v>2617250000</v>
      </c>
      <c r="G2592">
        <v>1177.8000489999999</v>
      </c>
      <c r="H2592" s="2">
        <f t="shared" si="241"/>
        <v>-1.5019703661105058E-2</v>
      </c>
      <c r="I2592" s="2">
        <f t="shared" si="242"/>
        <v>6.008550384103902E-3</v>
      </c>
      <c r="J2592" s="2" t="str">
        <f t="shared" si="243"/>
        <v>buy</v>
      </c>
      <c r="K2592" s="2">
        <f t="shared" si="244"/>
        <v>-17.959961000000021</v>
      </c>
      <c r="L2592" s="2">
        <f t="shared" si="240"/>
        <v>245.1199959999999</v>
      </c>
      <c r="M2592" s="2">
        <f t="shared" si="245"/>
        <v>-66.979980000000069</v>
      </c>
      <c r="S2592" s="1">
        <v>39927</v>
      </c>
      <c r="T2592">
        <v>1068.5199600000001</v>
      </c>
      <c r="U2592">
        <v>-381.96002199999998</v>
      </c>
    </row>
    <row r="2593" spans="1:21">
      <c r="A2593" s="1">
        <v>38644</v>
      </c>
      <c r="B2593">
        <v>1178.1400149999999</v>
      </c>
      <c r="C2593">
        <v>1195.76001</v>
      </c>
      <c r="D2593">
        <v>1170.5500489999999</v>
      </c>
      <c r="E2593">
        <v>1195.76001</v>
      </c>
      <c r="F2593">
        <v>2703590000</v>
      </c>
      <c r="G2593">
        <v>1195.76001</v>
      </c>
      <c r="H2593" s="2">
        <f t="shared" si="241"/>
        <v>1.4955773316977115E-2</v>
      </c>
      <c r="I2593" s="2">
        <f t="shared" si="242"/>
        <v>5.7980038030033734E-3</v>
      </c>
      <c r="J2593" s="2" t="str">
        <f t="shared" si="243"/>
        <v>buy</v>
      </c>
      <c r="K2593" s="2">
        <f t="shared" si="244"/>
        <v>17.619995000000017</v>
      </c>
      <c r="L2593" s="2">
        <f t="shared" si="240"/>
        <v>263.07995699999992</v>
      </c>
      <c r="M2593" s="2">
        <f t="shared" si="245"/>
        <v>-49.020019000000048</v>
      </c>
      <c r="S2593" s="1">
        <v>39930</v>
      </c>
      <c r="T2593">
        <v>1076.859987</v>
      </c>
      <c r="U2593">
        <v>-390.300049</v>
      </c>
    </row>
    <row r="2594" spans="1:21">
      <c r="A2594" s="1">
        <v>38643</v>
      </c>
      <c r="B2594">
        <v>1190.099976</v>
      </c>
      <c r="C2594">
        <v>1190.099976</v>
      </c>
      <c r="D2594">
        <v>1178.130005</v>
      </c>
      <c r="E2594">
        <v>1178.1400149999999</v>
      </c>
      <c r="F2594">
        <v>2197010000</v>
      </c>
      <c r="G2594">
        <v>1178.1400149999999</v>
      </c>
      <c r="H2594" s="2">
        <f t="shared" si="241"/>
        <v>-1.0049543098217843E-2</v>
      </c>
      <c r="I2594" s="2">
        <f t="shared" si="242"/>
        <v>5.706760587673769E-3</v>
      </c>
      <c r="J2594" s="2" t="str">
        <f t="shared" si="243"/>
        <v>buy</v>
      </c>
      <c r="K2594" s="2">
        <f t="shared" si="244"/>
        <v>-11.959961000000021</v>
      </c>
      <c r="L2594" s="2">
        <f t="shared" si="240"/>
        <v>245.4599619999999</v>
      </c>
      <c r="M2594" s="2">
        <f t="shared" si="245"/>
        <v>-66.640014000000065</v>
      </c>
      <c r="S2594" s="1">
        <v>39931</v>
      </c>
      <c r="T2594">
        <v>1074.4899909999999</v>
      </c>
      <c r="U2594">
        <v>-387.93005299999999</v>
      </c>
    </row>
    <row r="2595" spans="1:21">
      <c r="A2595" s="1">
        <v>38642</v>
      </c>
      <c r="B2595">
        <v>1186.5699460000001</v>
      </c>
      <c r="C2595">
        <v>1191.209961</v>
      </c>
      <c r="D2595">
        <v>1184.4799800000001</v>
      </c>
      <c r="E2595">
        <v>1190.099976</v>
      </c>
      <c r="F2595">
        <v>2054570000</v>
      </c>
      <c r="G2595">
        <v>1190.099976</v>
      </c>
      <c r="H2595" s="2">
        <f t="shared" si="241"/>
        <v>2.974986861836375E-3</v>
      </c>
      <c r="I2595" s="2">
        <f t="shared" si="242"/>
        <v>5.7253946890897644E-3</v>
      </c>
      <c r="J2595" s="2" t="str">
        <f t="shared" si="243"/>
        <v>buy</v>
      </c>
      <c r="K2595" s="2">
        <f t="shared" si="244"/>
        <v>3.530029999999897</v>
      </c>
      <c r="L2595" s="2">
        <f t="shared" si="240"/>
        <v>257.41992299999993</v>
      </c>
      <c r="M2595" s="2">
        <f t="shared" si="245"/>
        <v>-54.680053000000044</v>
      </c>
      <c r="S2595" s="1">
        <v>39932</v>
      </c>
      <c r="T2595">
        <v>1054.7499399999999</v>
      </c>
      <c r="U2595">
        <v>-368.19000199999999</v>
      </c>
    </row>
    <row r="2596" spans="1:21">
      <c r="A2596" s="1">
        <v>38639</v>
      </c>
      <c r="B2596">
        <v>1176.839966</v>
      </c>
      <c r="C2596">
        <v>1187.130005</v>
      </c>
      <c r="D2596">
        <v>1175.4399410000001</v>
      </c>
      <c r="E2596">
        <v>1186.5699460000001</v>
      </c>
      <c r="F2596">
        <v>2188940000</v>
      </c>
      <c r="G2596">
        <v>1186.5699460000001</v>
      </c>
      <c r="H2596" s="2">
        <f t="shared" si="241"/>
        <v>8.2678871223855668E-3</v>
      </c>
      <c r="I2596" s="2">
        <f t="shared" si="242"/>
        <v>5.6600139652767043E-3</v>
      </c>
      <c r="J2596" s="2" t="str">
        <f t="shared" si="243"/>
        <v>buy</v>
      </c>
      <c r="K2596" s="2">
        <f t="shared" si="244"/>
        <v>9.7299800000000687</v>
      </c>
      <c r="L2596" s="2">
        <f t="shared" si="240"/>
        <v>253.88989300000003</v>
      </c>
      <c r="M2596" s="2">
        <f t="shared" si="245"/>
        <v>-58.210082999999941</v>
      </c>
      <c r="S2596" s="1">
        <v>39933</v>
      </c>
      <c r="T2596">
        <v>1058.5999770000001</v>
      </c>
      <c r="U2596">
        <v>-372.04003899999998</v>
      </c>
    </row>
    <row r="2597" spans="1:21">
      <c r="A2597" s="1">
        <v>38638</v>
      </c>
      <c r="B2597">
        <v>1177.6800539999999</v>
      </c>
      <c r="C2597">
        <v>1179.5600589999999</v>
      </c>
      <c r="D2597">
        <v>1168.1999510000001</v>
      </c>
      <c r="E2597">
        <v>1176.839966</v>
      </c>
      <c r="F2597">
        <v>2351150000</v>
      </c>
      <c r="G2597">
        <v>1176.839966</v>
      </c>
      <c r="H2597" s="2">
        <f t="shared" si="241"/>
        <v>-7.1334145224465474E-4</v>
      </c>
      <c r="I2597" s="2">
        <f t="shared" si="242"/>
        <v>5.6597308710150847E-3</v>
      </c>
      <c r="J2597" s="2" t="str">
        <f t="shared" si="243"/>
        <v>buy</v>
      </c>
      <c r="K2597" s="2">
        <f t="shared" si="244"/>
        <v>-0.84008799999992334</v>
      </c>
      <c r="L2597" s="2">
        <f t="shared" si="240"/>
        <v>244.15991299999996</v>
      </c>
      <c r="M2597" s="2">
        <f t="shared" si="245"/>
        <v>-67.940063000000009</v>
      </c>
      <c r="S2597" s="1">
        <v>39934</v>
      </c>
      <c r="T2597">
        <v>1052.1299449999999</v>
      </c>
      <c r="U2597">
        <v>-365.57000699999998</v>
      </c>
    </row>
    <row r="2598" spans="1:21">
      <c r="A2598" s="1">
        <v>38637</v>
      </c>
      <c r="B2598">
        <v>1184.869995</v>
      </c>
      <c r="C2598">
        <v>1190.0200199999999</v>
      </c>
      <c r="D2598">
        <v>1173.650024</v>
      </c>
      <c r="E2598">
        <v>1177.6800539999999</v>
      </c>
      <c r="F2598">
        <v>2491280000</v>
      </c>
      <c r="G2598">
        <v>1177.6800539999999</v>
      </c>
      <c r="H2598" s="2">
        <f t="shared" si="241"/>
        <v>-6.0681264867375514E-3</v>
      </c>
      <c r="I2598" s="2">
        <f t="shared" si="242"/>
        <v>5.6265840053551317E-3</v>
      </c>
      <c r="J2598" s="2" t="str">
        <f t="shared" si="243"/>
        <v>buy</v>
      </c>
      <c r="K2598" s="2">
        <f t="shared" si="244"/>
        <v>-7.1899410000000898</v>
      </c>
      <c r="L2598" s="2">
        <f t="shared" si="240"/>
        <v>245.00000099999988</v>
      </c>
      <c r="M2598" s="2">
        <f t="shared" si="245"/>
        <v>-67.099975000000086</v>
      </c>
      <c r="S2598" s="1">
        <v>39937</v>
      </c>
      <c r="T2598">
        <v>1025.2399909999999</v>
      </c>
      <c r="U2598">
        <v>-338.68005299999999</v>
      </c>
    </row>
    <row r="2599" spans="1:21">
      <c r="A2599" s="1">
        <v>38636</v>
      </c>
      <c r="B2599">
        <v>1187.329956</v>
      </c>
      <c r="C2599">
        <v>1193.099976</v>
      </c>
      <c r="D2599">
        <v>1183.160034</v>
      </c>
      <c r="E2599">
        <v>1184.869995</v>
      </c>
      <c r="F2599">
        <v>2299040000</v>
      </c>
      <c r="G2599">
        <v>1184.869995</v>
      </c>
      <c r="H2599" s="2">
        <f t="shared" si="241"/>
        <v>-2.0718427826813975E-3</v>
      </c>
      <c r="I2599" s="2">
        <f t="shared" si="242"/>
        <v>5.6680717133329719E-3</v>
      </c>
      <c r="J2599" s="2" t="str">
        <f t="shared" si="243"/>
        <v>buy</v>
      </c>
      <c r="K2599" s="2">
        <f t="shared" si="244"/>
        <v>-2.4599610000000212</v>
      </c>
      <c r="L2599" s="2">
        <f t="shared" si="240"/>
        <v>252.18994199999997</v>
      </c>
      <c r="M2599" s="2">
        <f t="shared" si="245"/>
        <v>-59.910033999999996</v>
      </c>
      <c r="S2599" s="1">
        <v>39938</v>
      </c>
      <c r="T2599">
        <v>1027.3899550000001</v>
      </c>
      <c r="U2599">
        <v>-340.830017</v>
      </c>
    </row>
    <row r="2600" spans="1:21">
      <c r="A2600" s="1">
        <v>38635</v>
      </c>
      <c r="B2600">
        <v>1195.900024</v>
      </c>
      <c r="C2600">
        <v>1196.5200199999999</v>
      </c>
      <c r="D2600">
        <v>1186.119995</v>
      </c>
      <c r="E2600">
        <v>1187.329956</v>
      </c>
      <c r="F2600">
        <v>2195990000</v>
      </c>
      <c r="G2600">
        <v>1187.329956</v>
      </c>
      <c r="H2600" s="2">
        <f t="shared" si="241"/>
        <v>-7.1662077330972539E-3</v>
      </c>
      <c r="I2600" s="2">
        <f t="shared" si="242"/>
        <v>5.621505123015489E-3</v>
      </c>
      <c r="J2600" s="2" t="str">
        <f t="shared" si="243"/>
        <v>buy</v>
      </c>
      <c r="K2600" s="2">
        <f t="shared" si="244"/>
        <v>-8.570067999999992</v>
      </c>
      <c r="L2600" s="2">
        <f t="shared" si="240"/>
        <v>254.64990299999999</v>
      </c>
      <c r="M2600" s="2">
        <f t="shared" si="245"/>
        <v>-57.450072999999975</v>
      </c>
      <c r="S2600" s="1">
        <v>39939</v>
      </c>
      <c r="T2600">
        <v>1011.75995</v>
      </c>
      <c r="U2600">
        <v>-325.20001200000002</v>
      </c>
    </row>
    <row r="2601" spans="1:21">
      <c r="A2601" s="1">
        <v>38632</v>
      </c>
      <c r="B2601">
        <v>1191.48999</v>
      </c>
      <c r="C2601">
        <v>1199.709961</v>
      </c>
      <c r="D2601">
        <v>1191.459961</v>
      </c>
      <c r="E2601">
        <v>1195.900024</v>
      </c>
      <c r="F2601">
        <v>2126080000</v>
      </c>
      <c r="G2601">
        <v>1195.900024</v>
      </c>
      <c r="H2601" s="2">
        <f t="shared" si="241"/>
        <v>3.7012765839518264E-3</v>
      </c>
      <c r="I2601" s="2">
        <f t="shared" si="242"/>
        <v>5.6885216883693843E-3</v>
      </c>
      <c r="J2601" s="2" t="str">
        <f t="shared" si="243"/>
        <v>buy</v>
      </c>
      <c r="K2601" s="2">
        <f t="shared" si="244"/>
        <v>4.410033999999996</v>
      </c>
      <c r="L2601" s="2">
        <f t="shared" si="240"/>
        <v>263.21997099999999</v>
      </c>
      <c r="M2601" s="2">
        <f t="shared" si="245"/>
        <v>-48.880004999999983</v>
      </c>
      <c r="S2601" s="1">
        <v>39940</v>
      </c>
      <c r="T2601">
        <v>1022.309938</v>
      </c>
      <c r="U2601">
        <v>-335.75</v>
      </c>
    </row>
    <row r="2602" spans="1:21">
      <c r="A2602" s="1">
        <v>38631</v>
      </c>
      <c r="B2602">
        <v>1196.3900149999999</v>
      </c>
      <c r="C2602">
        <v>1202.1400149999999</v>
      </c>
      <c r="D2602">
        <v>1181.920044</v>
      </c>
      <c r="E2602">
        <v>1191.48999</v>
      </c>
      <c r="F2602">
        <v>2792030000</v>
      </c>
      <c r="G2602">
        <v>1191.48999</v>
      </c>
      <c r="H2602" s="2">
        <f t="shared" si="241"/>
        <v>-4.0956752719136617E-3</v>
      </c>
      <c r="I2602" s="2">
        <f t="shared" si="242"/>
        <v>5.7083371369288823E-3</v>
      </c>
      <c r="J2602" s="2" t="str">
        <f t="shared" si="243"/>
        <v>buy</v>
      </c>
      <c r="K2602" s="2">
        <f t="shared" si="244"/>
        <v>-4.9000249999999141</v>
      </c>
      <c r="L2602" s="2">
        <f t="shared" si="240"/>
        <v>258.80993699999999</v>
      </c>
      <c r="M2602" s="2">
        <f t="shared" si="245"/>
        <v>-53.290038999999979</v>
      </c>
      <c r="S2602" s="1">
        <v>39941</v>
      </c>
      <c r="T2602">
        <v>1008.349977</v>
      </c>
      <c r="U2602">
        <v>-321.79003899999998</v>
      </c>
    </row>
    <row r="2603" spans="1:21">
      <c r="A2603" s="1">
        <v>38630</v>
      </c>
      <c r="B2603">
        <v>1214.469971</v>
      </c>
      <c r="C2603">
        <v>1214.469971</v>
      </c>
      <c r="D2603">
        <v>1196.25</v>
      </c>
      <c r="E2603">
        <v>1196.3900149999999</v>
      </c>
      <c r="F2603">
        <v>2546780000</v>
      </c>
      <c r="G2603">
        <v>1196.3900149999999</v>
      </c>
      <c r="H2603" s="2">
        <f t="shared" si="241"/>
        <v>-1.4887116546087115E-2</v>
      </c>
      <c r="I2603" s="2">
        <f t="shared" si="242"/>
        <v>5.4843899182838753E-3</v>
      </c>
      <c r="J2603" s="2" t="str">
        <f t="shared" si="243"/>
        <v>buy</v>
      </c>
      <c r="K2603" s="2">
        <f t="shared" si="244"/>
        <v>-18.079956000000038</v>
      </c>
      <c r="L2603" s="2">
        <f t="shared" si="240"/>
        <v>263.7099619999999</v>
      </c>
      <c r="M2603" s="2">
        <f t="shared" si="245"/>
        <v>-48.390014000000065</v>
      </c>
      <c r="S2603" s="1">
        <v>39944</v>
      </c>
      <c r="T2603">
        <v>1020.819947</v>
      </c>
      <c r="U2603">
        <v>-334.26000900000003</v>
      </c>
    </row>
    <row r="2604" spans="1:21">
      <c r="A2604" s="1">
        <v>38629</v>
      </c>
      <c r="B2604">
        <v>1226.6999510000001</v>
      </c>
      <c r="C2604">
        <v>1229.880005</v>
      </c>
      <c r="D2604">
        <v>1214.0200199999999</v>
      </c>
      <c r="E2604">
        <v>1214.469971</v>
      </c>
      <c r="F2604">
        <v>2341420000</v>
      </c>
      <c r="G2604">
        <v>1214.469971</v>
      </c>
      <c r="H2604" s="2">
        <f t="shared" si="241"/>
        <v>-9.9698218704828718E-3</v>
      </c>
      <c r="I2604" s="2">
        <f t="shared" si="242"/>
        <v>5.4154932623842536E-3</v>
      </c>
      <c r="J2604" s="2" t="str">
        <f t="shared" si="243"/>
        <v>buy</v>
      </c>
      <c r="K2604" s="2">
        <f t="shared" si="244"/>
        <v>-12.229980000000069</v>
      </c>
      <c r="L2604" s="2">
        <f t="shared" si="240"/>
        <v>281.78991799999994</v>
      </c>
      <c r="M2604" s="2">
        <f t="shared" si="245"/>
        <v>-30.310058000000026</v>
      </c>
      <c r="S2604" s="1">
        <v>39945</v>
      </c>
      <c r="T2604">
        <v>1025.9399430000001</v>
      </c>
      <c r="U2604">
        <v>-339.38000499999998</v>
      </c>
    </row>
    <row r="2605" spans="1:21">
      <c r="A2605" s="1">
        <v>38628</v>
      </c>
      <c r="B2605">
        <v>1228.8100589999999</v>
      </c>
      <c r="C2605">
        <v>1233.339966</v>
      </c>
      <c r="D2605">
        <v>1225.150024</v>
      </c>
      <c r="E2605">
        <v>1226.6999510000001</v>
      </c>
      <c r="F2605">
        <v>2097490000</v>
      </c>
      <c r="G2605">
        <v>1226.6999510000001</v>
      </c>
      <c r="H2605" s="2">
        <f t="shared" si="241"/>
        <v>-1.7171962294295108E-3</v>
      </c>
      <c r="I2605" s="2">
        <f t="shared" si="242"/>
        <v>5.4255914320546477E-3</v>
      </c>
      <c r="J2605" s="2" t="str">
        <f t="shared" si="243"/>
        <v>buy</v>
      </c>
      <c r="K2605" s="2">
        <f t="shared" si="244"/>
        <v>-2.1101079999998547</v>
      </c>
      <c r="L2605" s="2">
        <f t="shared" si="240"/>
        <v>294.01989800000001</v>
      </c>
      <c r="M2605" s="2">
        <f t="shared" si="245"/>
        <v>-18.080077999999958</v>
      </c>
      <c r="S2605" s="1">
        <v>39946</v>
      </c>
      <c r="T2605">
        <v>1047.0999770000001</v>
      </c>
      <c r="U2605">
        <v>-360.54003899999998</v>
      </c>
    </row>
    <row r="2606" spans="1:21">
      <c r="A2606" s="1">
        <v>38625</v>
      </c>
      <c r="B2606">
        <v>1227.6800539999999</v>
      </c>
      <c r="C2606">
        <v>1229.5699460000001</v>
      </c>
      <c r="D2606">
        <v>1225.219971</v>
      </c>
      <c r="E2606">
        <v>1228.8100589999999</v>
      </c>
      <c r="F2606">
        <v>2097520000</v>
      </c>
      <c r="G2606">
        <v>1228.8100589999999</v>
      </c>
      <c r="H2606" s="2">
        <f t="shared" si="241"/>
        <v>9.2043932482101145E-4</v>
      </c>
      <c r="I2606" s="2">
        <f t="shared" si="242"/>
        <v>5.4252437670978138E-3</v>
      </c>
      <c r="J2606" s="2" t="str">
        <f t="shared" si="243"/>
        <v>buy</v>
      </c>
      <c r="K2606" s="2">
        <f t="shared" si="244"/>
        <v>1.1300049999999828</v>
      </c>
      <c r="L2606" s="2">
        <f t="shared" si="240"/>
        <v>296.13000599999987</v>
      </c>
      <c r="M2606" s="2">
        <f t="shared" si="245"/>
        <v>-15.969970000000103</v>
      </c>
      <c r="S2606" s="1">
        <v>39947</v>
      </c>
      <c r="T2606">
        <v>1038.5799569999999</v>
      </c>
      <c r="U2606">
        <v>-352.02001899999999</v>
      </c>
    </row>
    <row r="2607" spans="1:21">
      <c r="A2607" s="1">
        <v>38624</v>
      </c>
      <c r="B2607">
        <v>1216.8900149999999</v>
      </c>
      <c r="C2607">
        <v>1228.6999510000001</v>
      </c>
      <c r="D2607">
        <v>1211.540039</v>
      </c>
      <c r="E2607">
        <v>1227.6800539999999</v>
      </c>
      <c r="F2607">
        <v>2176120000</v>
      </c>
      <c r="G2607">
        <v>1227.6800539999999</v>
      </c>
      <c r="H2607" s="2">
        <f t="shared" si="241"/>
        <v>8.8668974738854919E-3</v>
      </c>
      <c r="I2607" s="2">
        <f t="shared" si="242"/>
        <v>5.3618352716683351E-3</v>
      </c>
      <c r="J2607" s="2" t="str">
        <f t="shared" si="243"/>
        <v>buy</v>
      </c>
      <c r="K2607" s="2">
        <f t="shared" si="244"/>
        <v>10.790038999999979</v>
      </c>
      <c r="L2607" s="2">
        <f t="shared" si="240"/>
        <v>295.00000099999988</v>
      </c>
      <c r="M2607" s="2">
        <f t="shared" si="245"/>
        <v>-17.099975000000086</v>
      </c>
      <c r="S2607" s="1">
        <v>39948</v>
      </c>
      <c r="T2607">
        <v>1045.2699600000001</v>
      </c>
      <c r="U2607">
        <v>-358.71002199999998</v>
      </c>
    </row>
    <row r="2608" spans="1:21">
      <c r="A2608" s="1">
        <v>38623</v>
      </c>
      <c r="B2608">
        <v>1215.660034</v>
      </c>
      <c r="C2608">
        <v>1220.9799800000001</v>
      </c>
      <c r="D2608">
        <v>1212.719971</v>
      </c>
      <c r="E2608">
        <v>1216.8900149999999</v>
      </c>
      <c r="F2608">
        <v>2106980000</v>
      </c>
      <c r="G2608">
        <v>1216.8900149999999</v>
      </c>
      <c r="H2608" s="2">
        <f t="shared" si="241"/>
        <v>1.0117804037308284E-3</v>
      </c>
      <c r="I2608" s="2">
        <f t="shared" si="242"/>
        <v>5.3644701736237843E-3</v>
      </c>
      <c r="J2608" s="2" t="str">
        <f t="shared" si="243"/>
        <v>buy</v>
      </c>
      <c r="K2608" s="2">
        <f t="shared" si="244"/>
        <v>1.2299809999999525</v>
      </c>
      <c r="L2608" s="2">
        <f t="shared" si="240"/>
        <v>284.2099619999999</v>
      </c>
      <c r="M2608" s="2">
        <f t="shared" si="245"/>
        <v>-27.890014000000065</v>
      </c>
      <c r="S2608" s="1">
        <v>39951</v>
      </c>
      <c r="T2608">
        <v>1021.669984</v>
      </c>
      <c r="U2608">
        <v>-335.11004600000001</v>
      </c>
    </row>
    <row r="2609" spans="1:21">
      <c r="A2609" s="1">
        <v>38622</v>
      </c>
      <c r="B2609">
        <v>1215.630005</v>
      </c>
      <c r="C2609">
        <v>1220.170044</v>
      </c>
      <c r="D2609">
        <v>1211.1099850000001</v>
      </c>
      <c r="E2609">
        <v>1215.660034</v>
      </c>
      <c r="F2609">
        <v>1976270000</v>
      </c>
      <c r="G2609">
        <v>1215.660034</v>
      </c>
      <c r="H2609" s="2">
        <f t="shared" si="241"/>
        <v>2.4702417574838641E-5</v>
      </c>
      <c r="I2609" s="2">
        <f t="shared" si="242"/>
        <v>5.3846068769725502E-3</v>
      </c>
      <c r="J2609" s="2" t="str">
        <f t="shared" si="243"/>
        <v>buy</v>
      </c>
      <c r="K2609" s="2">
        <f t="shared" si="244"/>
        <v>3.0029000000013184E-2</v>
      </c>
      <c r="L2609" s="2">
        <f t="shared" si="240"/>
        <v>282.97998099999995</v>
      </c>
      <c r="M2609" s="2">
        <f t="shared" si="245"/>
        <v>-29.119995000000017</v>
      </c>
      <c r="S2609" s="1">
        <v>39952</v>
      </c>
      <c r="T2609">
        <v>1022.719972</v>
      </c>
      <c r="U2609">
        <v>-336.160034</v>
      </c>
    </row>
    <row r="2610" spans="1:21">
      <c r="A2610" s="1">
        <v>38621</v>
      </c>
      <c r="B2610">
        <v>1215.290039</v>
      </c>
      <c r="C2610">
        <v>1222.5600589999999</v>
      </c>
      <c r="D2610">
        <v>1211.839966</v>
      </c>
      <c r="E2610">
        <v>1215.630005</v>
      </c>
      <c r="F2610">
        <v>2022220000</v>
      </c>
      <c r="G2610">
        <v>1215.630005</v>
      </c>
      <c r="H2610" s="2">
        <f t="shared" si="241"/>
        <v>2.7974062905982891E-4</v>
      </c>
      <c r="I2610" s="2">
        <f t="shared" si="242"/>
        <v>5.4814630902343085E-3</v>
      </c>
      <c r="J2610" s="2" t="str">
        <f t="shared" si="243"/>
        <v>buy</v>
      </c>
      <c r="K2610" s="2">
        <f t="shared" si="244"/>
        <v>0.33996600000000399</v>
      </c>
      <c r="L2610" s="2">
        <f t="shared" si="240"/>
        <v>282.94995199999994</v>
      </c>
      <c r="M2610" s="2">
        <f t="shared" si="245"/>
        <v>-29.15002400000003</v>
      </c>
      <c r="S2610" s="1">
        <v>39953</v>
      </c>
      <c r="T2610">
        <v>1030.9199840000001</v>
      </c>
      <c r="U2610">
        <v>-344.36004600000001</v>
      </c>
    </row>
    <row r="2611" spans="1:21">
      <c r="A2611" s="1">
        <v>38618</v>
      </c>
      <c r="B2611">
        <v>1214.619995</v>
      </c>
      <c r="C2611">
        <v>1218.829956</v>
      </c>
      <c r="D2611">
        <v>1209.8000489999999</v>
      </c>
      <c r="E2611">
        <v>1215.290039</v>
      </c>
      <c r="F2611">
        <v>1973020000</v>
      </c>
      <c r="G2611">
        <v>1215.290039</v>
      </c>
      <c r="H2611" s="2">
        <f t="shared" si="241"/>
        <v>5.5164907770183843E-4</v>
      </c>
      <c r="I2611" s="2">
        <f t="shared" si="242"/>
        <v>5.5249422377474612E-3</v>
      </c>
      <c r="J2611" s="2" t="str">
        <f t="shared" si="243"/>
        <v>buy</v>
      </c>
      <c r="K2611" s="2">
        <f t="shared" si="244"/>
        <v>0.67004399999996167</v>
      </c>
      <c r="L2611" s="2">
        <f t="shared" si="240"/>
        <v>282.60998599999994</v>
      </c>
      <c r="M2611" s="2">
        <f t="shared" si="245"/>
        <v>-29.489990000000034</v>
      </c>
      <c r="S2611" s="1">
        <v>39954</v>
      </c>
      <c r="T2611">
        <v>1042.6599739999999</v>
      </c>
      <c r="U2611">
        <v>-356.10003599999999</v>
      </c>
    </row>
    <row r="2612" spans="1:21">
      <c r="A2612" s="1">
        <v>38617</v>
      </c>
      <c r="B2612">
        <v>1210.1999510000001</v>
      </c>
      <c r="C2612">
        <v>1216.6400149999999</v>
      </c>
      <c r="D2612">
        <v>1205.349976</v>
      </c>
      <c r="E2612">
        <v>1214.619995</v>
      </c>
      <c r="F2612">
        <v>2424720000</v>
      </c>
      <c r="G2612">
        <v>1214.619995</v>
      </c>
      <c r="H2612" s="2">
        <f t="shared" si="241"/>
        <v>3.6523253833778756E-3</v>
      </c>
      <c r="I2612" s="2">
        <f t="shared" si="242"/>
        <v>5.6076419995272561E-3</v>
      </c>
      <c r="J2612" s="2" t="str">
        <f t="shared" si="243"/>
        <v>buy</v>
      </c>
      <c r="K2612" s="2">
        <f t="shared" si="244"/>
        <v>4.4200439999999617</v>
      </c>
      <c r="L2612" s="2">
        <f t="shared" si="240"/>
        <v>281.93994199999997</v>
      </c>
      <c r="M2612" s="2">
        <f t="shared" si="245"/>
        <v>-30.160033999999996</v>
      </c>
      <c r="S2612" s="1">
        <v>39955</v>
      </c>
      <c r="T2612">
        <v>1044.3399669999999</v>
      </c>
      <c r="U2612">
        <v>-357.78002900000001</v>
      </c>
    </row>
    <row r="2613" spans="1:21">
      <c r="A2613" s="1">
        <v>38616</v>
      </c>
      <c r="B2613">
        <v>1221.339966</v>
      </c>
      <c r="C2613">
        <v>1221.5200199999999</v>
      </c>
      <c r="D2613">
        <v>1209.8900149999999</v>
      </c>
      <c r="E2613">
        <v>1210.1999510000001</v>
      </c>
      <c r="F2613">
        <v>2548150000</v>
      </c>
      <c r="G2613">
        <v>1210.1999510000001</v>
      </c>
      <c r="H2613" s="2">
        <f t="shared" si="241"/>
        <v>-9.1211417869870547E-3</v>
      </c>
      <c r="I2613" s="2">
        <f t="shared" si="242"/>
        <v>5.5397816843557011E-3</v>
      </c>
      <c r="J2613" s="2" t="str">
        <f t="shared" si="243"/>
        <v>buy</v>
      </c>
      <c r="K2613" s="2">
        <f t="shared" si="244"/>
        <v>-11.140014999999948</v>
      </c>
      <c r="L2613" s="2">
        <f t="shared" si="240"/>
        <v>277.51989800000001</v>
      </c>
      <c r="M2613" s="2">
        <f t="shared" si="245"/>
        <v>-34.580077999999958</v>
      </c>
      <c r="S2613" s="1">
        <v>39959</v>
      </c>
      <c r="T2613">
        <v>1021.389955</v>
      </c>
      <c r="U2613">
        <v>-334.830017</v>
      </c>
    </row>
    <row r="2614" spans="1:21">
      <c r="A2614" s="1">
        <v>38615</v>
      </c>
      <c r="B2614">
        <v>1231.0200199999999</v>
      </c>
      <c r="C2614">
        <v>1236.48999</v>
      </c>
      <c r="D2614">
        <v>1220.0699460000001</v>
      </c>
      <c r="E2614">
        <v>1221.339966</v>
      </c>
      <c r="F2614">
        <v>2319250000</v>
      </c>
      <c r="G2614">
        <v>1221.339966</v>
      </c>
      <c r="H2614" s="2">
        <f t="shared" si="241"/>
        <v>-7.863441570998924E-3</v>
      </c>
      <c r="I2614" s="2">
        <f t="shared" si="242"/>
        <v>5.5815369186748435E-3</v>
      </c>
      <c r="J2614" s="2" t="str">
        <f t="shared" si="243"/>
        <v>buy</v>
      </c>
      <c r="K2614" s="2">
        <f t="shared" si="244"/>
        <v>-9.6800539999999273</v>
      </c>
      <c r="L2614" s="2">
        <f t="shared" si="240"/>
        <v>288.65991299999996</v>
      </c>
      <c r="M2614" s="2">
        <f t="shared" si="245"/>
        <v>-23.440063000000009</v>
      </c>
      <c r="S2614" s="1">
        <v>39960</v>
      </c>
      <c r="T2614">
        <v>1038.3799449999999</v>
      </c>
      <c r="U2614">
        <v>-351.82000699999998</v>
      </c>
    </row>
    <row r="2615" spans="1:21">
      <c r="A2615" s="1">
        <v>38614</v>
      </c>
      <c r="B2615">
        <v>1237.910034</v>
      </c>
      <c r="C2615">
        <v>1237.910034</v>
      </c>
      <c r="D2615">
        <v>1227.650024</v>
      </c>
      <c r="E2615">
        <v>1231.0200199999999</v>
      </c>
      <c r="F2615">
        <v>2076540000</v>
      </c>
      <c r="G2615">
        <v>1231.0200199999999</v>
      </c>
      <c r="H2615" s="2">
        <f t="shared" si="241"/>
        <v>-5.5658438907201435E-3</v>
      </c>
      <c r="I2615" s="2">
        <f t="shared" si="242"/>
        <v>5.5558589026945627E-3</v>
      </c>
      <c r="J2615" s="2" t="str">
        <f t="shared" si="243"/>
        <v>buy</v>
      </c>
      <c r="K2615" s="2">
        <f t="shared" si="244"/>
        <v>-6.8900140000000647</v>
      </c>
      <c r="L2615" s="2">
        <f t="shared" si="240"/>
        <v>298.33996699999989</v>
      </c>
      <c r="M2615" s="2">
        <f t="shared" si="245"/>
        <v>-13.760009000000082</v>
      </c>
      <c r="S2615" s="1">
        <v>39961</v>
      </c>
      <c r="T2615">
        <v>1024.319947</v>
      </c>
      <c r="U2615">
        <v>-337.76000900000003</v>
      </c>
    </row>
    <row r="2616" spans="1:21">
      <c r="A2616" s="1">
        <v>38611</v>
      </c>
      <c r="B2616">
        <v>1228.420044</v>
      </c>
      <c r="C2616">
        <v>1237.9499510000001</v>
      </c>
      <c r="D2616">
        <v>1228.420044</v>
      </c>
      <c r="E2616">
        <v>1237.910034</v>
      </c>
      <c r="F2616">
        <v>3152470000</v>
      </c>
      <c r="G2616">
        <v>1237.910034</v>
      </c>
      <c r="H2616" s="2">
        <f t="shared" si="241"/>
        <v>7.7253623842692973E-3</v>
      </c>
      <c r="I2616" s="2">
        <f t="shared" si="242"/>
        <v>5.6321025647351249E-3</v>
      </c>
      <c r="J2616" s="2" t="str">
        <f t="shared" si="243"/>
        <v>buy</v>
      </c>
      <c r="K2616" s="2">
        <f t="shared" si="244"/>
        <v>9.4899900000000343</v>
      </c>
      <c r="L2616" s="2">
        <f t="shared" si="240"/>
        <v>305.22998099999995</v>
      </c>
      <c r="M2616" s="2">
        <f t="shared" si="245"/>
        <v>-6.8699950000000172</v>
      </c>
      <c r="S2616" s="1">
        <v>39962</v>
      </c>
      <c r="T2616">
        <v>1008.079957</v>
      </c>
      <c r="U2616">
        <v>-321.52001899999999</v>
      </c>
    </row>
    <row r="2617" spans="1:21">
      <c r="A2617" s="1">
        <v>38610</v>
      </c>
      <c r="B2617">
        <v>1227.160034</v>
      </c>
      <c r="C2617">
        <v>1231.880005</v>
      </c>
      <c r="D2617">
        <v>1224.849976</v>
      </c>
      <c r="E2617">
        <v>1227.7299800000001</v>
      </c>
      <c r="F2617">
        <v>2079340000</v>
      </c>
      <c r="G2617">
        <v>1227.7299800000001</v>
      </c>
      <c r="H2617" s="2">
        <f t="shared" si="241"/>
        <v>4.6444309153574723E-4</v>
      </c>
      <c r="I2617" s="2">
        <f t="shared" si="242"/>
        <v>5.6666505927144206E-3</v>
      </c>
      <c r="J2617" s="2" t="str">
        <f t="shared" si="243"/>
        <v>buy</v>
      </c>
      <c r="K2617" s="2">
        <f t="shared" si="244"/>
        <v>1.2600099999999657</v>
      </c>
      <c r="L2617" s="2">
        <f t="shared" si="240"/>
        <v>295.73999099999992</v>
      </c>
      <c r="M2617" s="2">
        <f t="shared" si="245"/>
        <v>-16.359985000000052</v>
      </c>
      <c r="S2617" s="1">
        <v>39965</v>
      </c>
      <c r="T2617">
        <v>988.46997199999998</v>
      </c>
      <c r="U2617">
        <v>-301.910034</v>
      </c>
    </row>
    <row r="2618" spans="1:21">
      <c r="A2618" s="1">
        <v>38609</v>
      </c>
      <c r="B2618">
        <v>1231.1999510000001</v>
      </c>
      <c r="C2618">
        <v>1234.73999</v>
      </c>
      <c r="D2618">
        <v>1226.160034</v>
      </c>
      <c r="E2618">
        <v>1227.160034</v>
      </c>
      <c r="F2618">
        <v>1986750000</v>
      </c>
      <c r="G2618">
        <v>1227.160034</v>
      </c>
      <c r="H2618" s="2">
        <f t="shared" si="241"/>
        <v>-3.2812842436508991E-3</v>
      </c>
      <c r="I2618" s="2">
        <f t="shared" si="242"/>
        <v>5.6547781576698321E-3</v>
      </c>
      <c r="J2618" s="2" t="str">
        <f t="shared" si="243"/>
        <v>buy</v>
      </c>
      <c r="K2618" s="2">
        <f t="shared" si="244"/>
        <v>-4.0399170000000595</v>
      </c>
      <c r="L2618" s="2">
        <f t="shared" si="240"/>
        <v>294.47998099999995</v>
      </c>
      <c r="M2618" s="2">
        <f t="shared" si="245"/>
        <v>-17.619995000000017</v>
      </c>
      <c r="S2618" s="1">
        <v>39966</v>
      </c>
      <c r="T2618">
        <v>988.82995700000004</v>
      </c>
      <c r="U2618">
        <v>-302.27001899999999</v>
      </c>
    </row>
    <row r="2619" spans="1:21">
      <c r="A2619" s="1">
        <v>38608</v>
      </c>
      <c r="B2619">
        <v>1240.5699460000001</v>
      </c>
      <c r="C2619">
        <v>1240.5699460000001</v>
      </c>
      <c r="D2619">
        <v>1231.1999510000001</v>
      </c>
      <c r="E2619">
        <v>1231.1999510000001</v>
      </c>
      <c r="F2619">
        <v>2082360000</v>
      </c>
      <c r="G2619">
        <v>1231.1999510000001</v>
      </c>
      <c r="H2619" s="2">
        <f t="shared" si="241"/>
        <v>-7.5529759770595123E-3</v>
      </c>
      <c r="I2619" s="2">
        <f t="shared" si="242"/>
        <v>5.5985848775660799E-3</v>
      </c>
      <c r="J2619" s="2" t="str">
        <f t="shared" si="243"/>
        <v>buy</v>
      </c>
      <c r="K2619" s="2">
        <f t="shared" si="244"/>
        <v>-9.3699950000000172</v>
      </c>
      <c r="L2619" s="2">
        <f t="shared" si="240"/>
        <v>298.51989800000001</v>
      </c>
      <c r="M2619" s="2">
        <f t="shared" si="245"/>
        <v>-13.580077999999958</v>
      </c>
      <c r="S2619" s="1">
        <v>39967</v>
      </c>
      <c r="T2619">
        <v>998.84997699999997</v>
      </c>
      <c r="U2619">
        <v>-312.29003899999998</v>
      </c>
    </row>
    <row r="2620" spans="1:21">
      <c r="A2620" s="1">
        <v>38607</v>
      </c>
      <c r="B2620">
        <v>1241.4799800000001</v>
      </c>
      <c r="C2620">
        <v>1242.599976</v>
      </c>
      <c r="D2620">
        <v>1239.150024</v>
      </c>
      <c r="E2620">
        <v>1240.5600589999999</v>
      </c>
      <c r="F2620">
        <v>1938050000</v>
      </c>
      <c r="G2620">
        <v>1240.5600589999999</v>
      </c>
      <c r="H2620" s="2">
        <f t="shared" si="241"/>
        <v>-7.4098738185061875E-4</v>
      </c>
      <c r="I2620" s="2">
        <f t="shared" si="242"/>
        <v>5.734242735208484E-3</v>
      </c>
      <c r="J2620" s="2" t="str">
        <f t="shared" si="243"/>
        <v>buy</v>
      </c>
      <c r="K2620" s="2">
        <f t="shared" si="244"/>
        <v>-0.91003399999999601</v>
      </c>
      <c r="L2620" s="2">
        <f t="shared" si="240"/>
        <v>307.88989300000003</v>
      </c>
      <c r="M2620" s="2">
        <f t="shared" si="245"/>
        <v>-4.2100829999999405</v>
      </c>
      <c r="S2620" s="1">
        <v>39968</v>
      </c>
      <c r="T2620">
        <v>985.669984</v>
      </c>
      <c r="U2620">
        <v>-299.11004600000001</v>
      </c>
    </row>
    <row r="2621" spans="1:21">
      <c r="A2621" s="1">
        <v>38604</v>
      </c>
      <c r="B2621">
        <v>1231.670044</v>
      </c>
      <c r="C2621">
        <v>1243.130005</v>
      </c>
      <c r="D2621">
        <v>1231.670044</v>
      </c>
      <c r="E2621">
        <v>1241.4799800000001</v>
      </c>
      <c r="F2621">
        <v>1992560000</v>
      </c>
      <c r="G2621">
        <v>1241.4799800000001</v>
      </c>
      <c r="H2621" s="2">
        <f t="shared" si="241"/>
        <v>7.9647435185978329E-3</v>
      </c>
      <c r="I2621" s="2">
        <f t="shared" si="242"/>
        <v>5.6848648491410825E-3</v>
      </c>
      <c r="J2621" s="2" t="str">
        <f t="shared" si="243"/>
        <v>buy</v>
      </c>
      <c r="K2621" s="2">
        <f t="shared" si="244"/>
        <v>9.809936000000107</v>
      </c>
      <c r="L2621" s="2">
        <f t="shared" si="240"/>
        <v>308.79992700000003</v>
      </c>
      <c r="M2621" s="2">
        <f t="shared" si="245"/>
        <v>-3.3000489999999445</v>
      </c>
      <c r="S2621" s="1">
        <v>39969</v>
      </c>
      <c r="T2621">
        <v>993.21997199999998</v>
      </c>
      <c r="U2621">
        <v>-306.660034</v>
      </c>
    </row>
    <row r="2622" spans="1:21">
      <c r="A2622" s="1">
        <v>38603</v>
      </c>
      <c r="B2622">
        <v>1236.3599850000001</v>
      </c>
      <c r="C2622">
        <v>1236.3599850000001</v>
      </c>
      <c r="D2622">
        <v>1229.51001</v>
      </c>
      <c r="E2622">
        <v>1231.670044</v>
      </c>
      <c r="F2622">
        <v>1955380000</v>
      </c>
      <c r="G2622">
        <v>1231.670044</v>
      </c>
      <c r="H2622" s="2">
        <f t="shared" si="241"/>
        <v>-3.7933458352747396E-3</v>
      </c>
      <c r="I2622" s="2">
        <f t="shared" si="242"/>
        <v>5.679730345919883E-3</v>
      </c>
      <c r="J2622" s="2" t="str">
        <f t="shared" si="243"/>
        <v>buy</v>
      </c>
      <c r="K2622" s="2">
        <f t="shared" si="244"/>
        <v>-4.6899410000000898</v>
      </c>
      <c r="L2622" s="2">
        <f t="shared" si="240"/>
        <v>298.98999099999992</v>
      </c>
      <c r="M2622" s="2">
        <f t="shared" si="245"/>
        <v>-13.109985000000052</v>
      </c>
      <c r="S2622" s="1">
        <v>39972</v>
      </c>
      <c r="T2622">
        <v>990.98999100000003</v>
      </c>
      <c r="U2622">
        <v>-304.43005299999999</v>
      </c>
    </row>
    <row r="2623" spans="1:21">
      <c r="A2623" s="1">
        <v>38602</v>
      </c>
      <c r="B2623">
        <v>1233.3900149999999</v>
      </c>
      <c r="C2623">
        <v>1237.0600589999999</v>
      </c>
      <c r="D2623">
        <v>1230.9300539999999</v>
      </c>
      <c r="E2623">
        <v>1236.3599850000001</v>
      </c>
      <c r="F2623">
        <v>2067700000</v>
      </c>
      <c r="G2623">
        <v>1236.3599850000001</v>
      </c>
      <c r="H2623" s="2">
        <f t="shared" si="241"/>
        <v>2.407973117894994E-3</v>
      </c>
      <c r="I2623" s="2">
        <f t="shared" si="242"/>
        <v>5.7981604446931756E-3</v>
      </c>
      <c r="J2623" s="2" t="str">
        <f t="shared" si="243"/>
        <v>buy</v>
      </c>
      <c r="K2623" s="2">
        <f t="shared" si="244"/>
        <v>2.969970000000103</v>
      </c>
      <c r="L2623" s="2">
        <f t="shared" si="240"/>
        <v>303.67993200000001</v>
      </c>
      <c r="M2623" s="2">
        <f t="shared" si="245"/>
        <v>-8.4200439999999617</v>
      </c>
      <c r="S2623" s="1">
        <v>39973</v>
      </c>
      <c r="T2623">
        <v>988.60998700000005</v>
      </c>
      <c r="U2623">
        <v>-302.050049</v>
      </c>
    </row>
    <row r="2624" spans="1:21">
      <c r="A2624" s="1">
        <v>38601</v>
      </c>
      <c r="B2624">
        <v>1218.0200199999999</v>
      </c>
      <c r="C2624">
        <v>1233.6099850000001</v>
      </c>
      <c r="D2624">
        <v>1218.0200199999999</v>
      </c>
      <c r="E2624">
        <v>1233.3900149999999</v>
      </c>
      <c r="F2624">
        <v>1932090000</v>
      </c>
      <c r="G2624">
        <v>1233.3900149999999</v>
      </c>
      <c r="H2624" s="2">
        <f t="shared" si="241"/>
        <v>1.2618836100904168E-2</v>
      </c>
      <c r="I2624" s="2">
        <f t="shared" si="242"/>
        <v>5.8031736762489848E-3</v>
      </c>
      <c r="J2624" s="2" t="str">
        <f t="shared" si="243"/>
        <v>buy</v>
      </c>
      <c r="K2624" s="2">
        <f t="shared" si="244"/>
        <v>15.369995000000017</v>
      </c>
      <c r="L2624" s="2">
        <f t="shared" si="240"/>
        <v>300.7099619999999</v>
      </c>
      <c r="M2624" s="2">
        <f t="shared" si="245"/>
        <v>-11.390014000000065</v>
      </c>
      <c r="S2624" s="1">
        <v>39974</v>
      </c>
      <c r="T2624">
        <v>992.29998899999998</v>
      </c>
      <c r="U2624">
        <v>-305.74005099999999</v>
      </c>
    </row>
    <row r="2625" spans="1:21">
      <c r="A2625" s="1">
        <v>38597</v>
      </c>
      <c r="B2625">
        <v>1221.589966</v>
      </c>
      <c r="C2625">
        <v>1224.4499510000001</v>
      </c>
      <c r="D2625">
        <v>1217.75</v>
      </c>
      <c r="E2625">
        <v>1218.0200199999999</v>
      </c>
      <c r="F2625">
        <v>1640160000</v>
      </c>
      <c r="G2625">
        <v>1218.0200199999999</v>
      </c>
      <c r="H2625" s="2">
        <f t="shared" si="241"/>
        <v>-2.9223766561292078E-3</v>
      </c>
      <c r="I2625" s="2">
        <f t="shared" si="242"/>
        <v>5.8021076522338155E-3</v>
      </c>
      <c r="J2625" s="2" t="str">
        <f t="shared" si="243"/>
        <v>buy</v>
      </c>
      <c r="K2625" s="2">
        <f t="shared" si="244"/>
        <v>-3.5699460000000727</v>
      </c>
      <c r="L2625" s="2">
        <f t="shared" si="240"/>
        <v>285.33996699999989</v>
      </c>
      <c r="M2625" s="2">
        <f t="shared" si="245"/>
        <v>-26.760009000000082</v>
      </c>
      <c r="S2625" s="1">
        <v>39975</v>
      </c>
      <c r="T2625">
        <v>987.89996499999995</v>
      </c>
      <c r="U2625">
        <v>-301.34002700000002</v>
      </c>
    </row>
    <row r="2626" spans="1:21">
      <c r="A2626" s="1">
        <v>38596</v>
      </c>
      <c r="B2626">
        <v>1220.329956</v>
      </c>
      <c r="C2626">
        <v>1227.290039</v>
      </c>
      <c r="D2626">
        <v>1216.1800539999999</v>
      </c>
      <c r="E2626">
        <v>1221.589966</v>
      </c>
      <c r="F2626">
        <v>2229860000</v>
      </c>
      <c r="G2626">
        <v>1221.589966</v>
      </c>
      <c r="H2626" s="2">
        <f t="shared" si="241"/>
        <v>1.0325158321361125E-3</v>
      </c>
      <c r="I2626" s="2">
        <f t="shared" si="242"/>
        <v>5.8878410022127105E-3</v>
      </c>
      <c r="J2626" s="2" t="str">
        <f t="shared" si="243"/>
        <v>buy</v>
      </c>
      <c r="K2626" s="2">
        <f t="shared" si="244"/>
        <v>1.2600099999999657</v>
      </c>
      <c r="L2626" s="2">
        <f t="shared" ref="L2626:L2689" si="246">K2626+L2627</f>
        <v>288.90991299999996</v>
      </c>
      <c r="M2626" s="2">
        <f t="shared" si="245"/>
        <v>-23.190063000000009</v>
      </c>
      <c r="S2626" s="1">
        <v>39976</v>
      </c>
      <c r="T2626">
        <v>988.88995499999999</v>
      </c>
      <c r="U2626">
        <v>-302.330017</v>
      </c>
    </row>
    <row r="2627" spans="1:21">
      <c r="A2627" s="1">
        <v>38595</v>
      </c>
      <c r="B2627">
        <v>1208.410034</v>
      </c>
      <c r="C2627">
        <v>1220.3599850000001</v>
      </c>
      <c r="D2627">
        <v>1204.400024</v>
      </c>
      <c r="E2627">
        <v>1220.329956</v>
      </c>
      <c r="F2627">
        <v>2365510000</v>
      </c>
      <c r="G2627">
        <v>1220.329956</v>
      </c>
      <c r="H2627" s="2">
        <f t="shared" ref="H2627:H2690" si="247">(E2627-B2627)/B2627</f>
        <v>9.8641368944475706E-3</v>
      </c>
      <c r="I2627" s="2">
        <f t="shared" ref="I2627:I2690" si="248">STDEV(H2628:H2717)</f>
        <v>5.8678334661935276E-3</v>
      </c>
      <c r="J2627" s="2" t="str">
        <f t="shared" ref="J2627:J2690" si="249">IF(I2627&gt;$P$7,"sell","buy")</f>
        <v>buy</v>
      </c>
      <c r="K2627" s="2">
        <f t="shared" si="244"/>
        <v>11.919922000000042</v>
      </c>
      <c r="L2627" s="2">
        <f t="shared" si="246"/>
        <v>287.64990299999999</v>
      </c>
      <c r="M2627" s="2">
        <f t="shared" si="245"/>
        <v>-24.450072999999975</v>
      </c>
      <c r="S2627" s="1">
        <v>39979</v>
      </c>
      <c r="T2627">
        <v>1005.739991</v>
      </c>
      <c r="U2627">
        <v>-319.18005299999999</v>
      </c>
    </row>
    <row r="2628" spans="1:21">
      <c r="A2628" s="1">
        <v>38594</v>
      </c>
      <c r="B2628">
        <v>1212.280029</v>
      </c>
      <c r="C2628">
        <v>1212.280029</v>
      </c>
      <c r="D2628">
        <v>1201.0699460000001</v>
      </c>
      <c r="E2628">
        <v>1208.410034</v>
      </c>
      <c r="F2628">
        <v>1916470000</v>
      </c>
      <c r="G2628">
        <v>1208.410034</v>
      </c>
      <c r="H2628" s="2">
        <f t="shared" si="247"/>
        <v>-3.1923276037074907E-3</v>
      </c>
      <c r="I2628" s="2">
        <f t="shared" si="248"/>
        <v>5.9051817854379558E-3</v>
      </c>
      <c r="J2628" s="2" t="str">
        <f t="shared" si="249"/>
        <v>buy</v>
      </c>
      <c r="K2628" s="2">
        <f t="shared" ref="K2628:K2691" si="250">IF(J2628="sell",B2628-B2627,B2627-B2628)</f>
        <v>-3.8699950000000172</v>
      </c>
      <c r="L2628" s="2">
        <f t="shared" si="246"/>
        <v>275.72998099999995</v>
      </c>
      <c r="M2628" s="2">
        <f t="shared" ref="M2628:M2691" si="251">B2627-$B$4300</f>
        <v>-36.369995000000017</v>
      </c>
      <c r="S2628" s="1">
        <v>39980</v>
      </c>
      <c r="T2628">
        <v>1019.4499520000001</v>
      </c>
      <c r="U2628">
        <v>-332.89001400000001</v>
      </c>
    </row>
    <row r="2629" spans="1:21">
      <c r="A2629" s="1">
        <v>38593</v>
      </c>
      <c r="B2629">
        <v>1205.099976</v>
      </c>
      <c r="C2629">
        <v>1214.280029</v>
      </c>
      <c r="D2629">
        <v>1201.530029</v>
      </c>
      <c r="E2629">
        <v>1212.280029</v>
      </c>
      <c r="F2629">
        <v>1599450000</v>
      </c>
      <c r="G2629">
        <v>1212.280029</v>
      </c>
      <c r="H2629" s="2">
        <f t="shared" si="247"/>
        <v>5.9580558816640814E-3</v>
      </c>
      <c r="I2629" s="2">
        <f t="shared" si="248"/>
        <v>6.2183441843947163E-3</v>
      </c>
      <c r="J2629" s="2" t="str">
        <f t="shared" si="249"/>
        <v>buy</v>
      </c>
      <c r="K2629" s="2">
        <f t="shared" si="250"/>
        <v>7.1800530000000435</v>
      </c>
      <c r="L2629" s="2">
        <f t="shared" si="246"/>
        <v>279.59997599999997</v>
      </c>
      <c r="M2629" s="2">
        <f t="shared" si="251"/>
        <v>-32.5</v>
      </c>
      <c r="S2629" s="1">
        <v>39981</v>
      </c>
      <c r="T2629">
        <v>1020.4799819999999</v>
      </c>
      <c r="U2629">
        <v>-333.92004400000002</v>
      </c>
    </row>
    <row r="2630" spans="1:21">
      <c r="A2630" s="1">
        <v>38590</v>
      </c>
      <c r="B2630">
        <v>1212.400024</v>
      </c>
      <c r="C2630">
        <v>1212.400024</v>
      </c>
      <c r="D2630">
        <v>1204.2299800000001</v>
      </c>
      <c r="E2630">
        <v>1205.099976</v>
      </c>
      <c r="F2630">
        <v>1541090000</v>
      </c>
      <c r="G2630">
        <v>1205.099976</v>
      </c>
      <c r="H2630" s="2">
        <f t="shared" si="247"/>
        <v>-6.0211546152196876E-3</v>
      </c>
      <c r="I2630" s="2">
        <f t="shared" si="248"/>
        <v>6.3510264843783925E-3</v>
      </c>
      <c r="J2630" s="2" t="str">
        <f t="shared" si="249"/>
        <v>buy</v>
      </c>
      <c r="K2630" s="2">
        <f t="shared" si="250"/>
        <v>-7.3000480000000607</v>
      </c>
      <c r="L2630" s="2">
        <f t="shared" si="246"/>
        <v>272.41992299999993</v>
      </c>
      <c r="M2630" s="2">
        <f t="shared" si="251"/>
        <v>-39.680053000000044</v>
      </c>
      <c r="S2630" s="1">
        <v>39982</v>
      </c>
      <c r="T2630">
        <v>1011.379945</v>
      </c>
      <c r="U2630">
        <v>-324.82000699999998</v>
      </c>
    </row>
    <row r="2631" spans="1:21">
      <c r="A2631" s="1">
        <v>38589</v>
      </c>
      <c r="B2631">
        <v>1209.589966</v>
      </c>
      <c r="C2631">
        <v>1213.7299800000001</v>
      </c>
      <c r="D2631">
        <v>1209.5699460000001</v>
      </c>
      <c r="E2631">
        <v>1212.369995</v>
      </c>
      <c r="F2631">
        <v>1571110000</v>
      </c>
      <c r="G2631">
        <v>1212.369995</v>
      </c>
      <c r="H2631" s="2">
        <f t="shared" si="247"/>
        <v>2.2983234634405135E-3</v>
      </c>
      <c r="I2631" s="2">
        <f t="shared" si="248"/>
        <v>6.3735923912832775E-3</v>
      </c>
      <c r="J2631" s="2" t="str">
        <f t="shared" si="249"/>
        <v>buy</v>
      </c>
      <c r="K2631" s="2">
        <f t="shared" si="250"/>
        <v>2.8100580000000264</v>
      </c>
      <c r="L2631" s="2">
        <f t="shared" si="246"/>
        <v>279.71997099999999</v>
      </c>
      <c r="M2631" s="2">
        <f t="shared" si="251"/>
        <v>-32.380004999999983</v>
      </c>
      <c r="S2631" s="1">
        <v>39983</v>
      </c>
      <c r="T2631">
        <v>1013.209962</v>
      </c>
      <c r="U2631">
        <v>-326.65002399999997</v>
      </c>
    </row>
    <row r="2632" spans="1:21">
      <c r="A2632" s="1">
        <v>38588</v>
      </c>
      <c r="B2632">
        <v>1217.5699460000001</v>
      </c>
      <c r="C2632">
        <v>1224.150024</v>
      </c>
      <c r="D2632">
        <v>1209.369995</v>
      </c>
      <c r="E2632">
        <v>1209.589966</v>
      </c>
      <c r="F2632">
        <v>1930800000</v>
      </c>
      <c r="G2632">
        <v>1209.589966</v>
      </c>
      <c r="H2632" s="2">
        <f t="shared" si="247"/>
        <v>-6.554021825371229E-3</v>
      </c>
      <c r="I2632" s="2">
        <f t="shared" si="248"/>
        <v>6.3319293234578335E-3</v>
      </c>
      <c r="J2632" s="2" t="str">
        <f t="shared" si="249"/>
        <v>buy</v>
      </c>
      <c r="K2632" s="2">
        <f t="shared" si="250"/>
        <v>-7.9799800000000687</v>
      </c>
      <c r="L2632" s="2">
        <f t="shared" si="246"/>
        <v>276.90991299999996</v>
      </c>
      <c r="M2632" s="2">
        <f t="shared" si="251"/>
        <v>-35.190063000000009</v>
      </c>
      <c r="S2632" s="1">
        <v>39986</v>
      </c>
      <c r="T2632">
        <v>1037.8799449999999</v>
      </c>
      <c r="U2632">
        <v>-351.32000699999998</v>
      </c>
    </row>
    <row r="2633" spans="1:21">
      <c r="A2633" s="1">
        <v>38587</v>
      </c>
      <c r="B2633">
        <v>1221.7299800000001</v>
      </c>
      <c r="C2633">
        <v>1223.040039</v>
      </c>
      <c r="D2633">
        <v>1214.4399410000001</v>
      </c>
      <c r="E2633">
        <v>1217.589966</v>
      </c>
      <c r="F2633">
        <v>1678620000</v>
      </c>
      <c r="G2633">
        <v>1217.589966</v>
      </c>
      <c r="H2633" s="2">
        <f t="shared" si="247"/>
        <v>-3.3886489386141319E-3</v>
      </c>
      <c r="I2633" s="2">
        <f t="shared" si="248"/>
        <v>6.5803664794950572E-3</v>
      </c>
      <c r="J2633" s="2" t="str">
        <f t="shared" si="249"/>
        <v>buy</v>
      </c>
      <c r="K2633" s="2">
        <f t="shared" si="250"/>
        <v>-4.160033999999996</v>
      </c>
      <c r="L2633" s="2">
        <f t="shared" si="246"/>
        <v>284.88989300000003</v>
      </c>
      <c r="M2633" s="2">
        <f t="shared" si="251"/>
        <v>-27.210082999999941</v>
      </c>
      <c r="S2633" s="1">
        <v>39987</v>
      </c>
      <c r="T2633">
        <v>1035.0299689999999</v>
      </c>
      <c r="U2633">
        <v>-348.47003100000001</v>
      </c>
    </row>
    <row r="2634" spans="1:21">
      <c r="A2634" s="1">
        <v>38586</v>
      </c>
      <c r="B2634">
        <v>1219.709961</v>
      </c>
      <c r="C2634">
        <v>1228.959961</v>
      </c>
      <c r="D2634">
        <v>1216.469971</v>
      </c>
      <c r="E2634">
        <v>1221.7299800000001</v>
      </c>
      <c r="F2634">
        <v>1621330000</v>
      </c>
      <c r="G2634">
        <v>1221.7299800000001</v>
      </c>
      <c r="H2634" s="2">
        <f t="shared" si="247"/>
        <v>1.65614700591926E-3</v>
      </c>
      <c r="I2634" s="2">
        <f t="shared" si="248"/>
        <v>6.6730121539323433E-3</v>
      </c>
      <c r="J2634" s="2" t="str">
        <f t="shared" si="249"/>
        <v>buy</v>
      </c>
      <c r="K2634" s="2">
        <f t="shared" si="250"/>
        <v>2.0200190000000475</v>
      </c>
      <c r="L2634" s="2">
        <f t="shared" si="246"/>
        <v>289.04992700000003</v>
      </c>
      <c r="M2634" s="2">
        <f t="shared" si="251"/>
        <v>-23.050048999999944</v>
      </c>
      <c r="S2634" s="1">
        <v>39988</v>
      </c>
      <c r="T2634">
        <v>1031.8899550000001</v>
      </c>
      <c r="U2634">
        <v>-345.330017</v>
      </c>
    </row>
    <row r="2635" spans="1:21">
      <c r="A2635" s="1">
        <v>38583</v>
      </c>
      <c r="B2635">
        <v>1219.0200199999999</v>
      </c>
      <c r="C2635">
        <v>1225.079956</v>
      </c>
      <c r="D2635">
        <v>1219.0200199999999</v>
      </c>
      <c r="E2635">
        <v>1219.709961</v>
      </c>
      <c r="F2635">
        <v>1558790000</v>
      </c>
      <c r="G2635">
        <v>1219.709961</v>
      </c>
      <c r="H2635" s="2">
        <f t="shared" si="247"/>
        <v>5.6598004026225089E-4</v>
      </c>
      <c r="I2635" s="2">
        <f t="shared" si="248"/>
        <v>6.7959794616224726E-3</v>
      </c>
      <c r="J2635" s="2" t="str">
        <f t="shared" si="249"/>
        <v>buy</v>
      </c>
      <c r="K2635" s="2">
        <f t="shared" si="250"/>
        <v>0.68994100000008984</v>
      </c>
      <c r="L2635" s="2">
        <f t="shared" si="246"/>
        <v>287.02990799999998</v>
      </c>
      <c r="M2635" s="2">
        <f t="shared" si="251"/>
        <v>-25.070067999999992</v>
      </c>
      <c r="S2635" s="1">
        <v>39989</v>
      </c>
      <c r="T2635">
        <v>1012.49994</v>
      </c>
      <c r="U2635">
        <v>-325.94000199999999</v>
      </c>
    </row>
    <row r="2636" spans="1:21">
      <c r="A2636" s="1">
        <v>38582</v>
      </c>
      <c r="B2636">
        <v>1220.23999</v>
      </c>
      <c r="C2636">
        <v>1222.6400149999999</v>
      </c>
      <c r="D2636">
        <v>1215.9300539999999</v>
      </c>
      <c r="E2636">
        <v>1219.0200199999999</v>
      </c>
      <c r="F2636">
        <v>1808170000</v>
      </c>
      <c r="G2636">
        <v>1219.0200199999999</v>
      </c>
      <c r="H2636" s="2">
        <f t="shared" si="247"/>
        <v>-9.997787402460912E-4</v>
      </c>
      <c r="I2636" s="2">
        <f t="shared" si="248"/>
        <v>6.8167667498850544E-3</v>
      </c>
      <c r="J2636" s="2" t="str">
        <f t="shared" si="249"/>
        <v>buy</v>
      </c>
      <c r="K2636" s="2">
        <f t="shared" si="250"/>
        <v>-1.219970000000103</v>
      </c>
      <c r="L2636" s="2">
        <f t="shared" si="246"/>
        <v>286.33996699999989</v>
      </c>
      <c r="M2636" s="2">
        <f t="shared" si="251"/>
        <v>-25.760009000000082</v>
      </c>
      <c r="S2636" s="1">
        <v>39990</v>
      </c>
      <c r="T2636">
        <v>1011.4799819999999</v>
      </c>
      <c r="U2636">
        <v>-324.92004400000002</v>
      </c>
    </row>
    <row r="2637" spans="1:21">
      <c r="A2637" s="1">
        <v>38581</v>
      </c>
      <c r="B2637">
        <v>1219.339966</v>
      </c>
      <c r="C2637">
        <v>1225.630005</v>
      </c>
      <c r="D2637">
        <v>1218.0699460000001</v>
      </c>
      <c r="E2637">
        <v>1220.23999</v>
      </c>
      <c r="F2637">
        <v>1859150000</v>
      </c>
      <c r="G2637">
        <v>1220.23999</v>
      </c>
      <c r="H2637" s="2">
        <f t="shared" si="247"/>
        <v>7.3812392367694302E-4</v>
      </c>
      <c r="I2637" s="2">
        <f t="shared" si="248"/>
        <v>6.8167760876839322E-3</v>
      </c>
      <c r="J2637" s="2" t="str">
        <f t="shared" si="249"/>
        <v>buy</v>
      </c>
      <c r="K2637" s="2">
        <f t="shared" si="250"/>
        <v>0.90002400000003036</v>
      </c>
      <c r="L2637" s="2">
        <f t="shared" si="246"/>
        <v>287.55993699999999</v>
      </c>
      <c r="M2637" s="2">
        <f t="shared" si="251"/>
        <v>-24.540038999999979</v>
      </c>
      <c r="S2637" s="1">
        <v>39993</v>
      </c>
      <c r="T2637">
        <v>1004.189943</v>
      </c>
      <c r="U2637">
        <v>-317.63000499999998</v>
      </c>
    </row>
    <row r="2638" spans="1:21">
      <c r="A2638" s="1">
        <v>38580</v>
      </c>
      <c r="B2638">
        <v>1233.869995</v>
      </c>
      <c r="C2638">
        <v>1233.869995</v>
      </c>
      <c r="D2638">
        <v>1219.0500489999999</v>
      </c>
      <c r="E2638">
        <v>1219.339966</v>
      </c>
      <c r="F2638">
        <v>1820410000</v>
      </c>
      <c r="G2638">
        <v>1219.339966</v>
      </c>
      <c r="H2638" s="2">
        <f t="shared" si="247"/>
        <v>-1.1775980499469081E-2</v>
      </c>
      <c r="I2638" s="2">
        <f t="shared" si="248"/>
        <v>6.757383243529467E-3</v>
      </c>
      <c r="J2638" s="2" t="str">
        <f t="shared" si="249"/>
        <v>buy</v>
      </c>
      <c r="K2638" s="2">
        <f t="shared" si="250"/>
        <v>-14.530029000000013</v>
      </c>
      <c r="L2638" s="2">
        <f t="shared" si="246"/>
        <v>286.65991299999996</v>
      </c>
      <c r="M2638" s="2">
        <f t="shared" si="251"/>
        <v>-25.440063000000009</v>
      </c>
      <c r="S2638" s="1">
        <v>39994</v>
      </c>
      <c r="T2638">
        <v>1010.51996</v>
      </c>
      <c r="U2638">
        <v>-323.96002199999998</v>
      </c>
    </row>
    <row r="2639" spans="1:21">
      <c r="A2639" s="1">
        <v>38579</v>
      </c>
      <c r="B2639">
        <v>1230.400024</v>
      </c>
      <c r="C2639">
        <v>1236.23999</v>
      </c>
      <c r="D2639">
        <v>1226.1999510000001</v>
      </c>
      <c r="E2639">
        <v>1233.869995</v>
      </c>
      <c r="F2639">
        <v>1562880000</v>
      </c>
      <c r="G2639">
        <v>1233.869995</v>
      </c>
      <c r="H2639" s="2">
        <f t="shared" si="247"/>
        <v>2.8201974417386608E-3</v>
      </c>
      <c r="I2639" s="2">
        <f t="shared" si="248"/>
        <v>6.7781135100568124E-3</v>
      </c>
      <c r="J2639" s="2" t="str">
        <f t="shared" si="249"/>
        <v>buy</v>
      </c>
      <c r="K2639" s="2">
        <f t="shared" si="250"/>
        <v>3.4699709999999868</v>
      </c>
      <c r="L2639" s="2">
        <f t="shared" si="246"/>
        <v>301.18994199999997</v>
      </c>
      <c r="M2639" s="2">
        <f t="shared" si="251"/>
        <v>-10.910033999999996</v>
      </c>
      <c r="S2639" s="1">
        <v>39995</v>
      </c>
      <c r="T2639">
        <v>1010.099977</v>
      </c>
      <c r="U2639">
        <v>-323.54003899999998</v>
      </c>
    </row>
    <row r="2640" spans="1:21">
      <c r="A2640" s="1">
        <v>38576</v>
      </c>
      <c r="B2640">
        <v>1237.8100589999999</v>
      </c>
      <c r="C2640">
        <v>1237.8100589999999</v>
      </c>
      <c r="D2640">
        <v>1225.869995</v>
      </c>
      <c r="E2640">
        <v>1230.3900149999999</v>
      </c>
      <c r="F2640">
        <v>1709300000</v>
      </c>
      <c r="G2640">
        <v>1230.3900149999999</v>
      </c>
      <c r="H2640" s="2">
        <f t="shared" si="247"/>
        <v>-5.9944932148915117E-3</v>
      </c>
      <c r="I2640" s="2">
        <f t="shared" si="248"/>
        <v>6.7457232096417193E-3</v>
      </c>
      <c r="J2640" s="2" t="str">
        <f t="shared" si="249"/>
        <v>buy</v>
      </c>
      <c r="K2640" s="2">
        <f t="shared" si="250"/>
        <v>-7.4100349999998798</v>
      </c>
      <c r="L2640" s="2">
        <f t="shared" si="246"/>
        <v>297.71997099999999</v>
      </c>
      <c r="M2640" s="2">
        <f t="shared" si="251"/>
        <v>-14.380004999999983</v>
      </c>
      <c r="S2640" s="1">
        <v>39996</v>
      </c>
      <c r="T2640">
        <v>1037.069947</v>
      </c>
      <c r="U2640">
        <v>-350.51000900000003</v>
      </c>
    </row>
    <row r="2641" spans="1:21">
      <c r="A2641" s="1">
        <v>38575</v>
      </c>
      <c r="B2641">
        <v>1229.130005</v>
      </c>
      <c r="C2641">
        <v>1237.8100589999999</v>
      </c>
      <c r="D2641">
        <v>1228.329956</v>
      </c>
      <c r="E2641">
        <v>1237.8100589999999</v>
      </c>
      <c r="F2641">
        <v>1941560000</v>
      </c>
      <c r="G2641">
        <v>1237.8100589999999</v>
      </c>
      <c r="H2641" s="2">
        <f t="shared" si="247"/>
        <v>7.0619494802748126E-3</v>
      </c>
      <c r="I2641" s="2">
        <f t="shared" si="248"/>
        <v>6.7231414085341746E-3</v>
      </c>
      <c r="J2641" s="2" t="str">
        <f t="shared" si="249"/>
        <v>buy</v>
      </c>
      <c r="K2641" s="2">
        <f t="shared" si="250"/>
        <v>8.6800539999999273</v>
      </c>
      <c r="L2641" s="2">
        <f t="shared" si="246"/>
        <v>305.13000599999987</v>
      </c>
      <c r="M2641" s="2">
        <f t="shared" si="251"/>
        <v>-6.969970000000103</v>
      </c>
      <c r="S2641" s="1">
        <v>40000</v>
      </c>
      <c r="T2641">
        <v>1032.7399909999999</v>
      </c>
      <c r="U2641">
        <v>-346.18005299999999</v>
      </c>
    </row>
    <row r="2642" spans="1:21">
      <c r="A2642" s="1">
        <v>38574</v>
      </c>
      <c r="B2642">
        <v>1231.380005</v>
      </c>
      <c r="C2642">
        <v>1242.6899410000001</v>
      </c>
      <c r="D2642">
        <v>1226.579956</v>
      </c>
      <c r="E2642">
        <v>1229.130005</v>
      </c>
      <c r="F2642">
        <v>2172320000</v>
      </c>
      <c r="G2642">
        <v>1229.130005</v>
      </c>
      <c r="H2642" s="2">
        <f t="shared" si="247"/>
        <v>-1.8272182355275454E-3</v>
      </c>
      <c r="I2642" s="2">
        <f t="shared" si="248"/>
        <v>6.7228829933362912E-3</v>
      </c>
      <c r="J2642" s="2" t="str">
        <f t="shared" si="249"/>
        <v>buy</v>
      </c>
      <c r="K2642" s="2">
        <f t="shared" si="250"/>
        <v>-2.25</v>
      </c>
      <c r="L2642" s="2">
        <f t="shared" si="246"/>
        <v>296.44995199999994</v>
      </c>
      <c r="M2642" s="2">
        <f t="shared" si="251"/>
        <v>-15.65002400000003</v>
      </c>
      <c r="S2642" s="1">
        <v>40001</v>
      </c>
      <c r="T2642">
        <v>1049.4399430000001</v>
      </c>
      <c r="U2642">
        <v>-362.88000499999998</v>
      </c>
    </row>
    <row r="2643" spans="1:21">
      <c r="A2643" s="1">
        <v>38573</v>
      </c>
      <c r="B2643">
        <v>1223.130005</v>
      </c>
      <c r="C2643">
        <v>1234.1099850000001</v>
      </c>
      <c r="D2643">
        <v>1223.130005</v>
      </c>
      <c r="E2643">
        <v>1231.380005</v>
      </c>
      <c r="F2643">
        <v>1897520000</v>
      </c>
      <c r="G2643">
        <v>1231.380005</v>
      </c>
      <c r="H2643" s="2">
        <f t="shared" si="247"/>
        <v>6.7449902841685257E-3</v>
      </c>
      <c r="I2643" s="2">
        <f t="shared" si="248"/>
        <v>6.7310090733339583E-3</v>
      </c>
      <c r="J2643" s="2" t="str">
        <f t="shared" si="249"/>
        <v>buy</v>
      </c>
      <c r="K2643" s="2">
        <f t="shared" si="250"/>
        <v>8.25</v>
      </c>
      <c r="L2643" s="2">
        <f t="shared" si="246"/>
        <v>298.69995199999994</v>
      </c>
      <c r="M2643" s="2">
        <f t="shared" si="251"/>
        <v>-13.40002400000003</v>
      </c>
      <c r="S2643" s="1">
        <v>40002</v>
      </c>
      <c r="T2643">
        <v>1050.0599380000001</v>
      </c>
      <c r="U2643">
        <v>-363.5</v>
      </c>
    </row>
    <row r="2644" spans="1:21">
      <c r="A2644" s="1">
        <v>38572</v>
      </c>
      <c r="B2644">
        <v>1226.420044</v>
      </c>
      <c r="C2644">
        <v>1232.280029</v>
      </c>
      <c r="D2644">
        <v>1222.670044</v>
      </c>
      <c r="E2644">
        <v>1223.130005</v>
      </c>
      <c r="F2644">
        <v>1804140000</v>
      </c>
      <c r="G2644">
        <v>1223.130005</v>
      </c>
      <c r="H2644" s="2">
        <f t="shared" si="247"/>
        <v>-2.6826363578251978E-3</v>
      </c>
      <c r="I2644" s="2">
        <f t="shared" si="248"/>
        <v>6.7239768942051062E-3</v>
      </c>
      <c r="J2644" s="2" t="str">
        <f t="shared" si="249"/>
        <v>buy</v>
      </c>
      <c r="K2644" s="2">
        <f t="shared" si="250"/>
        <v>-3.2900389999999788</v>
      </c>
      <c r="L2644" s="2">
        <f t="shared" si="246"/>
        <v>290.44995199999994</v>
      </c>
      <c r="M2644" s="2">
        <f t="shared" si="251"/>
        <v>-21.65002400000003</v>
      </c>
      <c r="S2644" s="1">
        <v>40003</v>
      </c>
      <c r="T2644">
        <v>1051.3099380000001</v>
      </c>
      <c r="U2644">
        <v>-364.75</v>
      </c>
    </row>
    <row r="2645" spans="1:21">
      <c r="A2645" s="1">
        <v>38569</v>
      </c>
      <c r="B2645">
        <v>1235.8599850000001</v>
      </c>
      <c r="C2645">
        <v>1235.8599850000001</v>
      </c>
      <c r="D2645">
        <v>1225.619995</v>
      </c>
      <c r="E2645">
        <v>1226.420044</v>
      </c>
      <c r="F2645">
        <v>1930280000</v>
      </c>
      <c r="G2645">
        <v>1226.420044</v>
      </c>
      <c r="H2645" s="2">
        <f t="shared" si="247"/>
        <v>-7.6383579973261203E-3</v>
      </c>
      <c r="I2645" s="2">
        <f t="shared" si="248"/>
        <v>6.8131212021245256E-3</v>
      </c>
      <c r="J2645" s="2" t="str">
        <f t="shared" si="249"/>
        <v>buy</v>
      </c>
      <c r="K2645" s="2">
        <f t="shared" si="250"/>
        <v>-9.4399410000000898</v>
      </c>
      <c r="L2645" s="2">
        <f t="shared" si="246"/>
        <v>293.73999099999992</v>
      </c>
      <c r="M2645" s="2">
        <f t="shared" si="251"/>
        <v>-18.359985000000052</v>
      </c>
      <c r="S2645" s="1">
        <v>40004</v>
      </c>
      <c r="T2645">
        <v>1051.7699600000001</v>
      </c>
      <c r="U2645">
        <v>-365.21002199999998</v>
      </c>
    </row>
    <row r="2646" spans="1:21">
      <c r="A2646" s="1">
        <v>38568</v>
      </c>
      <c r="B2646">
        <v>1245.040039</v>
      </c>
      <c r="C2646">
        <v>1245.040039</v>
      </c>
      <c r="D2646">
        <v>1235.150024</v>
      </c>
      <c r="E2646">
        <v>1235.8599850000001</v>
      </c>
      <c r="F2646">
        <v>1981220000</v>
      </c>
      <c r="G2646">
        <v>1235.8599850000001</v>
      </c>
      <c r="H2646" s="2">
        <f t="shared" si="247"/>
        <v>-7.3733002252467537E-3</v>
      </c>
      <c r="I2646" s="2">
        <f t="shared" si="248"/>
        <v>6.8161204401844871E-3</v>
      </c>
      <c r="J2646" s="2" t="str">
        <f t="shared" si="249"/>
        <v>buy</v>
      </c>
      <c r="K2646" s="2">
        <f t="shared" si="250"/>
        <v>-9.1800539999999273</v>
      </c>
      <c r="L2646" s="2">
        <f t="shared" si="246"/>
        <v>303.17993200000001</v>
      </c>
      <c r="M2646" s="2">
        <f t="shared" si="251"/>
        <v>-8.9200439999999617</v>
      </c>
      <c r="S2646" s="1">
        <v>40007</v>
      </c>
      <c r="T2646">
        <v>1030.569947</v>
      </c>
      <c r="U2646">
        <v>-344.01000900000003</v>
      </c>
    </row>
    <row r="2647" spans="1:21">
      <c r="A2647" s="1">
        <v>38567</v>
      </c>
      <c r="B2647">
        <v>1244.119995</v>
      </c>
      <c r="C2647">
        <v>1245.8599850000001</v>
      </c>
      <c r="D2647">
        <v>1240.5699460000001</v>
      </c>
      <c r="E2647">
        <v>1245.040039</v>
      </c>
      <c r="F2647">
        <v>1999980000</v>
      </c>
      <c r="G2647">
        <v>1245.040039</v>
      </c>
      <c r="H2647" s="2">
        <f t="shared" si="247"/>
        <v>7.3951387623181933E-4</v>
      </c>
      <c r="I2647" s="2">
        <f t="shared" si="248"/>
        <v>6.818660478199139E-3</v>
      </c>
      <c r="J2647" s="2" t="str">
        <f t="shared" si="249"/>
        <v>buy</v>
      </c>
      <c r="K2647" s="2">
        <f t="shared" si="250"/>
        <v>0.92004399999996167</v>
      </c>
      <c r="L2647" s="2">
        <f t="shared" si="246"/>
        <v>312.35998599999994</v>
      </c>
      <c r="M2647" s="2">
        <f t="shared" si="251"/>
        <v>0.26000999999996566</v>
      </c>
      <c r="S2647" s="1">
        <v>40008</v>
      </c>
      <c r="T2647">
        <v>1021.189943</v>
      </c>
      <c r="U2647">
        <v>-334.63000499999998</v>
      </c>
    </row>
    <row r="2648" spans="1:21">
      <c r="A2648" s="1">
        <v>38566</v>
      </c>
      <c r="B2648">
        <v>1235.349976</v>
      </c>
      <c r="C2648">
        <v>1244.6899410000001</v>
      </c>
      <c r="D2648">
        <v>1235.349976</v>
      </c>
      <c r="E2648">
        <v>1244.119995</v>
      </c>
      <c r="F2648">
        <v>2043120000</v>
      </c>
      <c r="G2648">
        <v>1244.119995</v>
      </c>
      <c r="H2648" s="2">
        <f t="shared" si="247"/>
        <v>7.0992181732960572E-3</v>
      </c>
      <c r="I2648" s="2">
        <f t="shared" si="248"/>
        <v>6.7864124527793673E-3</v>
      </c>
      <c r="J2648" s="2" t="str">
        <f t="shared" si="249"/>
        <v>buy</v>
      </c>
      <c r="K2648" s="2">
        <f t="shared" si="250"/>
        <v>8.7700190000000475</v>
      </c>
      <c r="L2648" s="2">
        <f t="shared" si="246"/>
        <v>311.43994199999997</v>
      </c>
      <c r="M2648" s="2">
        <f t="shared" si="251"/>
        <v>-0.66003399999999601</v>
      </c>
      <c r="S2648" s="1">
        <v>40009</v>
      </c>
      <c r="T2648">
        <v>1001.169984</v>
      </c>
      <c r="U2648">
        <v>-314.61004600000001</v>
      </c>
    </row>
    <row r="2649" spans="1:21">
      <c r="A2649" s="1">
        <v>38565</v>
      </c>
      <c r="B2649">
        <v>1234.1800539999999</v>
      </c>
      <c r="C2649">
        <v>1239.099976</v>
      </c>
      <c r="D2649">
        <v>1233.8000489999999</v>
      </c>
      <c r="E2649">
        <v>1235.349976</v>
      </c>
      <c r="F2649">
        <v>1716870000</v>
      </c>
      <c r="G2649">
        <v>1235.349976</v>
      </c>
      <c r="H2649" s="2">
        <f t="shared" si="247"/>
        <v>9.4793461959485079E-4</v>
      </c>
      <c r="I2649" s="2">
        <f t="shared" si="248"/>
        <v>6.7863219935299143E-3</v>
      </c>
      <c r="J2649" s="2" t="str">
        <f t="shared" si="249"/>
        <v>buy</v>
      </c>
      <c r="K2649" s="2">
        <f t="shared" si="250"/>
        <v>1.1699220000000423</v>
      </c>
      <c r="L2649" s="2">
        <f t="shared" si="246"/>
        <v>302.66992299999993</v>
      </c>
      <c r="M2649" s="2">
        <f t="shared" si="251"/>
        <v>-9.4300530000000435</v>
      </c>
      <c r="S2649" s="1">
        <v>40010</v>
      </c>
      <c r="T2649">
        <v>990.77996900000005</v>
      </c>
      <c r="U2649">
        <v>-304.22003100000001</v>
      </c>
    </row>
    <row r="2650" spans="1:21">
      <c r="A2650" s="1">
        <v>38562</v>
      </c>
      <c r="B2650">
        <v>1243.719971</v>
      </c>
      <c r="C2650">
        <v>1245.040039</v>
      </c>
      <c r="D2650">
        <v>1234.1800539999999</v>
      </c>
      <c r="E2650">
        <v>1234.1800539999999</v>
      </c>
      <c r="F2650">
        <v>1789600000</v>
      </c>
      <c r="G2650">
        <v>1234.1800539999999</v>
      </c>
      <c r="H2650" s="2">
        <f t="shared" si="247"/>
        <v>-7.6704702203419552E-3</v>
      </c>
      <c r="I2650" s="2">
        <f t="shared" si="248"/>
        <v>6.8260232397270686E-3</v>
      </c>
      <c r="J2650" s="2" t="str">
        <f t="shared" si="249"/>
        <v>buy</v>
      </c>
      <c r="K2650" s="2">
        <f t="shared" si="250"/>
        <v>-9.5399170000000595</v>
      </c>
      <c r="L2650" s="2">
        <f t="shared" si="246"/>
        <v>301.50000099999988</v>
      </c>
      <c r="M2650" s="2">
        <f t="shared" si="251"/>
        <v>-10.599975000000086</v>
      </c>
      <c r="S2650" s="1">
        <v>40011</v>
      </c>
      <c r="T2650">
        <v>989.26995999999997</v>
      </c>
      <c r="U2650">
        <v>-302.71002199999998</v>
      </c>
    </row>
    <row r="2651" spans="1:21">
      <c r="A2651" s="1">
        <v>38561</v>
      </c>
      <c r="B2651">
        <v>1236.790039</v>
      </c>
      <c r="C2651">
        <v>1245.150024</v>
      </c>
      <c r="D2651">
        <v>1235.8100589999999</v>
      </c>
      <c r="E2651">
        <v>1243.719971</v>
      </c>
      <c r="F2651">
        <v>2001680000</v>
      </c>
      <c r="G2651">
        <v>1243.719971</v>
      </c>
      <c r="H2651" s="2">
        <f t="shared" si="247"/>
        <v>5.6031596160033498E-3</v>
      </c>
      <c r="I2651" s="2">
        <f t="shared" si="248"/>
        <v>6.8291652995736748E-3</v>
      </c>
      <c r="J2651" s="2" t="str">
        <f t="shared" si="249"/>
        <v>buy</v>
      </c>
      <c r="K2651" s="2">
        <f t="shared" si="250"/>
        <v>6.929932000000008</v>
      </c>
      <c r="L2651" s="2">
        <f t="shared" si="246"/>
        <v>311.03991799999994</v>
      </c>
      <c r="M2651" s="2">
        <f t="shared" si="251"/>
        <v>-1.0600580000000264</v>
      </c>
      <c r="S2651" s="1">
        <v>40014</v>
      </c>
      <c r="T2651">
        <v>979.36999600000001</v>
      </c>
      <c r="U2651">
        <v>-292.81005800000003</v>
      </c>
    </row>
    <row r="2652" spans="1:21">
      <c r="A2652" s="1">
        <v>38560</v>
      </c>
      <c r="B2652">
        <v>1231.160034</v>
      </c>
      <c r="C2652">
        <v>1237.6400149999999</v>
      </c>
      <c r="D2652">
        <v>1230.150024</v>
      </c>
      <c r="E2652">
        <v>1236.790039</v>
      </c>
      <c r="F2652">
        <v>1945800000</v>
      </c>
      <c r="G2652">
        <v>1236.790039</v>
      </c>
      <c r="H2652" s="2">
        <f t="shared" si="247"/>
        <v>4.5729270318402675E-3</v>
      </c>
      <c r="I2652" s="2">
        <f t="shared" si="248"/>
        <v>6.8156918232508022E-3</v>
      </c>
      <c r="J2652" s="2" t="str">
        <f t="shared" si="249"/>
        <v>buy</v>
      </c>
      <c r="K2652" s="2">
        <f t="shared" si="250"/>
        <v>5.6300049999999828</v>
      </c>
      <c r="L2652" s="2">
        <f t="shared" si="246"/>
        <v>304.10998599999994</v>
      </c>
      <c r="M2652" s="2">
        <f t="shared" si="251"/>
        <v>-7.9899900000000343</v>
      </c>
      <c r="S2652" s="1">
        <v>40015</v>
      </c>
      <c r="T2652">
        <v>977.93994299999997</v>
      </c>
      <c r="U2652">
        <v>-291.38000499999998</v>
      </c>
    </row>
    <row r="2653" spans="1:21">
      <c r="A2653" s="1">
        <v>38559</v>
      </c>
      <c r="B2653">
        <v>1229.030029</v>
      </c>
      <c r="C2653">
        <v>1234.420044</v>
      </c>
      <c r="D2653">
        <v>1229.030029</v>
      </c>
      <c r="E2653">
        <v>1231.160034</v>
      </c>
      <c r="F2653">
        <v>1934180000</v>
      </c>
      <c r="G2653">
        <v>1231.160034</v>
      </c>
      <c r="H2653" s="2">
        <f t="shared" si="247"/>
        <v>1.7330780776227744E-3</v>
      </c>
      <c r="I2653" s="2">
        <f t="shared" si="248"/>
        <v>6.8158453127356074E-3</v>
      </c>
      <c r="J2653" s="2" t="str">
        <f t="shared" si="249"/>
        <v>buy</v>
      </c>
      <c r="K2653" s="2">
        <f t="shared" si="250"/>
        <v>2.1300049999999828</v>
      </c>
      <c r="L2653" s="2">
        <f t="shared" si="246"/>
        <v>298.47998099999995</v>
      </c>
      <c r="M2653" s="2">
        <f t="shared" si="251"/>
        <v>-13.619995000000017</v>
      </c>
      <c r="S2653" s="1">
        <v>40016</v>
      </c>
      <c r="T2653">
        <v>977.26995999999997</v>
      </c>
      <c r="U2653">
        <v>-290.71002199999998</v>
      </c>
    </row>
    <row r="2654" spans="1:21">
      <c r="A2654" s="1">
        <v>38558</v>
      </c>
      <c r="B2654">
        <v>1233.6800539999999</v>
      </c>
      <c r="C2654">
        <v>1238.3599850000001</v>
      </c>
      <c r="D2654">
        <v>1228.150024</v>
      </c>
      <c r="E2654">
        <v>1229.030029</v>
      </c>
      <c r="F2654">
        <v>1717580000</v>
      </c>
      <c r="G2654">
        <v>1229.030029</v>
      </c>
      <c r="H2654" s="2">
        <f t="shared" si="247"/>
        <v>-3.7692309160085639E-3</v>
      </c>
      <c r="I2654" s="2">
        <f t="shared" si="248"/>
        <v>6.8605125497225236E-3</v>
      </c>
      <c r="J2654" s="2" t="str">
        <f t="shared" si="249"/>
        <v>buy</v>
      </c>
      <c r="K2654" s="2">
        <f t="shared" si="250"/>
        <v>-4.6500249999999141</v>
      </c>
      <c r="L2654" s="2">
        <f t="shared" si="246"/>
        <v>296.34997599999997</v>
      </c>
      <c r="M2654" s="2">
        <f t="shared" si="251"/>
        <v>-15.75</v>
      </c>
      <c r="S2654" s="1">
        <v>40017</v>
      </c>
      <c r="T2654">
        <v>959.17999399999997</v>
      </c>
      <c r="U2654">
        <v>-272.62005599999998</v>
      </c>
    </row>
    <row r="2655" spans="1:21">
      <c r="A2655" s="1">
        <v>38555</v>
      </c>
      <c r="B2655">
        <v>1227.040039</v>
      </c>
      <c r="C2655">
        <v>1234.1899410000001</v>
      </c>
      <c r="D2655">
        <v>1226.150024</v>
      </c>
      <c r="E2655">
        <v>1233.6800539999999</v>
      </c>
      <c r="F2655">
        <v>1766990000</v>
      </c>
      <c r="G2655">
        <v>1233.6800539999999</v>
      </c>
      <c r="H2655" s="2">
        <f t="shared" si="247"/>
        <v>5.4114085840355763E-3</v>
      </c>
      <c r="I2655" s="2">
        <f t="shared" si="248"/>
        <v>6.8888051565877606E-3</v>
      </c>
      <c r="J2655" s="2" t="str">
        <f t="shared" si="249"/>
        <v>buy</v>
      </c>
      <c r="K2655" s="2">
        <f t="shared" si="250"/>
        <v>6.6400149999999485</v>
      </c>
      <c r="L2655" s="2">
        <f t="shared" si="246"/>
        <v>301.00000099999988</v>
      </c>
      <c r="M2655" s="2">
        <f t="shared" si="251"/>
        <v>-11.099975000000086</v>
      </c>
      <c r="S2655" s="1">
        <v>40018</v>
      </c>
      <c r="T2655">
        <v>952.70996200000002</v>
      </c>
      <c r="U2655">
        <v>-266.15002399999997</v>
      </c>
    </row>
    <row r="2656" spans="1:21">
      <c r="A2656" s="1">
        <v>38554</v>
      </c>
      <c r="B2656">
        <v>1235.1999510000001</v>
      </c>
      <c r="C2656">
        <v>1235.829956</v>
      </c>
      <c r="D2656">
        <v>1224.6999510000001</v>
      </c>
      <c r="E2656">
        <v>1227.040039</v>
      </c>
      <c r="F2656">
        <v>2129840000</v>
      </c>
      <c r="G2656">
        <v>1227.040039</v>
      </c>
      <c r="H2656" s="2">
        <f t="shared" si="247"/>
        <v>-6.6061466351208398E-3</v>
      </c>
      <c r="I2656" s="2">
        <f t="shared" si="248"/>
        <v>6.8734491448119751E-3</v>
      </c>
      <c r="J2656" s="2" t="str">
        <f t="shared" si="249"/>
        <v>buy</v>
      </c>
      <c r="K2656" s="2">
        <f t="shared" si="250"/>
        <v>-8.1599120000000767</v>
      </c>
      <c r="L2656" s="2">
        <f t="shared" si="246"/>
        <v>294.35998599999994</v>
      </c>
      <c r="M2656" s="2">
        <f t="shared" si="251"/>
        <v>-17.739990000000034</v>
      </c>
      <c r="S2656" s="1">
        <v>40021</v>
      </c>
      <c r="T2656">
        <v>949.85998700000005</v>
      </c>
      <c r="U2656">
        <v>-263.300049</v>
      </c>
    </row>
    <row r="2657" spans="1:21">
      <c r="A2657" s="1">
        <v>38553</v>
      </c>
      <c r="B2657">
        <v>1229.349976</v>
      </c>
      <c r="C2657">
        <v>1236.5600589999999</v>
      </c>
      <c r="D2657">
        <v>1222.910034</v>
      </c>
      <c r="E2657">
        <v>1235.1999510000001</v>
      </c>
      <c r="F2657">
        <v>2063340000</v>
      </c>
      <c r="G2657">
        <v>1235.1999510000001</v>
      </c>
      <c r="H2657" s="2">
        <f t="shared" si="247"/>
        <v>4.7585920317292025E-3</v>
      </c>
      <c r="I2657" s="2">
        <f t="shared" si="248"/>
        <v>6.9074580342064137E-3</v>
      </c>
      <c r="J2657" s="2" t="str">
        <f t="shared" si="249"/>
        <v>buy</v>
      </c>
      <c r="K2657" s="2">
        <f t="shared" si="250"/>
        <v>5.8499750000000859</v>
      </c>
      <c r="L2657" s="2">
        <f t="shared" si="246"/>
        <v>302.51989800000001</v>
      </c>
      <c r="M2657" s="2">
        <f t="shared" si="251"/>
        <v>-9.5800779999999577</v>
      </c>
      <c r="S2657" s="1">
        <v>40022</v>
      </c>
      <c r="T2657">
        <v>953.67999399999997</v>
      </c>
      <c r="U2657">
        <v>-267.12005599999998</v>
      </c>
    </row>
    <row r="2658" spans="1:21">
      <c r="A2658" s="1">
        <v>38552</v>
      </c>
      <c r="B2658">
        <v>1221.130005</v>
      </c>
      <c r="C2658">
        <v>1230.339966</v>
      </c>
      <c r="D2658">
        <v>1221.130005</v>
      </c>
      <c r="E2658">
        <v>1229.349976</v>
      </c>
      <c r="F2658">
        <v>2041280000</v>
      </c>
      <c r="G2658">
        <v>1229.349976</v>
      </c>
      <c r="H2658" s="2">
        <f t="shared" si="247"/>
        <v>6.7314462557981182E-3</v>
      </c>
      <c r="I2658" s="2">
        <f t="shared" si="248"/>
        <v>6.874770785907868E-3</v>
      </c>
      <c r="J2658" s="2" t="str">
        <f t="shared" si="249"/>
        <v>buy</v>
      </c>
      <c r="K2658" s="2">
        <f t="shared" si="250"/>
        <v>8.2199709999999868</v>
      </c>
      <c r="L2658" s="2">
        <f t="shared" si="246"/>
        <v>296.66992299999993</v>
      </c>
      <c r="M2658" s="2">
        <f t="shared" si="251"/>
        <v>-15.430053000000044</v>
      </c>
      <c r="S2658" s="1">
        <v>40023</v>
      </c>
      <c r="T2658">
        <v>955.32995700000004</v>
      </c>
      <c r="U2658">
        <v>-268.77001899999999</v>
      </c>
    </row>
    <row r="2659" spans="1:21">
      <c r="A2659" s="1">
        <v>38551</v>
      </c>
      <c r="B2659">
        <v>1227.920044</v>
      </c>
      <c r="C2659">
        <v>1227.920044</v>
      </c>
      <c r="D2659">
        <v>1221.130005</v>
      </c>
      <c r="E2659">
        <v>1221.130005</v>
      </c>
      <c r="F2659">
        <v>1582100000</v>
      </c>
      <c r="G2659">
        <v>1221.130005</v>
      </c>
      <c r="H2659" s="2">
        <f t="shared" si="247"/>
        <v>-5.5297077632849353E-3</v>
      </c>
      <c r="I2659" s="2">
        <f t="shared" si="248"/>
        <v>6.9352702130279185E-3</v>
      </c>
      <c r="J2659" s="2" t="str">
        <f t="shared" si="249"/>
        <v>buy</v>
      </c>
      <c r="K2659" s="2">
        <f t="shared" si="250"/>
        <v>-6.7900389999999788</v>
      </c>
      <c r="L2659" s="2">
        <f t="shared" si="246"/>
        <v>288.44995199999994</v>
      </c>
      <c r="M2659" s="2">
        <f t="shared" si="251"/>
        <v>-23.65002400000003</v>
      </c>
      <c r="S2659" s="1">
        <v>40024</v>
      </c>
      <c r="T2659">
        <v>944.53997900000002</v>
      </c>
      <c r="U2659">
        <v>-257.98004100000003</v>
      </c>
    </row>
    <row r="2660" spans="1:21">
      <c r="A2660" s="1">
        <v>38548</v>
      </c>
      <c r="B2660">
        <v>1226.5</v>
      </c>
      <c r="C2660">
        <v>1229.530029</v>
      </c>
      <c r="D2660">
        <v>1223.5</v>
      </c>
      <c r="E2660">
        <v>1227.920044</v>
      </c>
      <c r="F2660">
        <v>1716400000</v>
      </c>
      <c r="G2660">
        <v>1227.920044</v>
      </c>
      <c r="H2660" s="2">
        <f t="shared" si="247"/>
        <v>1.1578018752547588E-3</v>
      </c>
      <c r="I2660" s="2">
        <f t="shared" si="248"/>
        <v>6.9534899878471246E-3</v>
      </c>
      <c r="J2660" s="2" t="str">
        <f t="shared" si="249"/>
        <v>buy</v>
      </c>
      <c r="K2660" s="2">
        <f t="shared" si="250"/>
        <v>1.4200439999999617</v>
      </c>
      <c r="L2660" s="2">
        <f t="shared" si="246"/>
        <v>295.23999099999992</v>
      </c>
      <c r="M2660" s="2">
        <f t="shared" si="251"/>
        <v>-16.859985000000052</v>
      </c>
      <c r="S2660" s="1">
        <v>40025</v>
      </c>
      <c r="T2660">
        <v>941.11999600000001</v>
      </c>
      <c r="U2660">
        <v>-254.560058</v>
      </c>
    </row>
    <row r="2661" spans="1:21">
      <c r="A2661" s="1">
        <v>38547</v>
      </c>
      <c r="B2661">
        <v>1223.290039</v>
      </c>
      <c r="C2661">
        <v>1233.160034</v>
      </c>
      <c r="D2661">
        <v>1223.290039</v>
      </c>
      <c r="E2661">
        <v>1226.5</v>
      </c>
      <c r="F2661">
        <v>2048710000</v>
      </c>
      <c r="G2661">
        <v>1226.5</v>
      </c>
      <c r="H2661" s="2">
        <f t="shared" si="247"/>
        <v>2.6240391874882431E-3</v>
      </c>
      <c r="I2661" s="2">
        <f t="shared" si="248"/>
        <v>6.9534325795644917E-3</v>
      </c>
      <c r="J2661" s="2" t="str">
        <f t="shared" si="249"/>
        <v>buy</v>
      </c>
      <c r="K2661" s="2">
        <f t="shared" si="250"/>
        <v>3.2099610000000212</v>
      </c>
      <c r="L2661" s="2">
        <f t="shared" si="246"/>
        <v>293.81994699999996</v>
      </c>
      <c r="M2661" s="2">
        <f t="shared" si="251"/>
        <v>-18.280029000000013</v>
      </c>
      <c r="S2661" s="1">
        <v>40028</v>
      </c>
      <c r="T2661">
        <v>929.92999399999997</v>
      </c>
      <c r="U2661">
        <v>-243.37005600000001</v>
      </c>
    </row>
    <row r="2662" spans="1:21">
      <c r="A2662" s="1">
        <v>38546</v>
      </c>
      <c r="B2662">
        <v>1222.209961</v>
      </c>
      <c r="C2662">
        <v>1224.459961</v>
      </c>
      <c r="D2662">
        <v>1219.6400149999999</v>
      </c>
      <c r="E2662">
        <v>1223.290039</v>
      </c>
      <c r="F2662">
        <v>1812500000</v>
      </c>
      <c r="G2662">
        <v>1223.290039</v>
      </c>
      <c r="H2662" s="2">
        <f t="shared" si="247"/>
        <v>8.8370904710697055E-4</v>
      </c>
      <c r="I2662" s="2">
        <f t="shared" si="248"/>
        <v>7.0260565215980279E-3</v>
      </c>
      <c r="J2662" s="2" t="str">
        <f t="shared" si="249"/>
        <v>buy</v>
      </c>
      <c r="K2662" s="2">
        <f t="shared" si="250"/>
        <v>1.0800779999999577</v>
      </c>
      <c r="L2662" s="2">
        <f t="shared" si="246"/>
        <v>290.60998599999994</v>
      </c>
      <c r="M2662" s="2">
        <f t="shared" si="251"/>
        <v>-21.489990000000034</v>
      </c>
      <c r="S2662" s="1">
        <v>40029</v>
      </c>
      <c r="T2662">
        <v>925.92999399999997</v>
      </c>
      <c r="U2662">
        <v>-239.37005600000001</v>
      </c>
    </row>
    <row r="2663" spans="1:21">
      <c r="A2663" s="1">
        <v>38545</v>
      </c>
      <c r="B2663">
        <v>1219.4399410000001</v>
      </c>
      <c r="C2663">
        <v>1225.540039</v>
      </c>
      <c r="D2663">
        <v>1216.599976</v>
      </c>
      <c r="E2663">
        <v>1222.209961</v>
      </c>
      <c r="F2663">
        <v>1932010000</v>
      </c>
      <c r="G2663">
        <v>1222.209961</v>
      </c>
      <c r="H2663" s="2">
        <f t="shared" si="247"/>
        <v>2.2715509857159344E-3</v>
      </c>
      <c r="I2663" s="2">
        <f t="shared" si="248"/>
        <v>7.022396245977682E-3</v>
      </c>
      <c r="J2663" s="2" t="str">
        <f t="shared" si="249"/>
        <v>buy</v>
      </c>
      <c r="K2663" s="2">
        <f t="shared" si="250"/>
        <v>2.7700199999999313</v>
      </c>
      <c r="L2663" s="2">
        <f t="shared" si="246"/>
        <v>289.52990799999998</v>
      </c>
      <c r="M2663" s="2">
        <f t="shared" si="251"/>
        <v>-22.570067999999992</v>
      </c>
      <c r="S2663" s="1">
        <v>40030</v>
      </c>
      <c r="T2663">
        <v>927.27996900000005</v>
      </c>
      <c r="U2663">
        <v>-240.72003100000001</v>
      </c>
    </row>
    <row r="2664" spans="1:21">
      <c r="A2664" s="1">
        <v>38544</v>
      </c>
      <c r="B2664">
        <v>1211.8599850000001</v>
      </c>
      <c r="C2664">
        <v>1220.030029</v>
      </c>
      <c r="D2664">
        <v>1211.8599850000001</v>
      </c>
      <c r="E2664">
        <v>1219.4399410000001</v>
      </c>
      <c r="F2664">
        <v>1846300000</v>
      </c>
      <c r="G2664">
        <v>1219.4399410000001</v>
      </c>
      <c r="H2664" s="2">
        <f t="shared" si="247"/>
        <v>6.2548116893223751E-3</v>
      </c>
      <c r="I2664" s="2">
        <f t="shared" si="248"/>
        <v>6.9918839233812091E-3</v>
      </c>
      <c r="J2664" s="2" t="str">
        <f t="shared" si="249"/>
        <v>buy</v>
      </c>
      <c r="K2664" s="2">
        <f t="shared" si="250"/>
        <v>7.5799560000000383</v>
      </c>
      <c r="L2664" s="2">
        <f t="shared" si="246"/>
        <v>286.75988800000005</v>
      </c>
      <c r="M2664" s="2">
        <f t="shared" si="251"/>
        <v>-25.340087999999923</v>
      </c>
      <c r="S2664" s="1">
        <v>40031</v>
      </c>
      <c r="T2664">
        <v>931.50995</v>
      </c>
      <c r="U2664">
        <v>-244.95001199999999</v>
      </c>
    </row>
    <row r="2665" spans="1:21">
      <c r="A2665" s="1">
        <v>38541</v>
      </c>
      <c r="B2665">
        <v>1197.869995</v>
      </c>
      <c r="C2665">
        <v>1212.7299800000001</v>
      </c>
      <c r="D2665">
        <v>1197.1999510000001</v>
      </c>
      <c r="E2665">
        <v>1211.8599850000001</v>
      </c>
      <c r="F2665">
        <v>1900810000</v>
      </c>
      <c r="G2665">
        <v>1211.8599850000001</v>
      </c>
      <c r="H2665" s="2">
        <f t="shared" si="247"/>
        <v>1.1679055371947966E-2</v>
      </c>
      <c r="I2665" s="2">
        <f t="shared" si="248"/>
        <v>6.907560965788275E-3</v>
      </c>
      <c r="J2665" s="2" t="str">
        <f t="shared" si="249"/>
        <v>buy</v>
      </c>
      <c r="K2665" s="2">
        <f t="shared" si="250"/>
        <v>13.989990000000034</v>
      </c>
      <c r="L2665" s="2">
        <f t="shared" si="246"/>
        <v>279.17993200000001</v>
      </c>
      <c r="M2665" s="2">
        <f t="shared" si="251"/>
        <v>-32.920043999999962</v>
      </c>
      <c r="S2665" s="1">
        <v>40032</v>
      </c>
      <c r="T2665">
        <v>922.44995200000005</v>
      </c>
      <c r="U2665">
        <v>-235.89001400000001</v>
      </c>
    </row>
    <row r="2666" spans="1:21">
      <c r="A2666" s="1">
        <v>38540</v>
      </c>
      <c r="B2666">
        <v>1194.9399410000001</v>
      </c>
      <c r="C2666">
        <v>1198.459961</v>
      </c>
      <c r="D2666">
        <v>1183.5500489999999</v>
      </c>
      <c r="E2666">
        <v>1197.869995</v>
      </c>
      <c r="F2666">
        <v>1952440000</v>
      </c>
      <c r="G2666">
        <v>1197.869995</v>
      </c>
      <c r="H2666" s="2">
        <f t="shared" si="247"/>
        <v>2.452051270081303E-3</v>
      </c>
      <c r="I2666" s="2">
        <f t="shared" si="248"/>
        <v>6.9349747733151125E-3</v>
      </c>
      <c r="J2666" s="2" t="str">
        <f t="shared" si="249"/>
        <v>buy</v>
      </c>
      <c r="K2666" s="2">
        <f t="shared" si="250"/>
        <v>2.9300539999999273</v>
      </c>
      <c r="L2666" s="2">
        <f t="shared" si="246"/>
        <v>265.18994199999997</v>
      </c>
      <c r="M2666" s="2">
        <f t="shared" si="251"/>
        <v>-46.910033999999996</v>
      </c>
      <c r="S2666" s="1">
        <v>40035</v>
      </c>
      <c r="T2666">
        <v>925.56994699999996</v>
      </c>
      <c r="U2666">
        <v>-239.010009</v>
      </c>
    </row>
    <row r="2667" spans="1:21">
      <c r="A2667" s="1">
        <v>38539</v>
      </c>
      <c r="B2667">
        <v>1204.98999</v>
      </c>
      <c r="C2667">
        <v>1206.1099850000001</v>
      </c>
      <c r="D2667">
        <v>1194.780029</v>
      </c>
      <c r="E2667">
        <v>1194.9399410000001</v>
      </c>
      <c r="F2667">
        <v>1883470000</v>
      </c>
      <c r="G2667">
        <v>1194.9399410000001</v>
      </c>
      <c r="H2667" s="2">
        <f t="shared" si="247"/>
        <v>-8.3403589103673344E-3</v>
      </c>
      <c r="I2667" s="2">
        <f t="shared" si="248"/>
        <v>6.9495682406741192E-3</v>
      </c>
      <c r="J2667" s="2" t="str">
        <f t="shared" si="249"/>
        <v>buy</v>
      </c>
      <c r="K2667" s="2">
        <f t="shared" si="250"/>
        <v>-10.050048999999944</v>
      </c>
      <c r="L2667" s="2">
        <f t="shared" si="246"/>
        <v>262.25988800000005</v>
      </c>
      <c r="M2667" s="2">
        <f t="shared" si="251"/>
        <v>-49.840087999999923</v>
      </c>
      <c r="S2667" s="1">
        <v>40036</v>
      </c>
      <c r="T2667">
        <v>937.339967</v>
      </c>
      <c r="U2667">
        <v>-250.78002900000001</v>
      </c>
    </row>
    <row r="2668" spans="1:21">
      <c r="A2668" s="1">
        <v>38538</v>
      </c>
      <c r="B2668">
        <v>1194.4399410000001</v>
      </c>
      <c r="C2668">
        <v>1206.339966</v>
      </c>
      <c r="D2668">
        <v>1192.48999</v>
      </c>
      <c r="E2668">
        <v>1204.98999</v>
      </c>
      <c r="F2668">
        <v>1805820000</v>
      </c>
      <c r="G2668">
        <v>1204.98999</v>
      </c>
      <c r="H2668" s="2">
        <f t="shared" si="247"/>
        <v>8.8326324646907824E-3</v>
      </c>
      <c r="I2668" s="2">
        <f t="shared" si="248"/>
        <v>6.9369608142968832E-3</v>
      </c>
      <c r="J2668" s="2" t="str">
        <f t="shared" si="249"/>
        <v>buy</v>
      </c>
      <c r="K2668" s="2">
        <f t="shared" si="250"/>
        <v>10.550048999999944</v>
      </c>
      <c r="L2668" s="2">
        <f t="shared" si="246"/>
        <v>272.30993699999999</v>
      </c>
      <c r="M2668" s="2">
        <f t="shared" si="251"/>
        <v>-39.790038999999979</v>
      </c>
      <c r="S2668" s="1">
        <v>40037</v>
      </c>
      <c r="T2668">
        <v>925.47998199999995</v>
      </c>
      <c r="U2668">
        <v>-238.92004399999999</v>
      </c>
    </row>
    <row r="2669" spans="1:21">
      <c r="A2669" s="1">
        <v>38534</v>
      </c>
      <c r="B2669">
        <v>1191.329956</v>
      </c>
      <c r="C2669">
        <v>1197.8900149999999</v>
      </c>
      <c r="D2669">
        <v>1191.329956</v>
      </c>
      <c r="E2669">
        <v>1194.4399410000001</v>
      </c>
      <c r="F2669">
        <v>1593820000</v>
      </c>
      <c r="G2669">
        <v>1194.4399410000001</v>
      </c>
      <c r="H2669" s="2">
        <f t="shared" si="247"/>
        <v>2.6105152349581743E-3</v>
      </c>
      <c r="I2669" s="2">
        <f t="shared" si="248"/>
        <v>6.9565067888506908E-3</v>
      </c>
      <c r="J2669" s="2" t="str">
        <f t="shared" si="249"/>
        <v>buy</v>
      </c>
      <c r="K2669" s="2">
        <f t="shared" si="250"/>
        <v>3.1099850000000515</v>
      </c>
      <c r="L2669" s="2">
        <f t="shared" si="246"/>
        <v>261.75988800000005</v>
      </c>
      <c r="M2669" s="2">
        <f t="shared" si="251"/>
        <v>-50.340087999999923</v>
      </c>
      <c r="S2669" s="1">
        <v>40038</v>
      </c>
      <c r="T2669">
        <v>919.10998700000005</v>
      </c>
      <c r="U2669">
        <v>-232.550049</v>
      </c>
    </row>
    <row r="2670" spans="1:21">
      <c r="A2670" s="1">
        <v>38533</v>
      </c>
      <c r="B2670">
        <v>1199.849976</v>
      </c>
      <c r="C2670">
        <v>1203.2700199999999</v>
      </c>
      <c r="D2670">
        <v>1190.51001</v>
      </c>
      <c r="E2670">
        <v>1191.329956</v>
      </c>
      <c r="F2670">
        <v>2109490000</v>
      </c>
      <c r="G2670">
        <v>1191.329956</v>
      </c>
      <c r="H2670" s="2">
        <f t="shared" si="247"/>
        <v>-7.1009044217374149E-3</v>
      </c>
      <c r="I2670" s="2">
        <f t="shared" si="248"/>
        <v>7.0851481601908487E-3</v>
      </c>
      <c r="J2670" s="2" t="str">
        <f t="shared" si="249"/>
        <v>buy</v>
      </c>
      <c r="K2670" s="2">
        <f t="shared" si="250"/>
        <v>-8.5200199999999313</v>
      </c>
      <c r="L2670" s="2">
        <f t="shared" si="246"/>
        <v>258.64990299999999</v>
      </c>
      <c r="M2670" s="2">
        <f t="shared" si="251"/>
        <v>-53.450072999999975</v>
      </c>
      <c r="S2670" s="1">
        <v>40039</v>
      </c>
      <c r="T2670">
        <v>933.15997400000003</v>
      </c>
      <c r="U2670">
        <v>-246.60003599999999</v>
      </c>
    </row>
    <row r="2671" spans="1:21">
      <c r="A2671" s="1">
        <v>38532</v>
      </c>
      <c r="B2671">
        <v>1201.5699460000001</v>
      </c>
      <c r="C2671">
        <v>1204.0699460000001</v>
      </c>
      <c r="D2671">
        <v>1198.6999510000001</v>
      </c>
      <c r="E2671">
        <v>1199.849976</v>
      </c>
      <c r="F2671">
        <v>1769280000</v>
      </c>
      <c r="G2671">
        <v>1199.849976</v>
      </c>
      <c r="H2671" s="2">
        <f t="shared" si="247"/>
        <v>-1.4314356028343131E-3</v>
      </c>
      <c r="I2671" s="2">
        <f t="shared" si="248"/>
        <v>7.0838344547388141E-3</v>
      </c>
      <c r="J2671" s="2" t="str">
        <f t="shared" si="249"/>
        <v>buy</v>
      </c>
      <c r="K2671" s="2">
        <f t="shared" si="250"/>
        <v>-1.719970000000103</v>
      </c>
      <c r="L2671" s="2">
        <f t="shared" si="246"/>
        <v>267.16992299999993</v>
      </c>
      <c r="M2671" s="2">
        <f t="shared" si="251"/>
        <v>-44.930053000000044</v>
      </c>
      <c r="S2671" s="1">
        <v>40042</v>
      </c>
      <c r="T2671">
        <v>950.71997199999998</v>
      </c>
      <c r="U2671">
        <v>-264.160034</v>
      </c>
    </row>
    <row r="2672" spans="1:21">
      <c r="A2672" s="1">
        <v>38531</v>
      </c>
      <c r="B2672">
        <v>1190.6899410000001</v>
      </c>
      <c r="C2672">
        <v>1202.540039</v>
      </c>
      <c r="D2672">
        <v>1190.6899410000001</v>
      </c>
      <c r="E2672">
        <v>1201.5699460000001</v>
      </c>
      <c r="F2672">
        <v>1772410000</v>
      </c>
      <c r="G2672">
        <v>1201.5699460000001</v>
      </c>
      <c r="H2672" s="2">
        <f t="shared" si="247"/>
        <v>9.1375635464446929E-3</v>
      </c>
      <c r="I2672" s="2">
        <f t="shared" si="248"/>
        <v>7.0657538417011542E-3</v>
      </c>
      <c r="J2672" s="2" t="str">
        <f t="shared" si="249"/>
        <v>buy</v>
      </c>
      <c r="K2672" s="2">
        <f t="shared" si="250"/>
        <v>10.880004999999983</v>
      </c>
      <c r="L2672" s="2">
        <f t="shared" si="246"/>
        <v>268.88989300000003</v>
      </c>
      <c r="M2672" s="2">
        <f t="shared" si="251"/>
        <v>-43.210082999999941</v>
      </c>
      <c r="S2672" s="1">
        <v>40043</v>
      </c>
      <c r="T2672">
        <v>944.45996200000002</v>
      </c>
      <c r="U2672">
        <v>-257.90002399999997</v>
      </c>
    </row>
    <row r="2673" spans="1:21">
      <c r="A2673" s="1">
        <v>38530</v>
      </c>
      <c r="B2673">
        <v>1191.5699460000001</v>
      </c>
      <c r="C2673">
        <v>1194.329956</v>
      </c>
      <c r="D2673">
        <v>1188.3000489999999</v>
      </c>
      <c r="E2673">
        <v>1190.6899410000001</v>
      </c>
      <c r="F2673">
        <v>1738620000</v>
      </c>
      <c r="G2673">
        <v>1190.6899410000001</v>
      </c>
      <c r="H2673" s="2">
        <f t="shared" si="247"/>
        <v>-7.3852567610830191E-4</v>
      </c>
      <c r="I2673" s="2">
        <f t="shared" si="248"/>
        <v>7.0655657635598206E-3</v>
      </c>
      <c r="J2673" s="2" t="str">
        <f t="shared" si="249"/>
        <v>buy</v>
      </c>
      <c r="K2673" s="2">
        <f t="shared" si="250"/>
        <v>-0.88000499999998283</v>
      </c>
      <c r="L2673" s="2">
        <f t="shared" si="246"/>
        <v>258.00988800000005</v>
      </c>
      <c r="M2673" s="2">
        <f t="shared" si="251"/>
        <v>-54.090087999999923</v>
      </c>
      <c r="S2673" s="1">
        <v>40044</v>
      </c>
      <c r="T2673">
        <v>934.92999399999997</v>
      </c>
      <c r="U2673">
        <v>-248.37005600000001</v>
      </c>
    </row>
    <row r="2674" spans="1:21">
      <c r="A2674" s="1">
        <v>38527</v>
      </c>
      <c r="B2674">
        <v>1200.7299800000001</v>
      </c>
      <c r="C2674">
        <v>1200.900024</v>
      </c>
      <c r="D2674">
        <v>1191.4499510000001</v>
      </c>
      <c r="E2674">
        <v>1191.5699460000001</v>
      </c>
      <c r="F2674">
        <v>2418800000</v>
      </c>
      <c r="G2674">
        <v>1191.5699460000001</v>
      </c>
      <c r="H2674" s="2">
        <f t="shared" si="247"/>
        <v>-7.6287209885439822E-3</v>
      </c>
      <c r="I2674" s="2">
        <f t="shared" si="248"/>
        <v>7.0293168938775396E-3</v>
      </c>
      <c r="J2674" s="2" t="str">
        <f t="shared" si="249"/>
        <v>buy</v>
      </c>
      <c r="K2674" s="2">
        <f t="shared" si="250"/>
        <v>-9.160033999999996</v>
      </c>
      <c r="L2674" s="2">
        <f t="shared" si="246"/>
        <v>258.88989300000003</v>
      </c>
      <c r="M2674" s="2">
        <f t="shared" si="251"/>
        <v>-53.210082999999941</v>
      </c>
      <c r="S2674" s="1">
        <v>40045</v>
      </c>
      <c r="T2674">
        <v>922.27996900000005</v>
      </c>
      <c r="U2674">
        <v>-235.72003100000001</v>
      </c>
    </row>
    <row r="2675" spans="1:21">
      <c r="A2675" s="1">
        <v>38526</v>
      </c>
      <c r="B2675">
        <v>1213.880005</v>
      </c>
      <c r="C2675">
        <v>1216.4499510000001</v>
      </c>
      <c r="D2675">
        <v>1200.719971</v>
      </c>
      <c r="E2675">
        <v>1200.7299800000001</v>
      </c>
      <c r="F2675">
        <v>2029920000</v>
      </c>
      <c r="G2675">
        <v>1200.7299800000001</v>
      </c>
      <c r="H2675" s="2">
        <f t="shared" si="247"/>
        <v>-1.0833051822119695E-2</v>
      </c>
      <c r="I2675" s="2">
        <f t="shared" si="248"/>
        <v>6.9345225343246577E-3</v>
      </c>
      <c r="J2675" s="2" t="str">
        <f t="shared" si="249"/>
        <v>buy</v>
      </c>
      <c r="K2675" s="2">
        <f t="shared" si="250"/>
        <v>-13.150024999999914</v>
      </c>
      <c r="L2675" s="2">
        <f t="shared" si="246"/>
        <v>268.04992700000003</v>
      </c>
      <c r="M2675" s="2">
        <f t="shared" si="251"/>
        <v>-44.050048999999944</v>
      </c>
      <c r="S2675" s="1">
        <v>40046</v>
      </c>
      <c r="T2675">
        <v>904.750001</v>
      </c>
      <c r="U2675">
        <v>-218.19006300000001</v>
      </c>
    </row>
    <row r="2676" spans="1:21">
      <c r="A2676" s="1">
        <v>38525</v>
      </c>
      <c r="B2676">
        <v>1213.6099850000001</v>
      </c>
      <c r="C2676">
        <v>1219.589966</v>
      </c>
      <c r="D2676">
        <v>1211.6899410000001</v>
      </c>
      <c r="E2676">
        <v>1213.880005</v>
      </c>
      <c r="F2676">
        <v>1823250000</v>
      </c>
      <c r="G2676">
        <v>1213.880005</v>
      </c>
      <c r="H2676" s="2">
        <f t="shared" si="247"/>
        <v>2.2249322544913908E-4</v>
      </c>
      <c r="I2676" s="2">
        <f t="shared" si="248"/>
        <v>6.9716982411995761E-3</v>
      </c>
      <c r="J2676" s="2" t="str">
        <f t="shared" si="249"/>
        <v>buy</v>
      </c>
      <c r="K2676" s="2">
        <f t="shared" si="250"/>
        <v>0.27001999999993131</v>
      </c>
      <c r="L2676" s="2">
        <f t="shared" si="246"/>
        <v>281.19995199999994</v>
      </c>
      <c r="M2676" s="2">
        <f t="shared" si="251"/>
        <v>-30.90002400000003</v>
      </c>
      <c r="S2676" s="1">
        <v>40049</v>
      </c>
      <c r="T2676">
        <v>904.70996200000002</v>
      </c>
      <c r="U2676">
        <v>-218.150024</v>
      </c>
    </row>
    <row r="2677" spans="1:21">
      <c r="A2677" s="1">
        <v>38524</v>
      </c>
      <c r="B2677">
        <v>1216.099976</v>
      </c>
      <c r="C2677">
        <v>1217.130005</v>
      </c>
      <c r="D2677">
        <v>1211.8599850000001</v>
      </c>
      <c r="E2677">
        <v>1213.6099850000001</v>
      </c>
      <c r="F2677">
        <v>1720700000</v>
      </c>
      <c r="G2677">
        <v>1213.6099850000001</v>
      </c>
      <c r="H2677" s="2">
        <f t="shared" si="247"/>
        <v>-2.0475216258041586E-3</v>
      </c>
      <c r="I2677" s="2">
        <f t="shared" si="248"/>
        <v>6.9804478095704826E-3</v>
      </c>
      <c r="J2677" s="2" t="str">
        <f t="shared" si="249"/>
        <v>buy</v>
      </c>
      <c r="K2677" s="2">
        <f t="shared" si="250"/>
        <v>-2.4899909999999181</v>
      </c>
      <c r="L2677" s="2">
        <f t="shared" si="246"/>
        <v>280.92993200000001</v>
      </c>
      <c r="M2677" s="2">
        <f t="shared" si="251"/>
        <v>-31.170043999999962</v>
      </c>
      <c r="S2677" s="1">
        <v>40050</v>
      </c>
      <c r="T2677">
        <v>903.98999100000003</v>
      </c>
      <c r="U2677">
        <v>-217.43005299999999</v>
      </c>
    </row>
    <row r="2678" spans="1:21">
      <c r="A2678" s="1">
        <v>38523</v>
      </c>
      <c r="B2678">
        <v>1216.959961</v>
      </c>
      <c r="C2678">
        <v>1219.099976</v>
      </c>
      <c r="D2678">
        <v>1210.650024</v>
      </c>
      <c r="E2678">
        <v>1216.099976</v>
      </c>
      <c r="F2678">
        <v>1714530000</v>
      </c>
      <c r="G2678">
        <v>1216.099976</v>
      </c>
      <c r="H2678" s="2">
        <f t="shared" si="247"/>
        <v>-7.0666663453198978E-4</v>
      </c>
      <c r="I2678" s="2">
        <f t="shared" si="248"/>
        <v>7.0415585995986744E-3</v>
      </c>
      <c r="J2678" s="2" t="str">
        <f t="shared" si="249"/>
        <v>buy</v>
      </c>
      <c r="K2678" s="2">
        <f t="shared" si="250"/>
        <v>-0.85998500000005151</v>
      </c>
      <c r="L2678" s="2">
        <f t="shared" si="246"/>
        <v>283.41992299999993</v>
      </c>
      <c r="M2678" s="2">
        <f t="shared" si="251"/>
        <v>-28.680053000000044</v>
      </c>
      <c r="S2678" s="1">
        <v>40051</v>
      </c>
      <c r="T2678">
        <v>903.52990799999998</v>
      </c>
      <c r="U2678">
        <v>-216.96996999999999</v>
      </c>
    </row>
    <row r="2679" spans="1:21">
      <c r="A2679" s="1">
        <v>38520</v>
      </c>
      <c r="B2679">
        <v>1210.9300539999999</v>
      </c>
      <c r="C2679">
        <v>1219.5500489999999</v>
      </c>
      <c r="D2679">
        <v>1210.9300539999999</v>
      </c>
      <c r="E2679">
        <v>1216.959961</v>
      </c>
      <c r="F2679">
        <v>2407370000</v>
      </c>
      <c r="G2679">
        <v>1216.959961</v>
      </c>
      <c r="H2679" s="2">
        <f t="shared" si="247"/>
        <v>4.9795667223567763E-3</v>
      </c>
      <c r="I2679" s="2">
        <f t="shared" si="248"/>
        <v>7.0229154707920636E-3</v>
      </c>
      <c r="J2679" s="2" t="str">
        <f t="shared" si="249"/>
        <v>buy</v>
      </c>
      <c r="K2679" s="2">
        <f t="shared" si="250"/>
        <v>6.0299070000000938</v>
      </c>
      <c r="L2679" s="2">
        <f t="shared" si="246"/>
        <v>284.27990799999998</v>
      </c>
      <c r="M2679" s="2">
        <f t="shared" si="251"/>
        <v>-27.820067999999992</v>
      </c>
      <c r="S2679" s="1">
        <v>40052</v>
      </c>
      <c r="T2679">
        <v>899.71997199999998</v>
      </c>
      <c r="U2679">
        <v>-213.160034</v>
      </c>
    </row>
    <row r="2680" spans="1:21">
      <c r="A2680" s="1">
        <v>38519</v>
      </c>
      <c r="B2680">
        <v>1206.5500489999999</v>
      </c>
      <c r="C2680">
        <v>1212.099976</v>
      </c>
      <c r="D2680">
        <v>1205.469971</v>
      </c>
      <c r="E2680">
        <v>1210.959961</v>
      </c>
      <c r="F2680">
        <v>1776040000</v>
      </c>
      <c r="G2680">
        <v>1210.959961</v>
      </c>
      <c r="H2680" s="2">
        <f t="shared" si="247"/>
        <v>3.654976437699417E-3</v>
      </c>
      <c r="I2680" s="2">
        <f t="shared" si="248"/>
        <v>7.0138174107282139E-3</v>
      </c>
      <c r="J2680" s="2" t="str">
        <f t="shared" si="249"/>
        <v>buy</v>
      </c>
      <c r="K2680" s="2">
        <f t="shared" si="250"/>
        <v>4.3800049999999828</v>
      </c>
      <c r="L2680" s="2">
        <f t="shared" si="246"/>
        <v>278.25000099999988</v>
      </c>
      <c r="M2680" s="2">
        <f t="shared" si="251"/>
        <v>-33.849975000000086</v>
      </c>
      <c r="S2680" s="1">
        <v>40053</v>
      </c>
      <c r="T2680">
        <v>906.13000599999998</v>
      </c>
      <c r="U2680">
        <v>-219.57006799999999</v>
      </c>
    </row>
    <row r="2681" spans="1:21">
      <c r="A2681" s="1">
        <v>38518</v>
      </c>
      <c r="B2681">
        <v>1203.910034</v>
      </c>
      <c r="C2681">
        <v>1208.079956</v>
      </c>
      <c r="D2681">
        <v>1198.660034</v>
      </c>
      <c r="E2681">
        <v>1206.579956</v>
      </c>
      <c r="F2681">
        <v>1840440000</v>
      </c>
      <c r="G2681">
        <v>1206.579956</v>
      </c>
      <c r="H2681" s="2">
        <f t="shared" si="247"/>
        <v>2.2177089023248746E-3</v>
      </c>
      <c r="I2681" s="2">
        <f t="shared" si="248"/>
        <v>7.105435904357315E-3</v>
      </c>
      <c r="J2681" s="2" t="str">
        <f t="shared" si="249"/>
        <v>buy</v>
      </c>
      <c r="K2681" s="2">
        <f t="shared" si="250"/>
        <v>2.6400149999999485</v>
      </c>
      <c r="L2681" s="2">
        <f t="shared" si="246"/>
        <v>273.8699959999999</v>
      </c>
      <c r="M2681" s="2">
        <f t="shared" si="251"/>
        <v>-38.229980000000069</v>
      </c>
      <c r="S2681" s="1">
        <v>40056</v>
      </c>
      <c r="T2681">
        <v>911.81994699999996</v>
      </c>
      <c r="U2681">
        <v>-225.260009</v>
      </c>
    </row>
    <row r="2682" spans="1:21">
      <c r="A2682" s="1">
        <v>38517</v>
      </c>
      <c r="B2682">
        <v>1200.8199460000001</v>
      </c>
      <c r="C2682">
        <v>1207.530029</v>
      </c>
      <c r="D2682">
        <v>1200.1800539999999</v>
      </c>
      <c r="E2682">
        <v>1203.910034</v>
      </c>
      <c r="F2682">
        <v>1698150000</v>
      </c>
      <c r="G2682">
        <v>1203.910034</v>
      </c>
      <c r="H2682" s="2">
        <f t="shared" si="247"/>
        <v>2.5733150172040221E-3</v>
      </c>
      <c r="I2682" s="2">
        <f t="shared" si="248"/>
        <v>7.1073206018809456E-3</v>
      </c>
      <c r="J2682" s="2" t="str">
        <f t="shared" si="249"/>
        <v>buy</v>
      </c>
      <c r="K2682" s="2">
        <f t="shared" si="250"/>
        <v>3.0900879999999233</v>
      </c>
      <c r="L2682" s="2">
        <f t="shared" si="246"/>
        <v>271.22998099999995</v>
      </c>
      <c r="M2682" s="2">
        <f t="shared" si="251"/>
        <v>-40.869995000000017</v>
      </c>
      <c r="S2682" s="1">
        <v>40057</v>
      </c>
      <c r="T2682">
        <v>935.26995999999997</v>
      </c>
      <c r="U2682">
        <v>-248.71002200000001</v>
      </c>
    </row>
    <row r="2683" spans="1:21">
      <c r="A2683" s="1">
        <v>38516</v>
      </c>
      <c r="B2683">
        <v>1198.1099850000001</v>
      </c>
      <c r="C2683">
        <v>1206.030029</v>
      </c>
      <c r="D2683">
        <v>1194.51001</v>
      </c>
      <c r="E2683">
        <v>1200.8199460000001</v>
      </c>
      <c r="F2683">
        <v>1661350000</v>
      </c>
      <c r="G2683">
        <v>1200.8199460000001</v>
      </c>
      <c r="H2683" s="2">
        <f t="shared" si="247"/>
        <v>2.2618632962983121E-3</v>
      </c>
      <c r="I2683" s="2">
        <f t="shared" si="248"/>
        <v>7.111110260518509E-3</v>
      </c>
      <c r="J2683" s="2" t="str">
        <f t="shared" si="249"/>
        <v>buy</v>
      </c>
      <c r="K2683" s="2">
        <f t="shared" si="250"/>
        <v>2.7099610000000212</v>
      </c>
      <c r="L2683" s="2">
        <f t="shared" si="246"/>
        <v>268.13989300000003</v>
      </c>
      <c r="M2683" s="2">
        <f t="shared" si="251"/>
        <v>-43.960082999999941</v>
      </c>
      <c r="S2683" s="1">
        <v>40058</v>
      </c>
      <c r="T2683">
        <v>935.21997199999998</v>
      </c>
      <c r="U2683">
        <v>-248.660034</v>
      </c>
    </row>
    <row r="2684" spans="1:21">
      <c r="A2684" s="1">
        <v>38513</v>
      </c>
      <c r="B2684">
        <v>1200.9300539999999</v>
      </c>
      <c r="C2684">
        <v>1202.790039</v>
      </c>
      <c r="D2684">
        <v>1192.6400149999999</v>
      </c>
      <c r="E2684">
        <v>1198.1099850000001</v>
      </c>
      <c r="F2684">
        <v>1664180000</v>
      </c>
      <c r="G2684">
        <v>1198.1099850000001</v>
      </c>
      <c r="H2684" s="2">
        <f t="shared" si="247"/>
        <v>-2.348237510258758E-3</v>
      </c>
      <c r="I2684" s="2">
        <f t="shared" si="248"/>
        <v>7.1418809249587838E-3</v>
      </c>
      <c r="J2684" s="2" t="str">
        <f t="shared" si="249"/>
        <v>buy</v>
      </c>
      <c r="K2684" s="2">
        <f t="shared" si="250"/>
        <v>-2.8200689999998758</v>
      </c>
      <c r="L2684" s="2">
        <f t="shared" si="246"/>
        <v>265.42993200000001</v>
      </c>
      <c r="M2684" s="2">
        <f t="shared" si="251"/>
        <v>-46.670043999999962</v>
      </c>
      <c r="S2684" s="1">
        <v>40059</v>
      </c>
      <c r="T2684">
        <v>927.49994000000004</v>
      </c>
      <c r="U2684">
        <v>-240.94000199999999</v>
      </c>
    </row>
    <row r="2685" spans="1:21">
      <c r="A2685" s="1">
        <v>38512</v>
      </c>
      <c r="B2685">
        <v>1194.670044</v>
      </c>
      <c r="C2685">
        <v>1201.8599850000001</v>
      </c>
      <c r="D2685">
        <v>1191.089966</v>
      </c>
      <c r="E2685">
        <v>1200.9300539999999</v>
      </c>
      <c r="F2685">
        <v>1824120000</v>
      </c>
      <c r="G2685">
        <v>1200.9300539999999</v>
      </c>
      <c r="H2685" s="2">
        <f t="shared" si="247"/>
        <v>5.2399489142961764E-3</v>
      </c>
      <c r="I2685" s="2">
        <f t="shared" si="248"/>
        <v>7.1753517909507831E-3</v>
      </c>
      <c r="J2685" s="2" t="str">
        <f t="shared" si="249"/>
        <v>buy</v>
      </c>
      <c r="K2685" s="2">
        <f t="shared" si="250"/>
        <v>6.2600099999999657</v>
      </c>
      <c r="L2685" s="2">
        <f t="shared" si="246"/>
        <v>268.25000099999988</v>
      </c>
      <c r="M2685" s="2">
        <f t="shared" si="251"/>
        <v>-43.849975000000086</v>
      </c>
      <c r="S2685" s="1">
        <v>40060</v>
      </c>
      <c r="T2685">
        <v>912.669984</v>
      </c>
      <c r="U2685">
        <v>-226.11004600000001</v>
      </c>
    </row>
    <row r="2686" spans="1:21">
      <c r="A2686" s="1">
        <v>38511</v>
      </c>
      <c r="B2686">
        <v>1197.26001</v>
      </c>
      <c r="C2686">
        <v>1201.969971</v>
      </c>
      <c r="D2686">
        <v>1193.329956</v>
      </c>
      <c r="E2686">
        <v>1194.670044</v>
      </c>
      <c r="F2686">
        <v>1715490000</v>
      </c>
      <c r="G2686">
        <v>1194.670044</v>
      </c>
      <c r="H2686" s="2">
        <f t="shared" si="247"/>
        <v>-2.1632443899967926E-3</v>
      </c>
      <c r="I2686" s="2">
        <f t="shared" si="248"/>
        <v>7.1776733401236721E-3</v>
      </c>
      <c r="J2686" s="2" t="str">
        <f t="shared" si="249"/>
        <v>buy</v>
      </c>
      <c r="K2686" s="2">
        <f t="shared" si="250"/>
        <v>-2.589966000000004</v>
      </c>
      <c r="L2686" s="2">
        <f t="shared" si="246"/>
        <v>261.98999099999992</v>
      </c>
      <c r="M2686" s="2">
        <f t="shared" si="251"/>
        <v>-50.109985000000052</v>
      </c>
      <c r="S2686" s="1">
        <v>40064</v>
      </c>
      <c r="T2686">
        <v>905.97998199999995</v>
      </c>
      <c r="U2686">
        <v>-219.42004399999999</v>
      </c>
    </row>
    <row r="2687" spans="1:21">
      <c r="A2687" s="1">
        <v>38510</v>
      </c>
      <c r="B2687">
        <v>1197.51001</v>
      </c>
      <c r="C2687">
        <v>1208.849976</v>
      </c>
      <c r="D2687">
        <v>1197.26001</v>
      </c>
      <c r="E2687">
        <v>1197.26001</v>
      </c>
      <c r="F2687">
        <v>1851370000</v>
      </c>
      <c r="G2687">
        <v>1197.26001</v>
      </c>
      <c r="H2687" s="2">
        <f t="shared" si="247"/>
        <v>-2.087665221270259E-4</v>
      </c>
      <c r="I2687" s="2">
        <f t="shared" si="248"/>
        <v>7.1775348000940372E-3</v>
      </c>
      <c r="J2687" s="2" t="str">
        <f t="shared" si="249"/>
        <v>buy</v>
      </c>
      <c r="K2687" s="2">
        <f t="shared" si="250"/>
        <v>-0.25</v>
      </c>
      <c r="L2687" s="2">
        <f t="shared" si="246"/>
        <v>264.57995699999992</v>
      </c>
      <c r="M2687" s="2">
        <f t="shared" si="251"/>
        <v>-47.520019000000048</v>
      </c>
      <c r="S2687" s="1">
        <v>40065</v>
      </c>
      <c r="T2687">
        <v>898.34997699999997</v>
      </c>
      <c r="U2687">
        <v>-211.79003900000001</v>
      </c>
    </row>
    <row r="2688" spans="1:21">
      <c r="A2688" s="1">
        <v>38509</v>
      </c>
      <c r="B2688">
        <v>1196.0200199999999</v>
      </c>
      <c r="C2688">
        <v>1198.780029</v>
      </c>
      <c r="D2688">
        <v>1192.75</v>
      </c>
      <c r="E2688">
        <v>1197.51001</v>
      </c>
      <c r="F2688">
        <v>1547120000</v>
      </c>
      <c r="G2688">
        <v>1197.51001</v>
      </c>
      <c r="H2688" s="2">
        <f t="shared" si="247"/>
        <v>1.245790183344953E-3</v>
      </c>
      <c r="I2688" s="2">
        <f t="shared" si="248"/>
        <v>7.1931670693488143E-3</v>
      </c>
      <c r="J2688" s="2" t="str">
        <f t="shared" si="249"/>
        <v>buy</v>
      </c>
      <c r="K2688" s="2">
        <f t="shared" si="250"/>
        <v>1.4899900000000343</v>
      </c>
      <c r="L2688" s="2">
        <f t="shared" si="246"/>
        <v>264.82995699999992</v>
      </c>
      <c r="M2688" s="2">
        <f t="shared" si="251"/>
        <v>-47.270019000000048</v>
      </c>
      <c r="S2688" s="1">
        <v>40066</v>
      </c>
      <c r="T2688">
        <v>887.41992300000004</v>
      </c>
      <c r="U2688">
        <v>-200.85998499999999</v>
      </c>
    </row>
    <row r="2689" spans="1:21">
      <c r="A2689" s="1">
        <v>38506</v>
      </c>
      <c r="B2689">
        <v>1204.290039</v>
      </c>
      <c r="C2689">
        <v>1205.089966</v>
      </c>
      <c r="D2689">
        <v>1194.5500489999999</v>
      </c>
      <c r="E2689">
        <v>1196.0200199999999</v>
      </c>
      <c r="F2689">
        <v>1627520000</v>
      </c>
      <c r="G2689">
        <v>1196.0200199999999</v>
      </c>
      <c r="H2689" s="2">
        <f t="shared" si="247"/>
        <v>-6.8671322789210978E-3</v>
      </c>
      <c r="I2689" s="2">
        <f t="shared" si="248"/>
        <v>7.1629005373281384E-3</v>
      </c>
      <c r="J2689" s="2" t="str">
        <f t="shared" si="249"/>
        <v>buy</v>
      </c>
      <c r="K2689" s="2">
        <f t="shared" si="250"/>
        <v>-8.2700190000000475</v>
      </c>
      <c r="L2689" s="2">
        <f t="shared" si="246"/>
        <v>263.33996699999989</v>
      </c>
      <c r="M2689" s="2">
        <f t="shared" si="251"/>
        <v>-48.760009000000082</v>
      </c>
      <c r="S2689" s="1">
        <v>40067</v>
      </c>
      <c r="T2689">
        <v>891.18994299999997</v>
      </c>
      <c r="U2689">
        <v>-204.63000500000001</v>
      </c>
    </row>
    <row r="2690" spans="1:21">
      <c r="A2690" s="1">
        <v>38505</v>
      </c>
      <c r="B2690">
        <v>1202.2700199999999</v>
      </c>
      <c r="C2690">
        <v>1204.670044</v>
      </c>
      <c r="D2690">
        <v>1198.420044</v>
      </c>
      <c r="E2690">
        <v>1204.290039</v>
      </c>
      <c r="F2690">
        <v>1813790000</v>
      </c>
      <c r="G2690">
        <v>1204.290039</v>
      </c>
      <c r="H2690" s="2">
        <f t="shared" si="247"/>
        <v>1.6801708155378004E-3</v>
      </c>
      <c r="I2690" s="2">
        <f t="shared" si="248"/>
        <v>7.1735327211820176E-3</v>
      </c>
      <c r="J2690" s="2" t="str">
        <f t="shared" si="249"/>
        <v>buy</v>
      </c>
      <c r="K2690" s="2">
        <f t="shared" si="250"/>
        <v>2.0200190000000475</v>
      </c>
      <c r="L2690" s="2">
        <f t="shared" ref="L2690:L2753" si="252">K2690+L2691</f>
        <v>271.60998599999994</v>
      </c>
      <c r="M2690" s="2">
        <f t="shared" si="251"/>
        <v>-40.489990000000034</v>
      </c>
      <c r="S2690" s="1">
        <v>40070</v>
      </c>
      <c r="T2690">
        <v>882.30993799999999</v>
      </c>
      <c r="U2690">
        <v>-195.75</v>
      </c>
    </row>
    <row r="2691" spans="1:21">
      <c r="A2691" s="1">
        <v>38504</v>
      </c>
      <c r="B2691">
        <v>1191.5</v>
      </c>
      <c r="C2691">
        <v>1205.6400149999999</v>
      </c>
      <c r="D2691">
        <v>1191.030029</v>
      </c>
      <c r="E2691">
        <v>1202.219971</v>
      </c>
      <c r="F2691">
        <v>1810100000</v>
      </c>
      <c r="G2691">
        <v>1202.219971</v>
      </c>
      <c r="H2691" s="2">
        <f t="shared" ref="H2691:H2754" si="253">(E2691-B2691)/B2691</f>
        <v>8.9970381871590319E-3</v>
      </c>
      <c r="I2691" s="2">
        <f t="shared" ref="I2691:I2754" si="254">STDEV(H2692:H2781)</f>
        <v>7.1486973584260413E-3</v>
      </c>
      <c r="J2691" s="2" t="str">
        <f t="shared" ref="J2691:J2754" si="255">IF(I2691&gt;$P$7,"sell","buy")</f>
        <v>buy</v>
      </c>
      <c r="K2691" s="2">
        <f t="shared" si="250"/>
        <v>10.770019999999931</v>
      </c>
      <c r="L2691" s="2">
        <f t="shared" si="252"/>
        <v>269.58996699999989</v>
      </c>
      <c r="M2691" s="2">
        <f t="shared" si="251"/>
        <v>-42.510009000000082</v>
      </c>
      <c r="S2691" s="1">
        <v>40071</v>
      </c>
      <c r="T2691">
        <v>877.34997699999997</v>
      </c>
      <c r="U2691">
        <v>-190.79003900000001</v>
      </c>
    </row>
    <row r="2692" spans="1:21">
      <c r="A2692" s="1">
        <v>38503</v>
      </c>
      <c r="B2692">
        <v>1198.780029</v>
      </c>
      <c r="C2692">
        <v>1198.780029</v>
      </c>
      <c r="D2692">
        <v>1191.5</v>
      </c>
      <c r="E2692">
        <v>1191.5</v>
      </c>
      <c r="F2692">
        <v>1840680000</v>
      </c>
      <c r="G2692">
        <v>1191.5</v>
      </c>
      <c r="H2692" s="2">
        <f t="shared" si="253"/>
        <v>-6.072864765750959E-3</v>
      </c>
      <c r="I2692" s="2">
        <f t="shared" si="254"/>
        <v>7.1677476627100174E-3</v>
      </c>
      <c r="J2692" s="2" t="str">
        <f t="shared" si="255"/>
        <v>buy</v>
      </c>
      <c r="K2692" s="2">
        <f t="shared" ref="K2692:K2755" si="256">IF(J2692="sell",B2692-B2691,B2691-B2692)</f>
        <v>-7.2800290000000132</v>
      </c>
      <c r="L2692" s="2">
        <f t="shared" si="252"/>
        <v>258.81994699999996</v>
      </c>
      <c r="M2692" s="2">
        <f t="shared" ref="M2692:M2755" si="257">B2691-$B$4300</f>
        <v>-53.280029000000013</v>
      </c>
      <c r="S2692" s="1">
        <v>40072</v>
      </c>
      <c r="T2692">
        <v>863.46997199999998</v>
      </c>
      <c r="U2692">
        <v>-176.910034</v>
      </c>
    </row>
    <row r="2693" spans="1:21">
      <c r="A2693" s="1">
        <v>38499</v>
      </c>
      <c r="B2693">
        <v>1197.619995</v>
      </c>
      <c r="C2693">
        <v>1199.5600589999999</v>
      </c>
      <c r="D2693">
        <v>1195.280029</v>
      </c>
      <c r="E2693">
        <v>1198.780029</v>
      </c>
      <c r="F2693">
        <v>1381430000</v>
      </c>
      <c r="G2693">
        <v>1198.780029</v>
      </c>
      <c r="H2693" s="2">
        <f t="shared" si="253"/>
        <v>9.686160926195926E-4</v>
      </c>
      <c r="I2693" s="2">
        <f t="shared" si="254"/>
        <v>7.2389099728967102E-3</v>
      </c>
      <c r="J2693" s="2" t="str">
        <f t="shared" si="255"/>
        <v>buy</v>
      </c>
      <c r="K2693" s="2">
        <f t="shared" si="256"/>
        <v>1.160033999999996</v>
      </c>
      <c r="L2693" s="2">
        <f t="shared" si="252"/>
        <v>266.09997599999997</v>
      </c>
      <c r="M2693" s="2">
        <f t="shared" si="257"/>
        <v>-46</v>
      </c>
      <c r="S2693" s="1">
        <v>40073</v>
      </c>
      <c r="T2693">
        <v>864.73999100000003</v>
      </c>
      <c r="U2693">
        <v>-178.18005299999999</v>
      </c>
    </row>
    <row r="2694" spans="1:21">
      <c r="A2694" s="1">
        <v>38498</v>
      </c>
      <c r="B2694">
        <v>1190.01001</v>
      </c>
      <c r="C2694">
        <v>1198.9499510000001</v>
      </c>
      <c r="D2694">
        <v>1190.01001</v>
      </c>
      <c r="E2694">
        <v>1197.619995</v>
      </c>
      <c r="F2694">
        <v>1654110000</v>
      </c>
      <c r="G2694">
        <v>1197.619995</v>
      </c>
      <c r="H2694" s="2">
        <f t="shared" si="253"/>
        <v>6.394891585827964E-3</v>
      </c>
      <c r="I2694" s="2">
        <f t="shared" si="254"/>
        <v>7.2793884259047224E-3</v>
      </c>
      <c r="J2694" s="2" t="str">
        <f t="shared" si="255"/>
        <v>buy</v>
      </c>
      <c r="K2694" s="2">
        <f t="shared" si="256"/>
        <v>7.6099850000000515</v>
      </c>
      <c r="L2694" s="2">
        <f t="shared" si="252"/>
        <v>264.93994199999997</v>
      </c>
      <c r="M2694" s="2">
        <f t="shared" si="257"/>
        <v>-47.160033999999996</v>
      </c>
      <c r="S2694" s="1">
        <v>40074</v>
      </c>
      <c r="T2694">
        <v>864.19995200000005</v>
      </c>
      <c r="U2694">
        <v>-177.64001400000001</v>
      </c>
    </row>
    <row r="2695" spans="1:21">
      <c r="A2695" s="1">
        <v>38497</v>
      </c>
      <c r="B2695">
        <v>1194.0699460000001</v>
      </c>
      <c r="C2695">
        <v>1194.0699460000001</v>
      </c>
      <c r="D2695">
        <v>1185.959961</v>
      </c>
      <c r="E2695">
        <v>1190.01001</v>
      </c>
      <c r="F2695">
        <v>1742180000</v>
      </c>
      <c r="G2695">
        <v>1190.01001</v>
      </c>
      <c r="H2695" s="2">
        <f t="shared" si="253"/>
        <v>-3.4000822260039586E-3</v>
      </c>
      <c r="I2695" s="2">
        <f t="shared" si="254"/>
        <v>7.2963572034177799E-3</v>
      </c>
      <c r="J2695" s="2" t="str">
        <f t="shared" si="255"/>
        <v>buy</v>
      </c>
      <c r="K2695" s="2">
        <f t="shared" si="256"/>
        <v>-4.059936000000107</v>
      </c>
      <c r="L2695" s="2">
        <f t="shared" si="252"/>
        <v>257.32995699999992</v>
      </c>
      <c r="M2695" s="2">
        <f t="shared" si="257"/>
        <v>-54.770019000000048</v>
      </c>
      <c r="S2695" s="1">
        <v>40077</v>
      </c>
      <c r="T2695">
        <v>864.98999100000003</v>
      </c>
      <c r="U2695">
        <v>-178.43005299999999</v>
      </c>
    </row>
    <row r="2696" spans="1:21">
      <c r="A2696" s="1">
        <v>38496</v>
      </c>
      <c r="B2696">
        <v>1193.8599850000001</v>
      </c>
      <c r="C2696">
        <v>1195.290039</v>
      </c>
      <c r="D2696">
        <v>1189.869995</v>
      </c>
      <c r="E2696">
        <v>1194.0699460000001</v>
      </c>
      <c r="F2696">
        <v>1681000000</v>
      </c>
      <c r="G2696">
        <v>1194.0699460000001</v>
      </c>
      <c r="H2696" s="2">
        <f t="shared" si="253"/>
        <v>1.75867356840862E-4</v>
      </c>
      <c r="I2696" s="2">
        <f t="shared" si="254"/>
        <v>7.355276380456857E-3</v>
      </c>
      <c r="J2696" s="2" t="str">
        <f t="shared" si="255"/>
        <v>buy</v>
      </c>
      <c r="K2696" s="2">
        <f t="shared" si="256"/>
        <v>0.20996100000002116</v>
      </c>
      <c r="L2696" s="2">
        <f t="shared" si="252"/>
        <v>261.38989300000003</v>
      </c>
      <c r="M2696" s="2">
        <f t="shared" si="257"/>
        <v>-50.710082999999941</v>
      </c>
      <c r="S2696" s="1">
        <v>40078</v>
      </c>
      <c r="T2696">
        <v>858.65002600000003</v>
      </c>
      <c r="U2696">
        <v>-172.09008800000001</v>
      </c>
    </row>
    <row r="2697" spans="1:21">
      <c r="A2697" s="1">
        <v>38495</v>
      </c>
      <c r="B2697">
        <v>1189.280029</v>
      </c>
      <c r="C2697">
        <v>1197.4399410000001</v>
      </c>
      <c r="D2697">
        <v>1188.76001</v>
      </c>
      <c r="E2697">
        <v>1193.8599850000001</v>
      </c>
      <c r="F2697">
        <v>1681170000</v>
      </c>
      <c r="G2697">
        <v>1193.8599850000001</v>
      </c>
      <c r="H2697" s="2">
        <f t="shared" si="253"/>
        <v>3.8510324636083148E-3</v>
      </c>
      <c r="I2697" s="2">
        <f t="shared" si="254"/>
        <v>7.3560389406778382E-3</v>
      </c>
      <c r="J2697" s="2" t="str">
        <f t="shared" si="255"/>
        <v>buy</v>
      </c>
      <c r="K2697" s="2">
        <f t="shared" si="256"/>
        <v>4.5799560000000383</v>
      </c>
      <c r="L2697" s="2">
        <f t="shared" si="252"/>
        <v>261.17993200000001</v>
      </c>
      <c r="M2697" s="2">
        <f t="shared" si="257"/>
        <v>-50.920043999999962</v>
      </c>
      <c r="S2697" s="1">
        <v>40079</v>
      </c>
      <c r="T2697">
        <v>868.77990799999998</v>
      </c>
      <c r="U2697">
        <v>-182.21996999999999</v>
      </c>
    </row>
    <row r="2698" spans="1:21">
      <c r="A2698" s="1">
        <v>38492</v>
      </c>
      <c r="B2698">
        <v>1191.079956</v>
      </c>
      <c r="C2698">
        <v>1191.219971</v>
      </c>
      <c r="D2698">
        <v>1185.1899410000001</v>
      </c>
      <c r="E2698">
        <v>1189.280029</v>
      </c>
      <c r="F2698">
        <v>1631750000</v>
      </c>
      <c r="G2698">
        <v>1189.280029</v>
      </c>
      <c r="H2698" s="2">
        <f t="shared" si="253"/>
        <v>-1.5111722692779704E-3</v>
      </c>
      <c r="I2698" s="2">
        <f t="shared" si="254"/>
        <v>7.3830958157400329E-3</v>
      </c>
      <c r="J2698" s="2" t="str">
        <f t="shared" si="255"/>
        <v>buy</v>
      </c>
      <c r="K2698" s="2">
        <f t="shared" si="256"/>
        <v>-1.7999270000000251</v>
      </c>
      <c r="L2698" s="2">
        <f t="shared" si="252"/>
        <v>256.59997599999997</v>
      </c>
      <c r="M2698" s="2">
        <f t="shared" si="257"/>
        <v>-55.5</v>
      </c>
      <c r="S2698" s="1">
        <v>40080</v>
      </c>
      <c r="T2698">
        <v>881.85998700000005</v>
      </c>
      <c r="U2698">
        <v>-195.300049</v>
      </c>
    </row>
    <row r="2699" spans="1:21">
      <c r="A2699" s="1">
        <v>38491</v>
      </c>
      <c r="B2699">
        <v>1185.5600589999999</v>
      </c>
      <c r="C2699">
        <v>1191.089966</v>
      </c>
      <c r="D2699">
        <v>1184.48999</v>
      </c>
      <c r="E2699">
        <v>1191.079956</v>
      </c>
      <c r="F2699">
        <v>1775860000</v>
      </c>
      <c r="G2699">
        <v>1191.079956</v>
      </c>
      <c r="H2699" s="2">
        <f t="shared" si="253"/>
        <v>4.6559404208134925E-3</v>
      </c>
      <c r="I2699" s="2">
        <f t="shared" si="254"/>
        <v>7.3755675530887332E-3</v>
      </c>
      <c r="J2699" s="2" t="str">
        <f t="shared" si="255"/>
        <v>buy</v>
      </c>
      <c r="K2699" s="2">
        <f t="shared" si="256"/>
        <v>5.5198970000001282</v>
      </c>
      <c r="L2699" s="2">
        <f t="shared" si="252"/>
        <v>258.39990299999999</v>
      </c>
      <c r="M2699" s="2">
        <f t="shared" si="257"/>
        <v>-53.700072999999975</v>
      </c>
      <c r="S2699" s="1">
        <v>40081</v>
      </c>
      <c r="T2699">
        <v>885.95996200000002</v>
      </c>
      <c r="U2699">
        <v>-199.400024</v>
      </c>
    </row>
    <row r="2700" spans="1:21">
      <c r="A2700" s="1">
        <v>38490</v>
      </c>
      <c r="B2700">
        <v>1173.8000489999999</v>
      </c>
      <c r="C2700">
        <v>1187.900024</v>
      </c>
      <c r="D2700">
        <v>1173.8000489999999</v>
      </c>
      <c r="E2700">
        <v>1185.5600589999999</v>
      </c>
      <c r="F2700">
        <v>2266320000</v>
      </c>
      <c r="G2700">
        <v>1185.5600589999999</v>
      </c>
      <c r="H2700" s="2">
        <f t="shared" si="253"/>
        <v>1.0018750646686987E-2</v>
      </c>
      <c r="I2700" s="2">
        <f t="shared" si="254"/>
        <v>7.2995736029922969E-3</v>
      </c>
      <c r="J2700" s="2" t="str">
        <f t="shared" si="255"/>
        <v>buy</v>
      </c>
      <c r="K2700" s="2">
        <f t="shared" si="256"/>
        <v>11.760009999999966</v>
      </c>
      <c r="L2700" s="2">
        <f t="shared" si="252"/>
        <v>252.88000599999987</v>
      </c>
      <c r="M2700" s="2">
        <f t="shared" si="257"/>
        <v>-59.219970000000103</v>
      </c>
      <c r="S2700" s="1">
        <v>40084</v>
      </c>
      <c r="T2700">
        <v>867.65002600000003</v>
      </c>
      <c r="U2700">
        <v>-181.09008800000001</v>
      </c>
    </row>
    <row r="2701" spans="1:21">
      <c r="A2701" s="1">
        <v>38489</v>
      </c>
      <c r="B2701">
        <v>1165.6899410000001</v>
      </c>
      <c r="C2701">
        <v>1174.349976</v>
      </c>
      <c r="D2701">
        <v>1159.8599850000001</v>
      </c>
      <c r="E2701">
        <v>1173.8000489999999</v>
      </c>
      <c r="F2701">
        <v>1887260000</v>
      </c>
      <c r="G2701">
        <v>1173.8000489999999</v>
      </c>
      <c r="H2701" s="2">
        <f t="shared" si="253"/>
        <v>6.957345787030219E-3</v>
      </c>
      <c r="I2701" s="2">
        <f t="shared" si="254"/>
        <v>7.2710687617120089E-3</v>
      </c>
      <c r="J2701" s="2" t="str">
        <f t="shared" si="255"/>
        <v>buy</v>
      </c>
      <c r="K2701" s="2">
        <f t="shared" si="256"/>
        <v>8.1101079999998547</v>
      </c>
      <c r="L2701" s="2">
        <f t="shared" si="252"/>
        <v>241.1199959999999</v>
      </c>
      <c r="M2701" s="2">
        <f t="shared" si="257"/>
        <v>-70.979980000000069</v>
      </c>
      <c r="S2701" s="1">
        <v>40085</v>
      </c>
      <c r="T2701">
        <v>870.31994699999996</v>
      </c>
      <c r="U2701">
        <v>-183.760009</v>
      </c>
    </row>
    <row r="2702" spans="1:21">
      <c r="A2702" s="1">
        <v>38488</v>
      </c>
      <c r="B2702">
        <v>1154.0500489999999</v>
      </c>
      <c r="C2702">
        <v>1165.75</v>
      </c>
      <c r="D2702">
        <v>1153.6400149999999</v>
      </c>
      <c r="E2702">
        <v>1165.6899410000001</v>
      </c>
      <c r="F2702">
        <v>1856860000</v>
      </c>
      <c r="G2702">
        <v>1165.6899410000001</v>
      </c>
      <c r="H2702" s="2">
        <f t="shared" si="253"/>
        <v>1.0086124089753533E-2</v>
      </c>
      <c r="I2702" s="2">
        <f t="shared" si="254"/>
        <v>7.1976316775494049E-3</v>
      </c>
      <c r="J2702" s="2" t="str">
        <f t="shared" si="255"/>
        <v>buy</v>
      </c>
      <c r="K2702" s="2">
        <f t="shared" si="256"/>
        <v>11.639892000000145</v>
      </c>
      <c r="L2702" s="2">
        <f t="shared" si="252"/>
        <v>233.00988800000005</v>
      </c>
      <c r="M2702" s="2">
        <f t="shared" si="257"/>
        <v>-79.090087999999923</v>
      </c>
      <c r="S2702" s="1">
        <v>40086</v>
      </c>
      <c r="T2702">
        <v>876.42993300000001</v>
      </c>
      <c r="U2702">
        <v>-189.86999499999999</v>
      </c>
    </row>
    <row r="2703" spans="1:21">
      <c r="A2703" s="1">
        <v>38485</v>
      </c>
      <c r="B2703">
        <v>1159.3599850000001</v>
      </c>
      <c r="C2703">
        <v>1163.75</v>
      </c>
      <c r="D2703">
        <v>1146.1800539999999</v>
      </c>
      <c r="E2703">
        <v>1154.0500489999999</v>
      </c>
      <c r="F2703">
        <v>2188590000</v>
      </c>
      <c r="G2703">
        <v>1154.0500489999999</v>
      </c>
      <c r="H2703" s="2">
        <f t="shared" si="253"/>
        <v>-4.580058022271751E-3</v>
      </c>
      <c r="I2703" s="2">
        <f t="shared" si="254"/>
        <v>7.2833722603147105E-3</v>
      </c>
      <c r="J2703" s="2" t="str">
        <f t="shared" si="255"/>
        <v>buy</v>
      </c>
      <c r="K2703" s="2">
        <f t="shared" si="256"/>
        <v>-5.309936000000107</v>
      </c>
      <c r="L2703" s="2">
        <f t="shared" si="252"/>
        <v>221.3699959999999</v>
      </c>
      <c r="M2703" s="2">
        <f t="shared" si="257"/>
        <v>-90.729980000000069</v>
      </c>
      <c r="S2703" s="1">
        <v>40087</v>
      </c>
      <c r="T2703">
        <v>901.63000599999998</v>
      </c>
      <c r="U2703">
        <v>-215.07006799999999</v>
      </c>
    </row>
    <row r="2704" spans="1:21">
      <c r="A2704" s="1">
        <v>38484</v>
      </c>
      <c r="B2704">
        <v>1171.1099850000001</v>
      </c>
      <c r="C2704">
        <v>1173.369995</v>
      </c>
      <c r="D2704">
        <v>1157.76001</v>
      </c>
      <c r="E2704">
        <v>1159.3599850000001</v>
      </c>
      <c r="F2704">
        <v>1995290000</v>
      </c>
      <c r="G2704">
        <v>1159.3599850000001</v>
      </c>
      <c r="H2704" s="2">
        <f t="shared" si="253"/>
        <v>-1.0033216478809203E-2</v>
      </c>
      <c r="I2704" s="2">
        <f t="shared" si="254"/>
        <v>7.257601604499256E-3</v>
      </c>
      <c r="J2704" s="2" t="str">
        <f t="shared" si="255"/>
        <v>buy</v>
      </c>
      <c r="K2704" s="2">
        <f t="shared" si="256"/>
        <v>-11.75</v>
      </c>
      <c r="L2704" s="2">
        <f t="shared" si="252"/>
        <v>226.67993200000001</v>
      </c>
      <c r="M2704" s="2">
        <f t="shared" si="257"/>
        <v>-85.420043999999962</v>
      </c>
      <c r="S2704" s="1">
        <v>40088</v>
      </c>
      <c r="T2704">
        <v>904.46997199999998</v>
      </c>
      <c r="U2704">
        <v>-217.910034</v>
      </c>
    </row>
    <row r="2705" spans="1:21">
      <c r="A2705" s="1">
        <v>38483</v>
      </c>
      <c r="B2705">
        <v>1166.219971</v>
      </c>
      <c r="C2705">
        <v>1171.7700199999999</v>
      </c>
      <c r="D2705">
        <v>1157.709961</v>
      </c>
      <c r="E2705">
        <v>1171.1099850000001</v>
      </c>
      <c r="F2705">
        <v>1834970000</v>
      </c>
      <c r="G2705">
        <v>1171.1099850000001</v>
      </c>
      <c r="H2705" s="2">
        <f t="shared" si="253"/>
        <v>4.1930460132722806E-3</v>
      </c>
      <c r="I2705" s="2">
        <f t="shared" si="254"/>
        <v>7.2420881220749012E-3</v>
      </c>
      <c r="J2705" s="2" t="str">
        <f t="shared" si="255"/>
        <v>buy</v>
      </c>
      <c r="K2705" s="2">
        <f t="shared" si="256"/>
        <v>4.8900140000000647</v>
      </c>
      <c r="L2705" s="2">
        <f t="shared" si="252"/>
        <v>238.42993200000001</v>
      </c>
      <c r="M2705" s="2">
        <f t="shared" si="257"/>
        <v>-73.670043999999962</v>
      </c>
      <c r="S2705" s="1">
        <v>40091</v>
      </c>
      <c r="T2705">
        <v>889.31994699999996</v>
      </c>
      <c r="U2705">
        <v>-202.760009</v>
      </c>
    </row>
    <row r="2706" spans="1:21">
      <c r="A2706" s="1">
        <v>38482</v>
      </c>
      <c r="B2706">
        <v>1178.839966</v>
      </c>
      <c r="C2706">
        <v>1178.839966</v>
      </c>
      <c r="D2706">
        <v>1162.9799800000001</v>
      </c>
      <c r="E2706">
        <v>1166.219971</v>
      </c>
      <c r="F2706">
        <v>1889660000</v>
      </c>
      <c r="G2706">
        <v>1166.219971</v>
      </c>
      <c r="H2706" s="2">
        <f t="shared" si="253"/>
        <v>-1.0705435312667383E-2</v>
      </c>
      <c r="I2706" s="2">
        <f t="shared" si="254"/>
        <v>7.1586320418691885E-3</v>
      </c>
      <c r="J2706" s="2" t="str">
        <f t="shared" si="255"/>
        <v>buy</v>
      </c>
      <c r="K2706" s="2">
        <f t="shared" si="256"/>
        <v>-12.619995000000017</v>
      </c>
      <c r="L2706" s="2">
        <f t="shared" si="252"/>
        <v>233.53991799999994</v>
      </c>
      <c r="M2706" s="2">
        <f t="shared" si="257"/>
        <v>-78.560058000000026</v>
      </c>
      <c r="S2706" s="1">
        <v>40092</v>
      </c>
      <c r="T2706">
        <v>877.68994299999997</v>
      </c>
      <c r="U2706">
        <v>-191.13000500000001</v>
      </c>
    </row>
    <row r="2707" spans="1:21">
      <c r="A2707" s="1">
        <v>38481</v>
      </c>
      <c r="B2707">
        <v>1171.349976</v>
      </c>
      <c r="C2707">
        <v>1178.869995</v>
      </c>
      <c r="D2707">
        <v>1169.380005</v>
      </c>
      <c r="E2707">
        <v>1178.839966</v>
      </c>
      <c r="F2707">
        <v>1857020000</v>
      </c>
      <c r="G2707">
        <v>1178.839966</v>
      </c>
      <c r="H2707" s="2">
        <f t="shared" si="253"/>
        <v>6.3943229209576851E-3</v>
      </c>
      <c r="I2707" s="2">
        <f t="shared" si="254"/>
        <v>7.123110485059812E-3</v>
      </c>
      <c r="J2707" s="2" t="str">
        <f t="shared" si="255"/>
        <v>buy</v>
      </c>
      <c r="K2707" s="2">
        <f t="shared" si="256"/>
        <v>7.4899900000000343</v>
      </c>
      <c r="L2707" s="2">
        <f t="shared" si="252"/>
        <v>246.15991299999996</v>
      </c>
      <c r="M2707" s="2">
        <f t="shared" si="257"/>
        <v>-65.940063000000009</v>
      </c>
      <c r="S2707" s="1">
        <v>40093</v>
      </c>
      <c r="T2707">
        <v>871.30993799999999</v>
      </c>
      <c r="U2707">
        <v>-184.75</v>
      </c>
    </row>
    <row r="2708" spans="1:21">
      <c r="A2708" s="1">
        <v>38478</v>
      </c>
      <c r="B2708">
        <v>1172.630005</v>
      </c>
      <c r="C2708">
        <v>1177.75</v>
      </c>
      <c r="D2708">
        <v>1170.5</v>
      </c>
      <c r="E2708">
        <v>1171.349976</v>
      </c>
      <c r="F2708">
        <v>1707200000</v>
      </c>
      <c r="G2708">
        <v>1171.349976</v>
      </c>
      <c r="H2708" s="2">
        <f t="shared" si="253"/>
        <v>-1.0915881348269041E-3</v>
      </c>
      <c r="I2708" s="2">
        <f t="shared" si="254"/>
        <v>7.1665666293854492E-3</v>
      </c>
      <c r="J2708" s="2" t="str">
        <f t="shared" si="255"/>
        <v>buy</v>
      </c>
      <c r="K2708" s="2">
        <f t="shared" si="256"/>
        <v>-1.2800290000000132</v>
      </c>
      <c r="L2708" s="2">
        <f t="shared" si="252"/>
        <v>238.66992299999993</v>
      </c>
      <c r="M2708" s="2">
        <f t="shared" si="257"/>
        <v>-73.430053000000044</v>
      </c>
      <c r="S2708" s="1">
        <v>40094</v>
      </c>
      <c r="T2708">
        <v>866.05993799999999</v>
      </c>
      <c r="U2708">
        <v>-179.5</v>
      </c>
    </row>
    <row r="2709" spans="1:21">
      <c r="A2709" s="1">
        <v>38477</v>
      </c>
      <c r="B2709">
        <v>1175.650024</v>
      </c>
      <c r="C2709">
        <v>1178.619995</v>
      </c>
      <c r="D2709">
        <v>1166.7700199999999</v>
      </c>
      <c r="E2709">
        <v>1172.630005</v>
      </c>
      <c r="F2709">
        <v>1997100000</v>
      </c>
      <c r="G2709">
        <v>1172.630005</v>
      </c>
      <c r="H2709" s="2">
        <f t="shared" si="253"/>
        <v>-2.5688078410655035E-3</v>
      </c>
      <c r="I2709" s="2">
        <f t="shared" si="254"/>
        <v>7.1751459031661078E-3</v>
      </c>
      <c r="J2709" s="2" t="str">
        <f t="shared" si="255"/>
        <v>buy</v>
      </c>
      <c r="K2709" s="2">
        <f t="shared" si="256"/>
        <v>-3.0200190000000475</v>
      </c>
      <c r="L2709" s="2">
        <f t="shared" si="252"/>
        <v>239.94995199999994</v>
      </c>
      <c r="M2709" s="2">
        <f t="shared" si="257"/>
        <v>-72.15002400000003</v>
      </c>
      <c r="S2709" s="1">
        <v>40095</v>
      </c>
      <c r="T2709">
        <v>859.70996200000002</v>
      </c>
      <c r="U2709">
        <v>-173.150024</v>
      </c>
    </row>
    <row r="2710" spans="1:21">
      <c r="A2710" s="1">
        <v>38476</v>
      </c>
      <c r="B2710">
        <v>1161.170044</v>
      </c>
      <c r="C2710">
        <v>1176.01001</v>
      </c>
      <c r="D2710">
        <v>1161.170044</v>
      </c>
      <c r="E2710">
        <v>1175.650024</v>
      </c>
      <c r="F2710">
        <v>2306480000</v>
      </c>
      <c r="G2710">
        <v>1175.650024</v>
      </c>
      <c r="H2710" s="2">
        <f t="shared" si="253"/>
        <v>1.2470163241655301E-2</v>
      </c>
      <c r="I2710" s="2">
        <f t="shared" si="254"/>
        <v>7.0456134836772138E-3</v>
      </c>
      <c r="J2710" s="2" t="str">
        <f t="shared" si="255"/>
        <v>buy</v>
      </c>
      <c r="K2710" s="2">
        <f t="shared" si="256"/>
        <v>14.479980000000069</v>
      </c>
      <c r="L2710" s="2">
        <f t="shared" si="252"/>
        <v>242.96997099999999</v>
      </c>
      <c r="M2710" s="2">
        <f t="shared" si="257"/>
        <v>-69.130004999999983</v>
      </c>
      <c r="S2710" s="1">
        <v>40098</v>
      </c>
      <c r="T2710">
        <v>856.38000599999998</v>
      </c>
      <c r="U2710">
        <v>-169.82006799999999</v>
      </c>
    </row>
    <row r="2711" spans="1:21">
      <c r="A2711" s="1">
        <v>38475</v>
      </c>
      <c r="B2711">
        <v>1162.160034</v>
      </c>
      <c r="C2711">
        <v>1166.8900149999999</v>
      </c>
      <c r="D2711">
        <v>1156.709961</v>
      </c>
      <c r="E2711">
        <v>1161.170044</v>
      </c>
      <c r="F2711">
        <v>2167020000</v>
      </c>
      <c r="G2711">
        <v>1161.170044</v>
      </c>
      <c r="H2711" s="2">
        <f t="shared" si="253"/>
        <v>-8.5185342038705347E-4</v>
      </c>
      <c r="I2711" s="2">
        <f t="shared" si="254"/>
        <v>7.0570857858665934E-3</v>
      </c>
      <c r="J2711" s="2" t="str">
        <f t="shared" si="255"/>
        <v>buy</v>
      </c>
      <c r="K2711" s="2">
        <f t="shared" si="256"/>
        <v>-0.98999000000003434</v>
      </c>
      <c r="L2711" s="2">
        <f t="shared" si="252"/>
        <v>228.48999099999992</v>
      </c>
      <c r="M2711" s="2">
        <f t="shared" si="257"/>
        <v>-83.609985000000052</v>
      </c>
      <c r="S2711" s="1">
        <v>40099</v>
      </c>
      <c r="T2711">
        <v>852.65991299999996</v>
      </c>
      <c r="U2711">
        <v>-166.099975</v>
      </c>
    </row>
    <row r="2712" spans="1:21">
      <c r="A2712" s="1">
        <v>38474</v>
      </c>
      <c r="B2712">
        <v>1156.849976</v>
      </c>
      <c r="C2712">
        <v>1162.869995</v>
      </c>
      <c r="D2712">
        <v>1154.709961</v>
      </c>
      <c r="E2712">
        <v>1162.160034</v>
      </c>
      <c r="F2712">
        <v>1980040000</v>
      </c>
      <c r="G2712">
        <v>1162.160034</v>
      </c>
      <c r="H2712" s="2">
        <f t="shared" si="253"/>
        <v>4.5901007997255008E-3</v>
      </c>
      <c r="I2712" s="2">
        <f t="shared" si="254"/>
        <v>7.1077058201950566E-3</v>
      </c>
      <c r="J2712" s="2" t="str">
        <f t="shared" si="255"/>
        <v>buy</v>
      </c>
      <c r="K2712" s="2">
        <f t="shared" si="256"/>
        <v>5.3100580000000264</v>
      </c>
      <c r="L2712" s="2">
        <f t="shared" si="252"/>
        <v>229.47998099999995</v>
      </c>
      <c r="M2712" s="2">
        <f t="shared" si="257"/>
        <v>-82.619995000000017</v>
      </c>
      <c r="S2712" s="1">
        <v>40100</v>
      </c>
      <c r="T2712">
        <v>840.97998199999995</v>
      </c>
      <c r="U2712">
        <v>-154.42004399999999</v>
      </c>
    </row>
    <row r="2713" spans="1:21">
      <c r="A2713" s="1">
        <v>38471</v>
      </c>
      <c r="B2713">
        <v>1143.219971</v>
      </c>
      <c r="C2713">
        <v>1156.969971</v>
      </c>
      <c r="D2713">
        <v>1139.1899410000001</v>
      </c>
      <c r="E2713">
        <v>1156.849976</v>
      </c>
      <c r="F2713">
        <v>2362360000</v>
      </c>
      <c r="G2713">
        <v>1156.849976</v>
      </c>
      <c r="H2713" s="2">
        <f t="shared" si="253"/>
        <v>1.1922469293531947E-2</v>
      </c>
      <c r="I2713" s="2">
        <f t="shared" si="254"/>
        <v>6.9872493910956195E-3</v>
      </c>
      <c r="J2713" s="2" t="str">
        <f t="shared" si="255"/>
        <v>buy</v>
      </c>
      <c r="K2713" s="2">
        <f t="shared" si="256"/>
        <v>13.630004999999983</v>
      </c>
      <c r="L2713" s="2">
        <f t="shared" si="252"/>
        <v>224.16992299999993</v>
      </c>
      <c r="M2713" s="2">
        <f t="shared" si="257"/>
        <v>-87.930053000000044</v>
      </c>
      <c r="S2713" s="1">
        <v>40101</v>
      </c>
      <c r="T2713">
        <v>836.66992300000004</v>
      </c>
      <c r="U2713">
        <v>-150.10998499999999</v>
      </c>
    </row>
    <row r="2714" spans="1:21">
      <c r="A2714" s="1">
        <v>38470</v>
      </c>
      <c r="B2714">
        <v>1156.380005</v>
      </c>
      <c r="C2714">
        <v>1156.380005</v>
      </c>
      <c r="D2714">
        <v>1143.219971</v>
      </c>
      <c r="E2714">
        <v>1143.219971</v>
      </c>
      <c r="F2714">
        <v>2182270000</v>
      </c>
      <c r="G2714">
        <v>1143.219971</v>
      </c>
      <c r="H2714" s="2">
        <f t="shared" si="253"/>
        <v>-1.138037145496994E-2</v>
      </c>
      <c r="I2714" s="2">
        <f t="shared" si="254"/>
        <v>6.9307075534387206E-3</v>
      </c>
      <c r="J2714" s="2" t="str">
        <f t="shared" si="255"/>
        <v>buy</v>
      </c>
      <c r="K2714" s="2">
        <f t="shared" si="256"/>
        <v>-13.160033999999996</v>
      </c>
      <c r="L2714" s="2">
        <f t="shared" si="252"/>
        <v>210.53991799999994</v>
      </c>
      <c r="M2714" s="2">
        <f t="shared" si="257"/>
        <v>-101.56005800000003</v>
      </c>
      <c r="S2714" s="1">
        <v>40102</v>
      </c>
      <c r="T2714">
        <v>843.11999600000001</v>
      </c>
      <c r="U2714">
        <v>-156.560058</v>
      </c>
    </row>
    <row r="2715" spans="1:21">
      <c r="A2715" s="1">
        <v>38469</v>
      </c>
      <c r="B2715">
        <v>1151.73999</v>
      </c>
      <c r="C2715">
        <v>1159.869995</v>
      </c>
      <c r="D2715">
        <v>1144.420044</v>
      </c>
      <c r="E2715">
        <v>1156.380005</v>
      </c>
      <c r="F2715">
        <v>2151520000</v>
      </c>
      <c r="G2715">
        <v>1156.380005</v>
      </c>
      <c r="H2715" s="2">
        <f t="shared" si="253"/>
        <v>4.0287000888107986E-3</v>
      </c>
      <c r="I2715" s="2">
        <f t="shared" si="254"/>
        <v>6.9166011000714551E-3</v>
      </c>
      <c r="J2715" s="2" t="str">
        <f t="shared" si="255"/>
        <v>buy</v>
      </c>
      <c r="K2715" s="2">
        <f t="shared" si="256"/>
        <v>4.6400149999999485</v>
      </c>
      <c r="L2715" s="2">
        <f t="shared" si="252"/>
        <v>223.69995199999994</v>
      </c>
      <c r="M2715" s="2">
        <f t="shared" si="257"/>
        <v>-88.40002400000003</v>
      </c>
      <c r="S2715" s="1">
        <v>40105</v>
      </c>
      <c r="T2715">
        <v>832.69995200000005</v>
      </c>
      <c r="U2715">
        <v>-146.14001400000001</v>
      </c>
    </row>
    <row r="2716" spans="1:21">
      <c r="A2716" s="1">
        <v>38468</v>
      </c>
      <c r="B2716">
        <v>1162.099976</v>
      </c>
      <c r="C2716">
        <v>1164.8000489999999</v>
      </c>
      <c r="D2716">
        <v>1151.829956</v>
      </c>
      <c r="E2716">
        <v>1151.829956</v>
      </c>
      <c r="F2716">
        <v>1959740000</v>
      </c>
      <c r="G2716">
        <v>1151.829956</v>
      </c>
      <c r="H2716" s="2">
        <f t="shared" si="253"/>
        <v>-8.837466837706854E-3</v>
      </c>
      <c r="I2716" s="2">
        <f t="shared" si="254"/>
        <v>6.8634421527779153E-3</v>
      </c>
      <c r="J2716" s="2" t="str">
        <f t="shared" si="255"/>
        <v>buy</v>
      </c>
      <c r="K2716" s="2">
        <f t="shared" si="256"/>
        <v>-10.359985999999935</v>
      </c>
      <c r="L2716" s="2">
        <f t="shared" si="252"/>
        <v>219.05993699999999</v>
      </c>
      <c r="M2716" s="2">
        <f t="shared" si="257"/>
        <v>-93.040038999999979</v>
      </c>
      <c r="S2716" s="1">
        <v>40106</v>
      </c>
      <c r="T2716">
        <v>840.97998199999995</v>
      </c>
      <c r="U2716">
        <v>-154.42004399999999</v>
      </c>
    </row>
    <row r="2717" spans="1:21">
      <c r="A2717" s="1">
        <v>38467</v>
      </c>
      <c r="B2717">
        <v>1152.119995</v>
      </c>
      <c r="C2717">
        <v>1164.0500489999999</v>
      </c>
      <c r="D2717">
        <v>1152.119995</v>
      </c>
      <c r="E2717">
        <v>1162.099976</v>
      </c>
      <c r="F2717">
        <v>1795030000</v>
      </c>
      <c r="G2717">
        <v>1162.099976</v>
      </c>
      <c r="H2717" s="2">
        <f t="shared" si="253"/>
        <v>8.6622756686033833E-3</v>
      </c>
      <c r="I2717" s="2">
        <f t="shared" si="254"/>
        <v>6.8113860036038993E-3</v>
      </c>
      <c r="J2717" s="2" t="str">
        <f t="shared" si="255"/>
        <v>buy</v>
      </c>
      <c r="K2717" s="2">
        <f t="shared" si="256"/>
        <v>9.9799809999999525</v>
      </c>
      <c r="L2717" s="2">
        <f t="shared" si="252"/>
        <v>229.41992299999993</v>
      </c>
      <c r="M2717" s="2">
        <f t="shared" si="257"/>
        <v>-82.680053000000044</v>
      </c>
      <c r="S2717" s="1">
        <v>40107</v>
      </c>
      <c r="T2717">
        <v>850.38000599999998</v>
      </c>
      <c r="U2717">
        <v>-163.82006799999999</v>
      </c>
    </row>
    <row r="2718" spans="1:21">
      <c r="A2718" s="1">
        <v>38464</v>
      </c>
      <c r="B2718">
        <v>1159.9499510000001</v>
      </c>
      <c r="C2718">
        <v>1159.9499510000001</v>
      </c>
      <c r="D2718">
        <v>1142.9499510000001</v>
      </c>
      <c r="E2718">
        <v>1152.119995</v>
      </c>
      <c r="F2718">
        <v>2045880000</v>
      </c>
      <c r="G2718">
        <v>1152.119995</v>
      </c>
      <c r="H2718" s="2">
        <f t="shared" si="253"/>
        <v>-6.7502533133000997E-3</v>
      </c>
      <c r="I2718" s="2">
        <f t="shared" si="254"/>
        <v>6.8488878854020161E-3</v>
      </c>
      <c r="J2718" s="2" t="str">
        <f t="shared" si="255"/>
        <v>buy</v>
      </c>
      <c r="K2718" s="2">
        <f t="shared" si="256"/>
        <v>-7.8299560000000383</v>
      </c>
      <c r="L2718" s="2">
        <f t="shared" si="252"/>
        <v>219.43994199999997</v>
      </c>
      <c r="M2718" s="2">
        <f t="shared" si="257"/>
        <v>-92.660033999999996</v>
      </c>
      <c r="S2718" s="1">
        <v>40108</v>
      </c>
      <c r="T2718">
        <v>835.71997199999998</v>
      </c>
      <c r="U2718">
        <v>-149.160034</v>
      </c>
    </row>
    <row r="2719" spans="1:21">
      <c r="A2719" s="1">
        <v>38463</v>
      </c>
      <c r="B2719">
        <v>1137.5</v>
      </c>
      <c r="C2719">
        <v>1159.9499510000001</v>
      </c>
      <c r="D2719">
        <v>1137.5</v>
      </c>
      <c r="E2719">
        <v>1159.9499510000001</v>
      </c>
      <c r="F2719">
        <v>2308560000</v>
      </c>
      <c r="G2719">
        <v>1159.9499510000001</v>
      </c>
      <c r="H2719" s="2">
        <f t="shared" si="253"/>
        <v>1.9736220659340709E-2</v>
      </c>
      <c r="I2719" s="2">
        <f t="shared" si="254"/>
        <v>6.5097176221184392E-3</v>
      </c>
      <c r="J2719" s="2" t="str">
        <f t="shared" si="255"/>
        <v>buy</v>
      </c>
      <c r="K2719" s="2">
        <f t="shared" si="256"/>
        <v>22.449951000000056</v>
      </c>
      <c r="L2719" s="2">
        <f t="shared" si="252"/>
        <v>227.26989800000001</v>
      </c>
      <c r="M2719" s="2">
        <f t="shared" si="257"/>
        <v>-84.830077999999958</v>
      </c>
      <c r="S2719" s="1">
        <v>40109</v>
      </c>
      <c r="T2719">
        <v>850.97998199999995</v>
      </c>
      <c r="U2719">
        <v>-164.42004399999999</v>
      </c>
    </row>
    <row r="2720" spans="1:21">
      <c r="A2720" s="1">
        <v>38462</v>
      </c>
      <c r="B2720">
        <v>1152.780029</v>
      </c>
      <c r="C2720">
        <v>1155.5</v>
      </c>
      <c r="D2720">
        <v>1136.150024</v>
      </c>
      <c r="E2720">
        <v>1137.5</v>
      </c>
      <c r="F2720">
        <v>2217050000</v>
      </c>
      <c r="G2720">
        <v>1137.5</v>
      </c>
      <c r="H2720" s="2">
        <f t="shared" si="253"/>
        <v>-1.3254939030523414E-2</v>
      </c>
      <c r="I2720" s="2">
        <f t="shared" si="254"/>
        <v>6.3944488107105157E-3</v>
      </c>
      <c r="J2720" s="2" t="str">
        <f t="shared" si="255"/>
        <v>buy</v>
      </c>
      <c r="K2720" s="2">
        <f t="shared" si="256"/>
        <v>-15.280029000000013</v>
      </c>
      <c r="L2720" s="2">
        <f t="shared" si="252"/>
        <v>204.81994699999996</v>
      </c>
      <c r="M2720" s="2">
        <f t="shared" si="257"/>
        <v>-107.28002900000001</v>
      </c>
      <c r="S2720" s="1">
        <v>40112</v>
      </c>
      <c r="T2720">
        <v>863.79992800000002</v>
      </c>
      <c r="U2720">
        <v>-177.23999000000001</v>
      </c>
    </row>
    <row r="2721" spans="1:21">
      <c r="A2721" s="1">
        <v>38461</v>
      </c>
      <c r="B2721">
        <v>1145.9799800000001</v>
      </c>
      <c r="C2721">
        <v>1154.670044</v>
      </c>
      <c r="D2721">
        <v>1145.9799800000001</v>
      </c>
      <c r="E2721">
        <v>1152.780029</v>
      </c>
      <c r="F2721">
        <v>2142700000</v>
      </c>
      <c r="G2721">
        <v>1152.780029</v>
      </c>
      <c r="H2721" s="2">
        <f t="shared" si="253"/>
        <v>5.9338287916687205E-3</v>
      </c>
      <c r="I2721" s="2">
        <f t="shared" si="254"/>
        <v>6.3838971854145556E-3</v>
      </c>
      <c r="J2721" s="2" t="str">
        <f t="shared" si="255"/>
        <v>buy</v>
      </c>
      <c r="K2721" s="2">
        <f t="shared" si="256"/>
        <v>6.8000489999999445</v>
      </c>
      <c r="L2721" s="2">
        <f t="shared" si="252"/>
        <v>220.09997599999997</v>
      </c>
      <c r="M2721" s="2">
        <f t="shared" si="257"/>
        <v>-92</v>
      </c>
      <c r="S2721" s="1">
        <v>40113</v>
      </c>
      <c r="T2721">
        <v>869.82995700000004</v>
      </c>
      <c r="U2721">
        <v>-183.27001899999999</v>
      </c>
    </row>
    <row r="2722" spans="1:21">
      <c r="A2722" s="1">
        <v>38460</v>
      </c>
      <c r="B2722">
        <v>1142.619995</v>
      </c>
      <c r="C2722">
        <v>1148.920044</v>
      </c>
      <c r="D2722">
        <v>1139.8000489999999</v>
      </c>
      <c r="E2722">
        <v>1145.9799800000001</v>
      </c>
      <c r="F2722">
        <v>2180670000</v>
      </c>
      <c r="G2722">
        <v>1145.9799800000001</v>
      </c>
      <c r="H2722" s="2">
        <f t="shared" si="253"/>
        <v>2.9405970617554715E-3</v>
      </c>
      <c r="I2722" s="2">
        <f t="shared" si="254"/>
        <v>6.4748205789888847E-3</v>
      </c>
      <c r="J2722" s="2" t="str">
        <f t="shared" si="255"/>
        <v>buy</v>
      </c>
      <c r="K2722" s="2">
        <f t="shared" si="256"/>
        <v>3.3599850000000515</v>
      </c>
      <c r="L2722" s="2">
        <f t="shared" si="252"/>
        <v>213.29992700000003</v>
      </c>
      <c r="M2722" s="2">
        <f t="shared" si="257"/>
        <v>-98.800048999999944</v>
      </c>
      <c r="S2722" s="1">
        <v>40114</v>
      </c>
      <c r="T2722">
        <v>887.65002600000003</v>
      </c>
      <c r="U2722">
        <v>-201.09008800000001</v>
      </c>
    </row>
    <row r="2723" spans="1:21">
      <c r="A2723" s="1">
        <v>38457</v>
      </c>
      <c r="B2723">
        <v>1162.0500489999999</v>
      </c>
      <c r="C2723">
        <v>1162.0500489999999</v>
      </c>
      <c r="D2723">
        <v>1141.920044</v>
      </c>
      <c r="E2723">
        <v>1142.619995</v>
      </c>
      <c r="F2723">
        <v>2689960000</v>
      </c>
      <c r="G2723">
        <v>1142.619995</v>
      </c>
      <c r="H2723" s="2">
        <f t="shared" si="253"/>
        <v>-1.6720496691790879E-2</v>
      </c>
      <c r="I2723" s="2">
        <f t="shared" si="254"/>
        <v>6.2379215761288413E-3</v>
      </c>
      <c r="J2723" s="2" t="str">
        <f t="shared" si="255"/>
        <v>buy</v>
      </c>
      <c r="K2723" s="2">
        <f t="shared" si="256"/>
        <v>-19.430053999999927</v>
      </c>
      <c r="L2723" s="2">
        <f t="shared" si="252"/>
        <v>209.93994199999997</v>
      </c>
      <c r="M2723" s="2">
        <f t="shared" si="257"/>
        <v>-102.160034</v>
      </c>
      <c r="S2723" s="1">
        <v>40115</v>
      </c>
      <c r="T2723">
        <v>865.92993300000001</v>
      </c>
      <c r="U2723">
        <v>-179.36999499999999</v>
      </c>
    </row>
    <row r="2724" spans="1:21">
      <c r="A2724" s="1">
        <v>38456</v>
      </c>
      <c r="B2724">
        <v>1173.790039</v>
      </c>
      <c r="C2724">
        <v>1174.670044</v>
      </c>
      <c r="D2724">
        <v>1161.6999510000001</v>
      </c>
      <c r="E2724">
        <v>1162.0500489999999</v>
      </c>
      <c r="F2724">
        <v>2355040000</v>
      </c>
      <c r="G2724">
        <v>1162.0500489999999</v>
      </c>
      <c r="H2724" s="2">
        <f t="shared" si="253"/>
        <v>-1.0001780224682955E-2</v>
      </c>
      <c r="I2724" s="2">
        <f t="shared" si="254"/>
        <v>6.1514376101331932E-3</v>
      </c>
      <c r="J2724" s="2" t="str">
        <f t="shared" si="255"/>
        <v>buy</v>
      </c>
      <c r="K2724" s="2">
        <f t="shared" si="256"/>
        <v>-11.739990000000034</v>
      </c>
      <c r="L2724" s="2">
        <f t="shared" si="252"/>
        <v>229.3699959999999</v>
      </c>
      <c r="M2724" s="2">
        <f t="shared" si="257"/>
        <v>-82.729980000000069</v>
      </c>
      <c r="S2724" s="1">
        <v>40116</v>
      </c>
      <c r="T2724">
        <v>895.15991299999996</v>
      </c>
      <c r="U2724">
        <v>-208.599975</v>
      </c>
    </row>
    <row r="2725" spans="1:21">
      <c r="A2725" s="1">
        <v>38455</v>
      </c>
      <c r="B2725">
        <v>1187.76001</v>
      </c>
      <c r="C2725">
        <v>1187.76001</v>
      </c>
      <c r="D2725">
        <v>1171.400024</v>
      </c>
      <c r="E2725">
        <v>1173.790039</v>
      </c>
      <c r="F2725">
        <v>2049740000</v>
      </c>
      <c r="G2725">
        <v>1173.790039</v>
      </c>
      <c r="H2725" s="2">
        <f t="shared" si="253"/>
        <v>-1.1761610832477839E-2</v>
      </c>
      <c r="I2725" s="2">
        <f t="shared" si="254"/>
        <v>6.0260078243934674E-3</v>
      </c>
      <c r="J2725" s="2" t="str">
        <f t="shared" si="255"/>
        <v>buy</v>
      </c>
      <c r="K2725" s="2">
        <f t="shared" si="256"/>
        <v>-13.969970999999987</v>
      </c>
      <c r="L2725" s="2">
        <f t="shared" si="252"/>
        <v>241.10998599999994</v>
      </c>
      <c r="M2725" s="2">
        <f t="shared" si="257"/>
        <v>-70.989990000000034</v>
      </c>
      <c r="S2725" s="1">
        <v>40119</v>
      </c>
      <c r="T2725">
        <v>890.41992300000004</v>
      </c>
      <c r="U2725">
        <v>-203.85998499999999</v>
      </c>
    </row>
    <row r="2726" spans="1:21">
      <c r="A2726" s="1">
        <v>38454</v>
      </c>
      <c r="B2726">
        <v>1181.209961</v>
      </c>
      <c r="C2726">
        <v>1190.170044</v>
      </c>
      <c r="D2726">
        <v>1170.849976</v>
      </c>
      <c r="E2726">
        <v>1187.76001</v>
      </c>
      <c r="F2726">
        <v>1979830000</v>
      </c>
      <c r="G2726">
        <v>1187.76001</v>
      </c>
      <c r="H2726" s="2">
        <f t="shared" si="253"/>
        <v>5.5452029836039829E-3</v>
      </c>
      <c r="I2726" s="2">
        <f t="shared" si="254"/>
        <v>6.2034274940137475E-3</v>
      </c>
      <c r="J2726" s="2" t="str">
        <f t="shared" si="255"/>
        <v>buy</v>
      </c>
      <c r="K2726" s="2">
        <f t="shared" si="256"/>
        <v>6.5500489999999445</v>
      </c>
      <c r="L2726" s="2">
        <f t="shared" si="252"/>
        <v>255.07995699999992</v>
      </c>
      <c r="M2726" s="2">
        <f t="shared" si="257"/>
        <v>-57.020019000000048</v>
      </c>
      <c r="S2726" s="1">
        <v>40120</v>
      </c>
      <c r="T2726">
        <v>884.19995200000005</v>
      </c>
      <c r="U2726">
        <v>-197.64001400000001</v>
      </c>
    </row>
    <row r="2727" spans="1:21">
      <c r="A2727" s="1">
        <v>38453</v>
      </c>
      <c r="B2727">
        <v>1181.1999510000001</v>
      </c>
      <c r="C2727">
        <v>1184.0699460000001</v>
      </c>
      <c r="D2727">
        <v>1178.6899410000001</v>
      </c>
      <c r="E2727">
        <v>1181.209961</v>
      </c>
      <c r="F2727">
        <v>1525310000</v>
      </c>
      <c r="G2727">
        <v>1181.209961</v>
      </c>
      <c r="H2727" s="2">
        <f t="shared" si="253"/>
        <v>8.4744331317413484E-6</v>
      </c>
      <c r="I2727" s="2">
        <f t="shared" si="254"/>
        <v>6.2186162368408869E-3</v>
      </c>
      <c r="J2727" s="2" t="str">
        <f t="shared" si="255"/>
        <v>buy</v>
      </c>
      <c r="K2727" s="2">
        <f t="shared" si="256"/>
        <v>1.0009999999965657E-2</v>
      </c>
      <c r="L2727" s="2">
        <f t="shared" si="252"/>
        <v>248.52990799999998</v>
      </c>
      <c r="M2727" s="2">
        <f t="shared" si="257"/>
        <v>-63.570067999999992</v>
      </c>
      <c r="S2727" s="1">
        <v>40121</v>
      </c>
      <c r="T2727">
        <v>884.03991799999994</v>
      </c>
      <c r="U2727">
        <v>-197.47998000000001</v>
      </c>
    </row>
    <row r="2728" spans="1:21">
      <c r="A2728" s="1">
        <v>38450</v>
      </c>
      <c r="B2728">
        <v>1191.1400149999999</v>
      </c>
      <c r="C2728">
        <v>1191.75</v>
      </c>
      <c r="D2728">
        <v>1181.130005</v>
      </c>
      <c r="E2728">
        <v>1181.1999510000001</v>
      </c>
      <c r="F2728">
        <v>1661330000</v>
      </c>
      <c r="G2728">
        <v>1181.1999510000001</v>
      </c>
      <c r="H2728" s="2">
        <f t="shared" si="253"/>
        <v>-8.3450004825838149E-3</v>
      </c>
      <c r="I2728" s="2">
        <f t="shared" si="254"/>
        <v>6.1655869057255985E-3</v>
      </c>
      <c r="J2728" s="2" t="str">
        <f t="shared" si="255"/>
        <v>buy</v>
      </c>
      <c r="K2728" s="2">
        <f t="shared" si="256"/>
        <v>-9.940063999999893</v>
      </c>
      <c r="L2728" s="2">
        <f t="shared" si="252"/>
        <v>248.51989800000001</v>
      </c>
      <c r="M2728" s="2">
        <f t="shared" si="257"/>
        <v>-63.580077999999958</v>
      </c>
      <c r="S2728" s="1">
        <v>40122</v>
      </c>
      <c r="T2728">
        <v>866.39001599999995</v>
      </c>
      <c r="U2728">
        <v>-179.83007799999999</v>
      </c>
    </row>
    <row r="2729" spans="1:21">
      <c r="A2729" s="1">
        <v>38449</v>
      </c>
      <c r="B2729">
        <v>1184.0699460000001</v>
      </c>
      <c r="C2729">
        <v>1191.880005</v>
      </c>
      <c r="D2729">
        <v>1183.8100589999999</v>
      </c>
      <c r="E2729">
        <v>1191.1400149999999</v>
      </c>
      <c r="F2729">
        <v>1900620000</v>
      </c>
      <c r="G2729">
        <v>1191.1400149999999</v>
      </c>
      <c r="H2729" s="2">
        <f t="shared" si="253"/>
        <v>5.9709893185650332E-3</v>
      </c>
      <c r="I2729" s="2">
        <f t="shared" si="254"/>
        <v>6.1342119602069822E-3</v>
      </c>
      <c r="J2729" s="2" t="str">
        <f t="shared" si="255"/>
        <v>buy</v>
      </c>
      <c r="K2729" s="2">
        <f t="shared" si="256"/>
        <v>7.0700689999998758</v>
      </c>
      <c r="L2729" s="2">
        <f t="shared" si="252"/>
        <v>258.4599619999999</v>
      </c>
      <c r="M2729" s="2">
        <f t="shared" si="257"/>
        <v>-53.640014000000065</v>
      </c>
      <c r="S2729" s="1">
        <v>40123</v>
      </c>
      <c r="T2729">
        <v>859.02990799999998</v>
      </c>
      <c r="U2729">
        <v>-172.46996999999999</v>
      </c>
    </row>
    <row r="2730" spans="1:21">
      <c r="A2730" s="1">
        <v>38448</v>
      </c>
      <c r="B2730">
        <v>1181.3900149999999</v>
      </c>
      <c r="C2730">
        <v>1189.339966</v>
      </c>
      <c r="D2730">
        <v>1181.3900149999999</v>
      </c>
      <c r="E2730">
        <v>1184.0699460000001</v>
      </c>
      <c r="F2730">
        <v>1797400000</v>
      </c>
      <c r="G2730">
        <v>1184.0699460000001</v>
      </c>
      <c r="H2730" s="2">
        <f t="shared" si="253"/>
        <v>2.2684557732614019E-3</v>
      </c>
      <c r="I2730" s="2">
        <f t="shared" si="254"/>
        <v>6.1446769589598733E-3</v>
      </c>
      <c r="J2730" s="2" t="str">
        <f t="shared" si="255"/>
        <v>buy</v>
      </c>
      <c r="K2730" s="2">
        <f t="shared" si="256"/>
        <v>2.6799310000001242</v>
      </c>
      <c r="L2730" s="2">
        <f t="shared" si="252"/>
        <v>251.38989300000003</v>
      </c>
      <c r="M2730" s="2">
        <f t="shared" si="257"/>
        <v>-60.710082999999941</v>
      </c>
      <c r="S2730" s="1">
        <v>40126</v>
      </c>
      <c r="T2730">
        <v>839.47998199999995</v>
      </c>
      <c r="U2730">
        <v>-152.92004399999999</v>
      </c>
    </row>
    <row r="2731" spans="1:21">
      <c r="A2731" s="1">
        <v>38447</v>
      </c>
      <c r="B2731">
        <v>1176.119995</v>
      </c>
      <c r="C2731">
        <v>1183.5600589999999</v>
      </c>
      <c r="D2731">
        <v>1176.119995</v>
      </c>
      <c r="E2731">
        <v>1181.3900149999999</v>
      </c>
      <c r="F2731">
        <v>1870800000</v>
      </c>
      <c r="G2731">
        <v>1181.3900149999999</v>
      </c>
      <c r="H2731" s="2">
        <f t="shared" si="253"/>
        <v>4.4808523130328475E-3</v>
      </c>
      <c r="I2731" s="2">
        <f t="shared" si="254"/>
        <v>6.1266638500224986E-3</v>
      </c>
      <c r="J2731" s="2" t="str">
        <f t="shared" si="255"/>
        <v>buy</v>
      </c>
      <c r="K2731" s="2">
        <f t="shared" si="256"/>
        <v>5.2700199999999313</v>
      </c>
      <c r="L2731" s="2">
        <f t="shared" si="252"/>
        <v>248.7099619999999</v>
      </c>
      <c r="M2731" s="2">
        <f t="shared" si="257"/>
        <v>-63.390014000000065</v>
      </c>
      <c r="S2731" s="1">
        <v>40127</v>
      </c>
      <c r="T2731">
        <v>835.29992800000002</v>
      </c>
      <c r="U2731">
        <v>-148.73999000000001</v>
      </c>
    </row>
    <row r="2732" spans="1:21">
      <c r="A2732" s="1">
        <v>38446</v>
      </c>
      <c r="B2732">
        <v>1172.790039</v>
      </c>
      <c r="C2732">
        <v>1178.6099850000001</v>
      </c>
      <c r="D2732">
        <v>1167.719971</v>
      </c>
      <c r="E2732">
        <v>1176.119995</v>
      </c>
      <c r="F2732">
        <v>2079770000</v>
      </c>
      <c r="G2732">
        <v>1176.119995</v>
      </c>
      <c r="H2732" s="2">
        <f t="shared" si="253"/>
        <v>2.8393453979532295E-3</v>
      </c>
      <c r="I2732" s="2">
        <f t="shared" si="254"/>
        <v>6.1509479870277802E-3</v>
      </c>
      <c r="J2732" s="2" t="str">
        <f t="shared" si="255"/>
        <v>buy</v>
      </c>
      <c r="K2732" s="2">
        <f t="shared" si="256"/>
        <v>3.3299560000000383</v>
      </c>
      <c r="L2732" s="2">
        <f t="shared" si="252"/>
        <v>243.43994199999997</v>
      </c>
      <c r="M2732" s="2">
        <f t="shared" si="257"/>
        <v>-68.660033999999996</v>
      </c>
      <c r="S2732" s="1">
        <v>40128</v>
      </c>
      <c r="T2732">
        <v>833.02990799999998</v>
      </c>
      <c r="U2732">
        <v>-146.46996999999999</v>
      </c>
    </row>
    <row r="2733" spans="1:21">
      <c r="A2733" s="1">
        <v>38443</v>
      </c>
      <c r="B2733">
        <v>1180.589966</v>
      </c>
      <c r="C2733">
        <v>1189.8000489999999</v>
      </c>
      <c r="D2733">
        <v>1169.910034</v>
      </c>
      <c r="E2733">
        <v>1172.920044</v>
      </c>
      <c r="F2733">
        <v>2168690000</v>
      </c>
      <c r="G2733">
        <v>1172.920044</v>
      </c>
      <c r="H2733" s="2">
        <f t="shared" si="253"/>
        <v>-6.4966857426264476E-3</v>
      </c>
      <c r="I2733" s="2">
        <f t="shared" si="254"/>
        <v>6.2258747676698992E-3</v>
      </c>
      <c r="J2733" s="2" t="str">
        <f t="shared" si="255"/>
        <v>buy</v>
      </c>
      <c r="K2733" s="2">
        <f t="shared" si="256"/>
        <v>-7.7999270000000251</v>
      </c>
      <c r="L2733" s="2">
        <f t="shared" si="252"/>
        <v>240.10998599999994</v>
      </c>
      <c r="M2733" s="2">
        <f t="shared" si="257"/>
        <v>-71.989990000000034</v>
      </c>
      <c r="S2733" s="1">
        <v>40129</v>
      </c>
      <c r="T2733">
        <v>843.750001</v>
      </c>
      <c r="U2733">
        <v>-157.19006300000001</v>
      </c>
    </row>
    <row r="2734" spans="1:21">
      <c r="A2734" s="1">
        <v>38442</v>
      </c>
      <c r="B2734">
        <v>1181.410034</v>
      </c>
      <c r="C2734">
        <v>1184.530029</v>
      </c>
      <c r="D2734">
        <v>1179.48999</v>
      </c>
      <c r="E2734">
        <v>1180.589966</v>
      </c>
      <c r="F2734">
        <v>2214230000</v>
      </c>
      <c r="G2734">
        <v>1180.589966</v>
      </c>
      <c r="H2734" s="2">
        <f t="shared" si="253"/>
        <v>-6.9414341879543576E-4</v>
      </c>
      <c r="I2734" s="2">
        <f t="shared" si="254"/>
        <v>6.2271027223450267E-3</v>
      </c>
      <c r="J2734" s="2" t="str">
        <f t="shared" si="255"/>
        <v>buy</v>
      </c>
      <c r="K2734" s="2">
        <f t="shared" si="256"/>
        <v>-0.82006799999999203</v>
      </c>
      <c r="L2734" s="2">
        <f t="shared" si="252"/>
        <v>247.90991299999996</v>
      </c>
      <c r="M2734" s="2">
        <f t="shared" si="257"/>
        <v>-64.190063000000009</v>
      </c>
      <c r="S2734" s="1">
        <v>40130</v>
      </c>
      <c r="T2734">
        <v>837.20996200000002</v>
      </c>
      <c r="U2734">
        <v>-150.650024</v>
      </c>
    </row>
    <row r="2735" spans="1:21">
      <c r="A2735" s="1">
        <v>38441</v>
      </c>
      <c r="B2735">
        <v>1165.3599850000001</v>
      </c>
      <c r="C2735">
        <v>1181.540039</v>
      </c>
      <c r="D2735">
        <v>1165.3599850000001</v>
      </c>
      <c r="E2735">
        <v>1181.410034</v>
      </c>
      <c r="F2735">
        <v>2097110000</v>
      </c>
      <c r="G2735">
        <v>1181.410034</v>
      </c>
      <c r="H2735" s="2">
        <f t="shared" si="253"/>
        <v>1.3772610357819987E-2</v>
      </c>
      <c r="I2735" s="2">
        <f t="shared" si="254"/>
        <v>6.0814791344352649E-3</v>
      </c>
      <c r="J2735" s="2" t="str">
        <f t="shared" si="255"/>
        <v>buy</v>
      </c>
      <c r="K2735" s="2">
        <f t="shared" si="256"/>
        <v>16.050048999999944</v>
      </c>
      <c r="L2735" s="2">
        <f t="shared" si="252"/>
        <v>248.72998099999995</v>
      </c>
      <c r="M2735" s="2">
        <f t="shared" si="257"/>
        <v>-63.369995000000017</v>
      </c>
      <c r="S2735" s="1">
        <v>40133</v>
      </c>
      <c r="T2735">
        <v>822.11999600000001</v>
      </c>
      <c r="U2735">
        <v>-135.560058</v>
      </c>
    </row>
    <row r="2736" spans="1:21">
      <c r="A2736" s="1">
        <v>38440</v>
      </c>
      <c r="B2736">
        <v>1174.280029</v>
      </c>
      <c r="C2736">
        <v>1179.3900149999999</v>
      </c>
      <c r="D2736">
        <v>1163.6899410000001</v>
      </c>
      <c r="E2736">
        <v>1165.3599850000001</v>
      </c>
      <c r="F2736">
        <v>2223250000</v>
      </c>
      <c r="G2736">
        <v>1165.3599850000001</v>
      </c>
      <c r="H2736" s="2">
        <f t="shared" si="253"/>
        <v>-7.5961813023390536E-3</v>
      </c>
      <c r="I2736" s="2">
        <f t="shared" si="254"/>
        <v>6.0745326045629801E-3</v>
      </c>
      <c r="J2736" s="2" t="str">
        <f t="shared" si="255"/>
        <v>buy</v>
      </c>
      <c r="K2736" s="2">
        <f t="shared" si="256"/>
        <v>-8.9200439999999617</v>
      </c>
      <c r="L2736" s="2">
        <f t="shared" si="252"/>
        <v>232.67993200000001</v>
      </c>
      <c r="M2736" s="2">
        <f t="shared" si="257"/>
        <v>-79.420043999999962</v>
      </c>
      <c r="S2736" s="1">
        <v>40134</v>
      </c>
      <c r="T2736">
        <v>821.90002600000003</v>
      </c>
      <c r="U2736">
        <v>-135.34008800000001</v>
      </c>
    </row>
    <row r="2737" spans="1:21">
      <c r="A2737" s="1">
        <v>38439</v>
      </c>
      <c r="B2737">
        <v>1171.420044</v>
      </c>
      <c r="C2737">
        <v>1179.910034</v>
      </c>
      <c r="D2737">
        <v>1171.420044</v>
      </c>
      <c r="E2737">
        <v>1174.280029</v>
      </c>
      <c r="F2737">
        <v>1746220000</v>
      </c>
      <c r="G2737">
        <v>1174.280029</v>
      </c>
      <c r="H2737" s="2">
        <f t="shared" si="253"/>
        <v>2.4414683824550056E-3</v>
      </c>
      <c r="I2737" s="2">
        <f t="shared" si="254"/>
        <v>6.0686635994539415E-3</v>
      </c>
      <c r="J2737" s="2" t="str">
        <f t="shared" si="255"/>
        <v>buy</v>
      </c>
      <c r="K2737" s="2">
        <f t="shared" si="256"/>
        <v>2.8599850000000515</v>
      </c>
      <c r="L2737" s="2">
        <f t="shared" si="252"/>
        <v>241.59997599999997</v>
      </c>
      <c r="M2737" s="2">
        <f t="shared" si="257"/>
        <v>-70.5</v>
      </c>
      <c r="S2737" s="1">
        <v>40135</v>
      </c>
      <c r="T2737">
        <v>824.90002600000003</v>
      </c>
      <c r="U2737">
        <v>-138.34008800000001</v>
      </c>
    </row>
    <row r="2738" spans="1:21">
      <c r="A2738" s="1">
        <v>38435</v>
      </c>
      <c r="B2738">
        <v>1172.530029</v>
      </c>
      <c r="C2738">
        <v>1180.1099850000001</v>
      </c>
      <c r="D2738">
        <v>1171.420044</v>
      </c>
      <c r="E2738">
        <v>1171.420044</v>
      </c>
      <c r="F2738">
        <v>1721720000</v>
      </c>
      <c r="G2738">
        <v>1171.420044</v>
      </c>
      <c r="H2738" s="2">
        <f t="shared" si="253"/>
        <v>-9.46658057829623E-4</v>
      </c>
      <c r="I2738" s="2">
        <f t="shared" si="254"/>
        <v>6.1450302469567494E-3</v>
      </c>
      <c r="J2738" s="2" t="str">
        <f t="shared" si="255"/>
        <v>buy</v>
      </c>
      <c r="K2738" s="2">
        <f t="shared" si="256"/>
        <v>-1.1099850000000515</v>
      </c>
      <c r="L2738" s="2">
        <f t="shared" si="252"/>
        <v>238.73999099999992</v>
      </c>
      <c r="M2738" s="2">
        <f t="shared" si="257"/>
        <v>-73.359985000000052</v>
      </c>
      <c r="S2738" s="1">
        <v>40136</v>
      </c>
      <c r="T2738">
        <v>836.67993300000001</v>
      </c>
      <c r="U2738">
        <v>-150.11999499999999</v>
      </c>
    </row>
    <row r="2739" spans="1:21">
      <c r="A2739" s="1">
        <v>38434</v>
      </c>
      <c r="B2739">
        <v>1171.709961</v>
      </c>
      <c r="C2739">
        <v>1176.26001</v>
      </c>
      <c r="D2739">
        <v>1168.6999510000001</v>
      </c>
      <c r="E2739">
        <v>1172.530029</v>
      </c>
      <c r="F2739">
        <v>2246870000</v>
      </c>
      <c r="G2739">
        <v>1172.530029</v>
      </c>
      <c r="H2739" s="2">
        <f t="shared" si="253"/>
        <v>6.9988992779416342E-4</v>
      </c>
      <c r="I2739" s="2">
        <f t="shared" si="254"/>
        <v>6.2187985754002069E-3</v>
      </c>
      <c r="J2739" s="2" t="str">
        <f t="shared" si="255"/>
        <v>buy</v>
      </c>
      <c r="K2739" s="2">
        <f t="shared" si="256"/>
        <v>0.82006799999999203</v>
      </c>
      <c r="L2739" s="2">
        <f t="shared" si="252"/>
        <v>239.84997599999997</v>
      </c>
      <c r="M2739" s="2">
        <f t="shared" si="257"/>
        <v>-72.25</v>
      </c>
      <c r="S2739" s="1">
        <v>40137</v>
      </c>
      <c r="T2739">
        <v>836.87988399999995</v>
      </c>
      <c r="U2739">
        <v>-149.92004399999999</v>
      </c>
    </row>
    <row r="2740" spans="1:21">
      <c r="A2740" s="1">
        <v>38433</v>
      </c>
      <c r="B2740">
        <v>1183.780029</v>
      </c>
      <c r="C2740">
        <v>1189.589966</v>
      </c>
      <c r="D2740">
        <v>1171.630005</v>
      </c>
      <c r="E2740">
        <v>1171.709961</v>
      </c>
      <c r="F2740">
        <v>2114470000</v>
      </c>
      <c r="G2740">
        <v>1171.709961</v>
      </c>
      <c r="H2740" s="2">
        <f t="shared" si="253"/>
        <v>-1.0196208505220518E-2</v>
      </c>
      <c r="I2740" s="2">
        <f t="shared" si="254"/>
        <v>6.1224837388787617E-3</v>
      </c>
      <c r="J2740" s="2" t="str">
        <f t="shared" si="255"/>
        <v>buy</v>
      </c>
      <c r="K2740" s="2">
        <f t="shared" si="256"/>
        <v>-12.070067999999992</v>
      </c>
      <c r="L2740" s="2">
        <f t="shared" si="252"/>
        <v>239.02990799999998</v>
      </c>
      <c r="M2740" s="2">
        <f t="shared" si="257"/>
        <v>-73.070067999999992</v>
      </c>
      <c r="S2740" s="1">
        <v>40140</v>
      </c>
      <c r="T2740">
        <v>847.84985500000005</v>
      </c>
      <c r="U2740">
        <v>-138.950073</v>
      </c>
    </row>
    <row r="2741" spans="1:21">
      <c r="A2741" s="1">
        <v>38432</v>
      </c>
      <c r="B2741">
        <v>1189.650024</v>
      </c>
      <c r="C2741">
        <v>1189.650024</v>
      </c>
      <c r="D2741">
        <v>1178.8199460000001</v>
      </c>
      <c r="E2741">
        <v>1183.780029</v>
      </c>
      <c r="F2741">
        <v>1819440000</v>
      </c>
      <c r="G2741">
        <v>1183.780029</v>
      </c>
      <c r="H2741" s="2">
        <f t="shared" si="253"/>
        <v>-4.9342200492403111E-3</v>
      </c>
      <c r="I2741" s="2">
        <f t="shared" si="254"/>
        <v>6.09876016323504E-3</v>
      </c>
      <c r="J2741" s="2" t="str">
        <f t="shared" si="255"/>
        <v>buy</v>
      </c>
      <c r="K2741" s="2">
        <f t="shared" si="256"/>
        <v>-5.8699950000000172</v>
      </c>
      <c r="L2741" s="2">
        <f t="shared" si="252"/>
        <v>251.09997599999997</v>
      </c>
      <c r="M2741" s="2">
        <f t="shared" si="257"/>
        <v>-61</v>
      </c>
      <c r="S2741" s="1">
        <v>40141</v>
      </c>
      <c r="T2741">
        <v>848.50988900000004</v>
      </c>
      <c r="U2741">
        <v>-138.29003900000001</v>
      </c>
    </row>
    <row r="2742" spans="1:21">
      <c r="A2742" s="1">
        <v>38429</v>
      </c>
      <c r="B2742">
        <v>1190.209961</v>
      </c>
      <c r="C2742">
        <v>1191.9799800000001</v>
      </c>
      <c r="D2742">
        <v>1182.780029</v>
      </c>
      <c r="E2742">
        <v>1189.650024</v>
      </c>
      <c r="F2742">
        <v>2344370000</v>
      </c>
      <c r="G2742">
        <v>1189.650024</v>
      </c>
      <c r="H2742" s="2">
        <f t="shared" si="253"/>
        <v>-4.704522885437276E-4</v>
      </c>
      <c r="I2742" s="2">
        <f t="shared" si="254"/>
        <v>6.0999537250539752E-3</v>
      </c>
      <c r="J2742" s="2" t="str">
        <f t="shared" si="255"/>
        <v>buy</v>
      </c>
      <c r="K2742" s="2">
        <f t="shared" si="256"/>
        <v>-0.5599369999999908</v>
      </c>
      <c r="L2742" s="2">
        <f t="shared" si="252"/>
        <v>256.96997099999999</v>
      </c>
      <c r="M2742" s="2">
        <f t="shared" si="257"/>
        <v>-55.130004999999983</v>
      </c>
      <c r="S2742" s="1">
        <v>40142</v>
      </c>
      <c r="T2742">
        <v>847.48987</v>
      </c>
      <c r="U2742">
        <v>-139.310058</v>
      </c>
    </row>
    <row r="2743" spans="1:21">
      <c r="A2743" s="1">
        <v>38428</v>
      </c>
      <c r="B2743">
        <v>1188.0699460000001</v>
      </c>
      <c r="C2743">
        <v>1193.280029</v>
      </c>
      <c r="D2743">
        <v>1186.339966</v>
      </c>
      <c r="E2743">
        <v>1190.209961</v>
      </c>
      <c r="F2743">
        <v>1581930000</v>
      </c>
      <c r="G2743">
        <v>1190.209961</v>
      </c>
      <c r="H2743" s="2">
        <f t="shared" si="253"/>
        <v>1.8012533750264132E-3</v>
      </c>
      <c r="I2743" s="2">
        <f t="shared" si="254"/>
        <v>6.1097965290540209E-3</v>
      </c>
      <c r="J2743" s="2" t="str">
        <f t="shared" si="255"/>
        <v>buy</v>
      </c>
      <c r="K2743" s="2">
        <f t="shared" si="256"/>
        <v>2.1400149999999485</v>
      </c>
      <c r="L2743" s="2">
        <f t="shared" si="252"/>
        <v>257.52990799999998</v>
      </c>
      <c r="M2743" s="2">
        <f t="shared" si="257"/>
        <v>-54.570067999999992</v>
      </c>
      <c r="S2743" s="1">
        <v>40144</v>
      </c>
      <c r="T2743">
        <v>833.08984499999997</v>
      </c>
      <c r="U2743">
        <v>-153.710083</v>
      </c>
    </row>
    <row r="2744" spans="1:21">
      <c r="A2744" s="1">
        <v>38427</v>
      </c>
      <c r="B2744">
        <v>1197.75</v>
      </c>
      <c r="C2744">
        <v>1197.75</v>
      </c>
      <c r="D2744">
        <v>1185.6099850000001</v>
      </c>
      <c r="E2744">
        <v>1188.0699460000001</v>
      </c>
      <c r="F2744">
        <v>1653190000</v>
      </c>
      <c r="G2744">
        <v>1188.0699460000001</v>
      </c>
      <c r="H2744" s="2">
        <f t="shared" si="253"/>
        <v>-8.0818651638488222E-3</v>
      </c>
      <c r="I2744" s="2">
        <f t="shared" si="254"/>
        <v>6.269692138744302E-3</v>
      </c>
      <c r="J2744" s="2" t="str">
        <f t="shared" si="255"/>
        <v>buy</v>
      </c>
      <c r="K2744" s="2">
        <f t="shared" si="256"/>
        <v>-9.6800539999999273</v>
      </c>
      <c r="L2744" s="2">
        <f t="shared" si="252"/>
        <v>255.38989300000003</v>
      </c>
      <c r="M2744" s="2">
        <f t="shared" si="257"/>
        <v>-56.710082999999941</v>
      </c>
      <c r="S2744" s="1">
        <v>40147</v>
      </c>
      <c r="T2744">
        <v>825.26977599999998</v>
      </c>
      <c r="U2744">
        <v>-145.89001400000001</v>
      </c>
    </row>
    <row r="2745" spans="1:21">
      <c r="A2745" s="1">
        <v>38426</v>
      </c>
      <c r="B2745">
        <v>1206.829956</v>
      </c>
      <c r="C2745">
        <v>1210.540039</v>
      </c>
      <c r="D2745">
        <v>1197.75</v>
      </c>
      <c r="E2745">
        <v>1197.75</v>
      </c>
      <c r="F2745">
        <v>1513530000</v>
      </c>
      <c r="G2745">
        <v>1197.75</v>
      </c>
      <c r="H2745" s="2">
        <f t="shared" si="253"/>
        <v>-7.5238072728118777E-3</v>
      </c>
      <c r="I2745" s="2">
        <f t="shared" si="254"/>
        <v>6.3096679197399749E-3</v>
      </c>
      <c r="J2745" s="2" t="str">
        <f t="shared" si="255"/>
        <v>buy</v>
      </c>
      <c r="K2745" s="2">
        <f t="shared" si="256"/>
        <v>-9.0799560000000383</v>
      </c>
      <c r="L2745" s="2">
        <f t="shared" si="252"/>
        <v>265.06994699999996</v>
      </c>
      <c r="M2745" s="2">
        <f t="shared" si="257"/>
        <v>-47.030029000000013</v>
      </c>
      <c r="S2745" s="1">
        <v>40148</v>
      </c>
      <c r="T2745">
        <v>835.40979000000004</v>
      </c>
      <c r="U2745">
        <v>-135.75</v>
      </c>
    </row>
    <row r="2746" spans="1:21">
      <c r="A2746" s="1">
        <v>38425</v>
      </c>
      <c r="B2746">
        <v>1200.079956</v>
      </c>
      <c r="C2746">
        <v>1206.829956</v>
      </c>
      <c r="D2746">
        <v>1199.51001</v>
      </c>
      <c r="E2746">
        <v>1206.829956</v>
      </c>
      <c r="F2746">
        <v>1437430000</v>
      </c>
      <c r="G2746">
        <v>1206.829956</v>
      </c>
      <c r="H2746" s="2">
        <f t="shared" si="253"/>
        <v>5.624625231220844E-3</v>
      </c>
      <c r="I2746" s="2">
        <f t="shared" si="254"/>
        <v>6.2885701389707206E-3</v>
      </c>
      <c r="J2746" s="2" t="str">
        <f t="shared" si="255"/>
        <v>buy</v>
      </c>
      <c r="K2746" s="2">
        <f t="shared" si="256"/>
        <v>6.75</v>
      </c>
      <c r="L2746" s="2">
        <f t="shared" si="252"/>
        <v>274.14990299999999</v>
      </c>
      <c r="M2746" s="2">
        <f t="shared" si="257"/>
        <v>-37.950072999999975</v>
      </c>
      <c r="S2746" s="1">
        <v>40149</v>
      </c>
      <c r="T2746">
        <v>836.96972700000003</v>
      </c>
      <c r="U2746">
        <v>-134.19006300000001</v>
      </c>
    </row>
    <row r="2747" spans="1:21">
      <c r="A2747" s="1">
        <v>38422</v>
      </c>
      <c r="B2747">
        <v>1209.25</v>
      </c>
      <c r="C2747">
        <v>1213.040039</v>
      </c>
      <c r="D2747">
        <v>1198.150024</v>
      </c>
      <c r="E2747">
        <v>1200.079956</v>
      </c>
      <c r="F2747">
        <v>1449820000</v>
      </c>
      <c r="G2747">
        <v>1200.079956</v>
      </c>
      <c r="H2747" s="2">
        <f t="shared" si="253"/>
        <v>-7.5832491213561806E-3</v>
      </c>
      <c r="I2747" s="2">
        <f t="shared" si="254"/>
        <v>6.2267457695707688E-3</v>
      </c>
      <c r="J2747" s="2" t="str">
        <f t="shared" si="255"/>
        <v>buy</v>
      </c>
      <c r="K2747" s="2">
        <f t="shared" si="256"/>
        <v>-9.1700439999999617</v>
      </c>
      <c r="L2747" s="2">
        <f t="shared" si="252"/>
        <v>267.39990299999999</v>
      </c>
      <c r="M2747" s="2">
        <f t="shared" si="257"/>
        <v>-44.700072999999975</v>
      </c>
      <c r="S2747" s="1">
        <v>40150</v>
      </c>
      <c r="T2747">
        <v>826.80981499999996</v>
      </c>
      <c r="U2747">
        <v>-144.349975</v>
      </c>
    </row>
    <row r="2748" spans="1:21">
      <c r="A2748" s="1">
        <v>38421</v>
      </c>
      <c r="B2748">
        <v>1207.01001</v>
      </c>
      <c r="C2748">
        <v>1211.2299800000001</v>
      </c>
      <c r="D2748">
        <v>1201.410034</v>
      </c>
      <c r="E2748">
        <v>1209.25</v>
      </c>
      <c r="F2748">
        <v>1604020000</v>
      </c>
      <c r="G2748">
        <v>1209.25</v>
      </c>
      <c r="H2748" s="2">
        <f t="shared" si="253"/>
        <v>1.8558172520872752E-3</v>
      </c>
      <c r="I2748" s="2">
        <f t="shared" si="254"/>
        <v>6.2282175716220304E-3</v>
      </c>
      <c r="J2748" s="2" t="str">
        <f t="shared" si="255"/>
        <v>buy</v>
      </c>
      <c r="K2748" s="2">
        <f t="shared" si="256"/>
        <v>2.2399900000000343</v>
      </c>
      <c r="L2748" s="2">
        <f t="shared" si="252"/>
        <v>276.56994699999996</v>
      </c>
      <c r="M2748" s="2">
        <f t="shared" si="257"/>
        <v>-35.530029000000013</v>
      </c>
      <c r="S2748" s="1">
        <v>40151</v>
      </c>
      <c r="T2748">
        <v>831.89978099999996</v>
      </c>
      <c r="U2748">
        <v>-139.260009</v>
      </c>
    </row>
    <row r="2749" spans="1:21">
      <c r="A2749" s="1">
        <v>38420</v>
      </c>
      <c r="B2749">
        <v>1219.4300539999999</v>
      </c>
      <c r="C2749">
        <v>1219.4300539999999</v>
      </c>
      <c r="D2749">
        <v>1206.660034</v>
      </c>
      <c r="E2749">
        <v>1207.01001</v>
      </c>
      <c r="F2749">
        <v>1704970000</v>
      </c>
      <c r="G2749">
        <v>1207.01001</v>
      </c>
      <c r="H2749" s="2">
        <f t="shared" si="253"/>
        <v>-1.0185122106232722E-2</v>
      </c>
      <c r="I2749" s="2">
        <f t="shared" si="254"/>
        <v>6.11845370060552E-3</v>
      </c>
      <c r="J2749" s="2" t="str">
        <f t="shared" si="255"/>
        <v>buy</v>
      </c>
      <c r="K2749" s="2">
        <f t="shared" si="256"/>
        <v>-12.420043999999962</v>
      </c>
      <c r="L2749" s="2">
        <f t="shared" si="252"/>
        <v>274.32995699999992</v>
      </c>
      <c r="M2749" s="2">
        <f t="shared" si="257"/>
        <v>-37.770019000000048</v>
      </c>
      <c r="S2749" s="1">
        <v>40154</v>
      </c>
      <c r="T2749">
        <v>829.41980000000001</v>
      </c>
      <c r="U2749">
        <v>-141.73999000000001</v>
      </c>
    </row>
    <row r="2750" spans="1:21">
      <c r="A2750" s="1">
        <v>38419</v>
      </c>
      <c r="B2750">
        <v>1225.3100589999999</v>
      </c>
      <c r="C2750">
        <v>1225.6899410000001</v>
      </c>
      <c r="D2750">
        <v>1218.5699460000001</v>
      </c>
      <c r="E2750">
        <v>1219.4300539999999</v>
      </c>
      <c r="F2750">
        <v>1523090000</v>
      </c>
      <c r="G2750">
        <v>1219.4300539999999</v>
      </c>
      <c r="H2750" s="2">
        <f t="shared" si="253"/>
        <v>-4.7987894629697011E-3</v>
      </c>
      <c r="I2750" s="2">
        <f t="shared" si="254"/>
        <v>6.21605331205721E-3</v>
      </c>
      <c r="J2750" s="2" t="str">
        <f t="shared" si="255"/>
        <v>buy</v>
      </c>
      <c r="K2750" s="2">
        <f t="shared" si="256"/>
        <v>-5.8800049999999828</v>
      </c>
      <c r="L2750" s="2">
        <f t="shared" si="252"/>
        <v>286.75000099999988</v>
      </c>
      <c r="M2750" s="2">
        <f t="shared" si="257"/>
        <v>-25.349975000000086</v>
      </c>
      <c r="S2750" s="1">
        <v>40155</v>
      </c>
      <c r="T2750">
        <v>817.44970699999999</v>
      </c>
      <c r="U2750">
        <v>-153.710083</v>
      </c>
    </row>
    <row r="2751" spans="1:21">
      <c r="A2751" s="1">
        <v>38418</v>
      </c>
      <c r="B2751">
        <v>1222.119995</v>
      </c>
      <c r="C2751">
        <v>1229.1099850000001</v>
      </c>
      <c r="D2751">
        <v>1222.119995</v>
      </c>
      <c r="E2751">
        <v>1225.3100589999999</v>
      </c>
      <c r="F2751">
        <v>1488830000</v>
      </c>
      <c r="G2751">
        <v>1225.3100589999999</v>
      </c>
      <c r="H2751" s="2">
        <f t="shared" si="253"/>
        <v>2.6102706878630955E-3</v>
      </c>
      <c r="I2751" s="2">
        <f t="shared" si="254"/>
        <v>6.3814730935995824E-3</v>
      </c>
      <c r="J2751" s="2" t="str">
        <f t="shared" si="255"/>
        <v>buy</v>
      </c>
      <c r="K2751" s="2">
        <f t="shared" si="256"/>
        <v>3.190063999999893</v>
      </c>
      <c r="L2751" s="2">
        <f t="shared" si="252"/>
        <v>292.63000599999987</v>
      </c>
      <c r="M2751" s="2">
        <f t="shared" si="257"/>
        <v>-19.469970000000103</v>
      </c>
      <c r="S2751" s="1">
        <v>40156</v>
      </c>
      <c r="T2751">
        <v>825.06970200000001</v>
      </c>
      <c r="U2751">
        <v>-146.09008800000001</v>
      </c>
    </row>
    <row r="2752" spans="1:21">
      <c r="A2752" s="1">
        <v>38415</v>
      </c>
      <c r="B2752">
        <v>1210.469971</v>
      </c>
      <c r="C2752">
        <v>1224.76001</v>
      </c>
      <c r="D2752">
        <v>1210.469971</v>
      </c>
      <c r="E2752">
        <v>1222.119995</v>
      </c>
      <c r="F2752">
        <v>1636820000</v>
      </c>
      <c r="G2752">
        <v>1222.119995</v>
      </c>
      <c r="H2752" s="2">
        <f t="shared" si="253"/>
        <v>9.624380843066804E-3</v>
      </c>
      <c r="I2752" s="2">
        <f t="shared" si="254"/>
        <v>6.3221897890245746E-3</v>
      </c>
      <c r="J2752" s="2" t="str">
        <f t="shared" si="255"/>
        <v>buy</v>
      </c>
      <c r="K2752" s="2">
        <f t="shared" si="256"/>
        <v>11.65002400000003</v>
      </c>
      <c r="L2752" s="2">
        <f t="shared" si="252"/>
        <v>289.43994199999997</v>
      </c>
      <c r="M2752" s="2">
        <f t="shared" si="257"/>
        <v>-22.660033999999996</v>
      </c>
      <c r="S2752" s="1">
        <v>40157</v>
      </c>
      <c r="T2752">
        <v>830.33972200000005</v>
      </c>
      <c r="U2752">
        <v>-140.82006799999999</v>
      </c>
    </row>
    <row r="2753" spans="1:21">
      <c r="A2753" s="1">
        <v>38414</v>
      </c>
      <c r="B2753">
        <v>1210.079956</v>
      </c>
      <c r="C2753">
        <v>1215.719971</v>
      </c>
      <c r="D2753">
        <v>1204.4499510000001</v>
      </c>
      <c r="E2753">
        <v>1210.469971</v>
      </c>
      <c r="F2753">
        <v>1616240000</v>
      </c>
      <c r="G2753">
        <v>1210.469971</v>
      </c>
      <c r="H2753" s="2">
        <f t="shared" si="253"/>
        <v>3.2230514856982598E-4</v>
      </c>
      <c r="I2753" s="2">
        <f t="shared" si="254"/>
        <v>6.4242739547678068E-3</v>
      </c>
      <c r="J2753" s="2" t="str">
        <f t="shared" si="255"/>
        <v>buy</v>
      </c>
      <c r="K2753" s="2">
        <f t="shared" si="256"/>
        <v>0.39001499999994849</v>
      </c>
      <c r="L2753" s="2">
        <f t="shared" si="252"/>
        <v>277.78991799999994</v>
      </c>
      <c r="M2753" s="2">
        <f t="shared" si="257"/>
        <v>-34.310058000000026</v>
      </c>
      <c r="S2753" s="1">
        <v>40158</v>
      </c>
      <c r="T2753">
        <v>834.21972700000003</v>
      </c>
      <c r="U2753">
        <v>-136.94006300000001</v>
      </c>
    </row>
    <row r="2754" spans="1:21">
      <c r="A2754" s="1">
        <v>38413</v>
      </c>
      <c r="B2754">
        <v>1210.410034</v>
      </c>
      <c r="C2754">
        <v>1215.790039</v>
      </c>
      <c r="D2754">
        <v>1204.219971</v>
      </c>
      <c r="E2754">
        <v>1210.079956</v>
      </c>
      <c r="F2754">
        <v>1568540000</v>
      </c>
      <c r="G2754">
        <v>1210.079956</v>
      </c>
      <c r="H2754" s="2">
        <f t="shared" si="253"/>
        <v>-2.7269932562369825E-4</v>
      </c>
      <c r="I2754" s="2">
        <f t="shared" si="254"/>
        <v>6.424837788167736E-3</v>
      </c>
      <c r="J2754" s="2" t="str">
        <f t="shared" si="255"/>
        <v>buy</v>
      </c>
      <c r="K2754" s="2">
        <f t="shared" si="256"/>
        <v>-0.33007799999995768</v>
      </c>
      <c r="L2754" s="2">
        <f t="shared" ref="L2754:L2817" si="258">K2754+L2755</f>
        <v>277.39990299999999</v>
      </c>
      <c r="M2754" s="2">
        <f t="shared" si="257"/>
        <v>-34.700072999999975</v>
      </c>
      <c r="S2754" s="1">
        <v>40161</v>
      </c>
      <c r="T2754">
        <v>840.48974599999997</v>
      </c>
      <c r="U2754">
        <v>-130.67004399999999</v>
      </c>
    </row>
    <row r="2755" spans="1:21">
      <c r="A2755" s="1">
        <v>38412</v>
      </c>
      <c r="B2755">
        <v>1203.599976</v>
      </c>
      <c r="C2755">
        <v>1212.25</v>
      </c>
      <c r="D2755">
        <v>1203.599976</v>
      </c>
      <c r="E2755">
        <v>1210.410034</v>
      </c>
      <c r="F2755">
        <v>1708060000</v>
      </c>
      <c r="G2755">
        <v>1210.410034</v>
      </c>
      <c r="H2755" s="2">
        <f t="shared" ref="H2755:H2818" si="259">(E2755-B2755)/B2755</f>
        <v>5.6580742238233695E-3</v>
      </c>
      <c r="I2755" s="2">
        <f t="shared" ref="I2755:I2818" si="260">STDEV(H2756:H2845)</f>
        <v>6.4063350972059958E-3</v>
      </c>
      <c r="J2755" s="2" t="str">
        <f t="shared" ref="J2755:J2818" si="261">IF(I2755&gt;$P$7,"sell","buy")</f>
        <v>buy</v>
      </c>
      <c r="K2755" s="2">
        <f t="shared" si="256"/>
        <v>6.8100580000000264</v>
      </c>
      <c r="L2755" s="2">
        <f t="shared" si="258"/>
        <v>277.72998099999995</v>
      </c>
      <c r="M2755" s="2">
        <f t="shared" si="257"/>
        <v>-34.369995000000017</v>
      </c>
      <c r="S2755" s="1">
        <v>40162</v>
      </c>
      <c r="T2755">
        <v>834.98974599999997</v>
      </c>
      <c r="U2755">
        <v>-136.17004399999999</v>
      </c>
    </row>
    <row r="2756" spans="1:21">
      <c r="A2756" s="1">
        <v>38411</v>
      </c>
      <c r="B2756">
        <v>1211.369995</v>
      </c>
      <c r="C2756">
        <v>1211.369995</v>
      </c>
      <c r="D2756">
        <v>1198.130005</v>
      </c>
      <c r="E2756">
        <v>1203.599976</v>
      </c>
      <c r="F2756">
        <v>1795480000</v>
      </c>
      <c r="G2756">
        <v>1203.599976</v>
      </c>
      <c r="H2756" s="2">
        <f t="shared" si="259"/>
        <v>-6.414240927273461E-3</v>
      </c>
      <c r="I2756" s="2">
        <f t="shared" si="260"/>
        <v>6.4578881349665563E-3</v>
      </c>
      <c r="J2756" s="2" t="str">
        <f t="shared" si="261"/>
        <v>buy</v>
      </c>
      <c r="K2756" s="2">
        <f t="shared" ref="K2756:K2819" si="262">IF(J2756="sell",B2756-B2755,B2755-B2756)</f>
        <v>-7.7700190000000475</v>
      </c>
      <c r="L2756" s="2">
        <f t="shared" si="258"/>
        <v>270.91992299999993</v>
      </c>
      <c r="M2756" s="2">
        <f t="shared" ref="M2756:M2819" si="263">B2755-$B$4300</f>
        <v>-41.180053000000044</v>
      </c>
      <c r="S2756" s="1">
        <v>40163</v>
      </c>
      <c r="T2756">
        <v>832.73974599999997</v>
      </c>
      <c r="U2756">
        <v>-138.42004399999999</v>
      </c>
    </row>
    <row r="2757" spans="1:21">
      <c r="A2757" s="1">
        <v>38408</v>
      </c>
      <c r="B2757">
        <v>1200.1999510000001</v>
      </c>
      <c r="C2757">
        <v>1212.150024</v>
      </c>
      <c r="D2757">
        <v>1199.6099850000001</v>
      </c>
      <c r="E2757">
        <v>1211.369995</v>
      </c>
      <c r="F2757">
        <v>1523680000</v>
      </c>
      <c r="G2757">
        <v>1211.369995</v>
      </c>
      <c r="H2757" s="2">
        <f t="shared" si="259"/>
        <v>9.3068192434878384E-3</v>
      </c>
      <c r="I2757" s="2">
        <f t="shared" si="260"/>
        <v>6.4129389456970155E-3</v>
      </c>
      <c r="J2757" s="2" t="str">
        <f t="shared" si="261"/>
        <v>buy</v>
      </c>
      <c r="K2757" s="2">
        <f t="shared" si="262"/>
        <v>11.170043999999962</v>
      </c>
      <c r="L2757" s="2">
        <f t="shared" si="258"/>
        <v>278.68994199999997</v>
      </c>
      <c r="M2757" s="2">
        <f t="shared" si="263"/>
        <v>-33.410033999999996</v>
      </c>
      <c r="S2757" s="1">
        <v>40164</v>
      </c>
      <c r="T2757">
        <v>824.23974599999997</v>
      </c>
      <c r="U2757">
        <v>-146.92004399999999</v>
      </c>
    </row>
    <row r="2758" spans="1:21">
      <c r="A2758" s="1">
        <v>38407</v>
      </c>
      <c r="B2758">
        <v>1190.8000489999999</v>
      </c>
      <c r="C2758">
        <v>1200.420044</v>
      </c>
      <c r="D2758">
        <v>1187.8000489999999</v>
      </c>
      <c r="E2758">
        <v>1200.1999510000001</v>
      </c>
      <c r="F2758">
        <v>1518750000</v>
      </c>
      <c r="G2758">
        <v>1200.1999510000001</v>
      </c>
      <c r="H2758" s="2">
        <f t="shared" si="259"/>
        <v>7.8937702495846234E-3</v>
      </c>
      <c r="I2758" s="2">
        <f t="shared" si="260"/>
        <v>6.3809839041671047E-3</v>
      </c>
      <c r="J2758" s="2" t="str">
        <f t="shared" si="261"/>
        <v>buy</v>
      </c>
      <c r="K2758" s="2">
        <f t="shared" si="262"/>
        <v>9.399902000000111</v>
      </c>
      <c r="L2758" s="2">
        <f t="shared" si="258"/>
        <v>267.51989800000001</v>
      </c>
      <c r="M2758" s="2">
        <f t="shared" si="263"/>
        <v>-44.580077999999958</v>
      </c>
      <c r="S2758" s="1">
        <v>40165</v>
      </c>
      <c r="T2758">
        <v>831.68982000000005</v>
      </c>
      <c r="U2758">
        <v>-139.46996999999999</v>
      </c>
    </row>
    <row r="2759" spans="1:21">
      <c r="A2759" s="1">
        <v>38406</v>
      </c>
      <c r="B2759">
        <v>1184.160034</v>
      </c>
      <c r="C2759">
        <v>1193.5200199999999</v>
      </c>
      <c r="D2759">
        <v>1184.160034</v>
      </c>
      <c r="E2759">
        <v>1190.8000489999999</v>
      </c>
      <c r="F2759">
        <v>1501090000</v>
      </c>
      <c r="G2759">
        <v>1190.8000489999999</v>
      </c>
      <c r="H2759" s="2">
        <f t="shared" si="259"/>
        <v>5.6073628642663246E-3</v>
      </c>
      <c r="I2759" s="2">
        <f t="shared" si="260"/>
        <v>6.4497801265834681E-3</v>
      </c>
      <c r="J2759" s="2" t="str">
        <f t="shared" si="261"/>
        <v>buy</v>
      </c>
      <c r="K2759" s="2">
        <f t="shared" si="262"/>
        <v>6.6400149999999485</v>
      </c>
      <c r="L2759" s="2">
        <f t="shared" si="258"/>
        <v>258.1199959999999</v>
      </c>
      <c r="M2759" s="2">
        <f t="shared" si="263"/>
        <v>-53.979980000000069</v>
      </c>
      <c r="S2759" s="1">
        <v>40168</v>
      </c>
      <c r="T2759">
        <v>840.889771</v>
      </c>
      <c r="U2759">
        <v>-130.27001899999999</v>
      </c>
    </row>
    <row r="2760" spans="1:21">
      <c r="A2760" s="1">
        <v>38405</v>
      </c>
      <c r="B2760">
        <v>1201.589966</v>
      </c>
      <c r="C2760">
        <v>1202.4799800000001</v>
      </c>
      <c r="D2760">
        <v>1184.160034</v>
      </c>
      <c r="E2760">
        <v>1184.160034</v>
      </c>
      <c r="F2760">
        <v>1744940000</v>
      </c>
      <c r="G2760">
        <v>1184.160034</v>
      </c>
      <c r="H2760" s="2">
        <f t="shared" si="259"/>
        <v>-1.450572366047871E-2</v>
      </c>
      <c r="I2760" s="2">
        <f t="shared" si="260"/>
        <v>6.3018894967122562E-3</v>
      </c>
      <c r="J2760" s="2" t="str">
        <f t="shared" si="261"/>
        <v>buy</v>
      </c>
      <c r="K2760" s="2">
        <f t="shared" si="262"/>
        <v>-17.429932000000008</v>
      </c>
      <c r="L2760" s="2">
        <f t="shared" si="258"/>
        <v>251.47998099999995</v>
      </c>
      <c r="M2760" s="2">
        <f t="shared" si="263"/>
        <v>-60.619995000000017</v>
      </c>
      <c r="S2760" s="1">
        <v>40169</v>
      </c>
      <c r="T2760">
        <v>845.21972700000003</v>
      </c>
      <c r="U2760">
        <v>-125.94006299999999</v>
      </c>
    </row>
    <row r="2761" spans="1:21">
      <c r="A2761" s="1">
        <v>38401</v>
      </c>
      <c r="B2761">
        <v>1200.75</v>
      </c>
      <c r="C2761">
        <v>1202.920044</v>
      </c>
      <c r="D2761">
        <v>1197.349976</v>
      </c>
      <c r="E2761">
        <v>1201.589966</v>
      </c>
      <c r="F2761">
        <v>1551200000</v>
      </c>
      <c r="G2761">
        <v>1201.589966</v>
      </c>
      <c r="H2761" s="2">
        <f t="shared" si="259"/>
        <v>6.9953445763065085E-4</v>
      </c>
      <c r="I2761" s="2">
        <f t="shared" si="260"/>
        <v>6.3100942434752118E-3</v>
      </c>
      <c r="J2761" s="2" t="str">
        <f t="shared" si="261"/>
        <v>buy</v>
      </c>
      <c r="K2761" s="2">
        <f t="shared" si="262"/>
        <v>0.83996600000000399</v>
      </c>
      <c r="L2761" s="2">
        <f t="shared" si="258"/>
        <v>268.90991299999996</v>
      </c>
      <c r="M2761" s="2">
        <f t="shared" si="263"/>
        <v>-43.190063000000009</v>
      </c>
      <c r="S2761" s="1">
        <v>40170</v>
      </c>
      <c r="T2761">
        <v>847.45971699999996</v>
      </c>
      <c r="U2761">
        <v>-123.700073</v>
      </c>
    </row>
    <row r="2762" spans="1:21">
      <c r="A2762" s="1">
        <v>38400</v>
      </c>
      <c r="B2762">
        <v>1210.339966</v>
      </c>
      <c r="C2762">
        <v>1211.329956</v>
      </c>
      <c r="D2762">
        <v>1200.73999</v>
      </c>
      <c r="E2762">
        <v>1200.75</v>
      </c>
      <c r="F2762">
        <v>1580120000</v>
      </c>
      <c r="G2762">
        <v>1200.75</v>
      </c>
      <c r="H2762" s="2">
        <f t="shared" si="259"/>
        <v>-7.9233655579377966E-3</v>
      </c>
      <c r="I2762" s="2">
        <f t="shared" si="260"/>
        <v>6.2431719261349557E-3</v>
      </c>
      <c r="J2762" s="2" t="str">
        <f t="shared" si="261"/>
        <v>buy</v>
      </c>
      <c r="K2762" s="2">
        <f t="shared" si="262"/>
        <v>-9.589966000000004</v>
      </c>
      <c r="L2762" s="2">
        <f t="shared" si="258"/>
        <v>268.06994699999996</v>
      </c>
      <c r="M2762" s="2">
        <f t="shared" si="263"/>
        <v>-44.030029000000013</v>
      </c>
      <c r="S2762" s="1">
        <v>40171</v>
      </c>
      <c r="T2762">
        <v>853.90979000000004</v>
      </c>
      <c r="U2762">
        <v>-117.25</v>
      </c>
    </row>
    <row r="2763" spans="1:21">
      <c r="A2763" s="1">
        <v>38399</v>
      </c>
      <c r="B2763">
        <v>1210.119995</v>
      </c>
      <c r="C2763">
        <v>1212.4399410000001</v>
      </c>
      <c r="D2763">
        <v>1205.0600589999999</v>
      </c>
      <c r="E2763">
        <v>1210.339966</v>
      </c>
      <c r="F2763">
        <v>1490100000</v>
      </c>
      <c r="G2763">
        <v>1210.339966</v>
      </c>
      <c r="H2763" s="2">
        <f t="shared" si="259"/>
        <v>1.8177618823659453E-4</v>
      </c>
      <c r="I2763" s="2">
        <f t="shared" si="260"/>
        <v>6.3051676388111814E-3</v>
      </c>
      <c r="J2763" s="2" t="str">
        <f t="shared" si="261"/>
        <v>buy</v>
      </c>
      <c r="K2763" s="2">
        <f t="shared" si="262"/>
        <v>0.21997099999998682</v>
      </c>
      <c r="L2763" s="2">
        <f t="shared" si="258"/>
        <v>277.65991299999996</v>
      </c>
      <c r="M2763" s="2">
        <f t="shared" si="263"/>
        <v>-34.440063000000009</v>
      </c>
      <c r="S2763" s="1">
        <v>40175</v>
      </c>
      <c r="T2763">
        <v>854.92980999999997</v>
      </c>
      <c r="U2763">
        <v>-116.22998</v>
      </c>
    </row>
    <row r="2764" spans="1:21">
      <c r="A2764" s="1">
        <v>38398</v>
      </c>
      <c r="B2764">
        <v>1206.1400149999999</v>
      </c>
      <c r="C2764">
        <v>1212.4399410000001</v>
      </c>
      <c r="D2764">
        <v>1205.5200199999999</v>
      </c>
      <c r="E2764">
        <v>1210.119995</v>
      </c>
      <c r="F2764">
        <v>1527080000</v>
      </c>
      <c r="G2764">
        <v>1210.119995</v>
      </c>
      <c r="H2764" s="2">
        <f t="shared" si="259"/>
        <v>3.2997661552585742E-3</v>
      </c>
      <c r="I2764" s="2">
        <f t="shared" si="260"/>
        <v>6.4001463817996351E-3</v>
      </c>
      <c r="J2764" s="2" t="str">
        <f t="shared" si="261"/>
        <v>buy</v>
      </c>
      <c r="K2764" s="2">
        <f t="shared" si="262"/>
        <v>3.9799800000000687</v>
      </c>
      <c r="L2764" s="2">
        <f t="shared" si="258"/>
        <v>277.43994199999997</v>
      </c>
      <c r="M2764" s="2">
        <f t="shared" si="263"/>
        <v>-34.660033999999996</v>
      </c>
      <c r="S2764" s="1">
        <v>40176</v>
      </c>
      <c r="T2764">
        <v>851.90979000000004</v>
      </c>
      <c r="U2764">
        <v>-119.25</v>
      </c>
    </row>
    <row r="2765" spans="1:21">
      <c r="A2765" s="1">
        <v>38397</v>
      </c>
      <c r="B2765">
        <v>1205.3000489999999</v>
      </c>
      <c r="C2765">
        <v>1206.9300539999999</v>
      </c>
      <c r="D2765">
        <v>1203.589966</v>
      </c>
      <c r="E2765">
        <v>1206.1400149999999</v>
      </c>
      <c r="F2765">
        <v>1290180000</v>
      </c>
      <c r="G2765">
        <v>1206.1400149999999</v>
      </c>
      <c r="H2765" s="2">
        <f t="shared" si="259"/>
        <v>6.9689369107459812E-4</v>
      </c>
      <c r="I2765" s="2">
        <f t="shared" si="260"/>
        <v>6.4317873459917079E-3</v>
      </c>
      <c r="J2765" s="2" t="str">
        <f t="shared" si="261"/>
        <v>buy</v>
      </c>
      <c r="K2765" s="2">
        <f t="shared" si="262"/>
        <v>0.83996600000000399</v>
      </c>
      <c r="L2765" s="2">
        <f t="shared" si="258"/>
        <v>273.4599619999999</v>
      </c>
      <c r="M2765" s="2">
        <f t="shared" si="263"/>
        <v>-38.640014000000065</v>
      </c>
      <c r="S2765" s="1">
        <v>40177</v>
      </c>
      <c r="T2765">
        <v>852.979737</v>
      </c>
      <c r="U2765">
        <v>-118.180053</v>
      </c>
    </row>
    <row r="2766" spans="1:21">
      <c r="A2766" s="1">
        <v>38394</v>
      </c>
      <c r="B2766">
        <v>1197.01001</v>
      </c>
      <c r="C2766">
        <v>1208.380005</v>
      </c>
      <c r="D2766">
        <v>1193.280029</v>
      </c>
      <c r="E2766">
        <v>1205.3000489999999</v>
      </c>
      <c r="F2766">
        <v>1562300000</v>
      </c>
      <c r="G2766">
        <v>1205.3000489999999</v>
      </c>
      <c r="H2766" s="2">
        <f t="shared" si="259"/>
        <v>6.925622117395642E-3</v>
      </c>
      <c r="I2766" s="2">
        <f t="shared" si="260"/>
        <v>6.3987196552607005E-3</v>
      </c>
      <c r="J2766" s="2" t="str">
        <f t="shared" si="261"/>
        <v>buy</v>
      </c>
      <c r="K2766" s="2">
        <f t="shared" si="262"/>
        <v>8.2900389999999788</v>
      </c>
      <c r="L2766" s="2">
        <f t="shared" si="258"/>
        <v>272.6199959999999</v>
      </c>
      <c r="M2766" s="2">
        <f t="shared" si="263"/>
        <v>-39.479980000000069</v>
      </c>
      <c r="S2766" s="1">
        <v>40178</v>
      </c>
      <c r="T2766">
        <v>842.93982000000005</v>
      </c>
      <c r="U2766">
        <v>-128.21996999999999</v>
      </c>
    </row>
    <row r="2767" spans="1:21">
      <c r="A2767" s="1">
        <v>38393</v>
      </c>
      <c r="B2767">
        <v>1191.98999</v>
      </c>
      <c r="C2767">
        <v>1198.75</v>
      </c>
      <c r="D2767">
        <v>1191.540039</v>
      </c>
      <c r="E2767">
        <v>1197.01001</v>
      </c>
      <c r="F2767">
        <v>1491670000</v>
      </c>
      <c r="G2767">
        <v>1197.01001</v>
      </c>
      <c r="H2767" s="2">
        <f t="shared" si="259"/>
        <v>4.2114615408808355E-3</v>
      </c>
      <c r="I2767" s="2">
        <f t="shared" si="260"/>
        <v>6.3934110297510409E-3</v>
      </c>
      <c r="J2767" s="2" t="str">
        <f t="shared" si="261"/>
        <v>buy</v>
      </c>
      <c r="K2767" s="2">
        <f t="shared" si="262"/>
        <v>5.0200199999999313</v>
      </c>
      <c r="L2767" s="2">
        <f t="shared" si="258"/>
        <v>264.32995699999992</v>
      </c>
      <c r="M2767" s="2">
        <f t="shared" si="263"/>
        <v>-47.770019000000048</v>
      </c>
      <c r="S2767" s="1">
        <v>40182</v>
      </c>
      <c r="T2767">
        <v>859.03979500000003</v>
      </c>
      <c r="U2767">
        <v>-112.119995</v>
      </c>
    </row>
    <row r="2768" spans="1:21">
      <c r="A2768" s="1">
        <v>38392</v>
      </c>
      <c r="B2768">
        <v>1202.3000489999999</v>
      </c>
      <c r="C2768">
        <v>1203.829956</v>
      </c>
      <c r="D2768">
        <v>1191.540039</v>
      </c>
      <c r="E2768">
        <v>1191.98999</v>
      </c>
      <c r="F2768">
        <v>1511040000</v>
      </c>
      <c r="G2768">
        <v>1191.98999</v>
      </c>
      <c r="H2768" s="2">
        <f t="shared" si="259"/>
        <v>-8.5752795307420891E-3</v>
      </c>
      <c r="I2768" s="2">
        <f t="shared" si="260"/>
        <v>6.4998465539761055E-3</v>
      </c>
      <c r="J2768" s="2" t="str">
        <f t="shared" si="261"/>
        <v>buy</v>
      </c>
      <c r="K2768" s="2">
        <f t="shared" si="262"/>
        <v>-10.31005899999991</v>
      </c>
      <c r="L2768" s="2">
        <f t="shared" si="258"/>
        <v>259.30993699999999</v>
      </c>
      <c r="M2768" s="2">
        <f t="shared" si="263"/>
        <v>-52.790038999999979</v>
      </c>
      <c r="S2768" s="1">
        <v>40183</v>
      </c>
      <c r="T2768">
        <v>862.08972200000005</v>
      </c>
      <c r="U2768">
        <v>-109.07006800000001</v>
      </c>
    </row>
    <row r="2769" spans="1:21">
      <c r="A2769" s="1">
        <v>38391</v>
      </c>
      <c r="B2769">
        <v>1201.719971</v>
      </c>
      <c r="C2769">
        <v>1205.1099850000001</v>
      </c>
      <c r="D2769">
        <v>1200.160034</v>
      </c>
      <c r="E2769">
        <v>1202.3000489999999</v>
      </c>
      <c r="F2769">
        <v>1416170000</v>
      </c>
      <c r="G2769">
        <v>1202.3000489999999</v>
      </c>
      <c r="H2769" s="2">
        <f t="shared" si="259"/>
        <v>4.8270646573115634E-4</v>
      </c>
      <c r="I2769" s="2">
        <f t="shared" si="260"/>
        <v>6.5006902229124411E-3</v>
      </c>
      <c r="J2769" s="2" t="str">
        <f t="shared" si="261"/>
        <v>buy</v>
      </c>
      <c r="K2769" s="2">
        <f t="shared" si="262"/>
        <v>0.58007799999995768</v>
      </c>
      <c r="L2769" s="2">
        <f t="shared" si="258"/>
        <v>269.6199959999999</v>
      </c>
      <c r="M2769" s="2">
        <f t="shared" si="263"/>
        <v>-42.479980000000069</v>
      </c>
      <c r="S2769" s="1">
        <v>40184</v>
      </c>
      <c r="T2769">
        <v>862.64978099999996</v>
      </c>
      <c r="U2769">
        <v>-108.510009</v>
      </c>
    </row>
    <row r="2770" spans="1:21">
      <c r="A2770" s="1">
        <v>38390</v>
      </c>
      <c r="B2770">
        <v>1203.030029</v>
      </c>
      <c r="C2770">
        <v>1204.150024</v>
      </c>
      <c r="D2770">
        <v>1199.2700199999999</v>
      </c>
      <c r="E2770">
        <v>1201.719971</v>
      </c>
      <c r="F2770">
        <v>1347270000</v>
      </c>
      <c r="G2770">
        <v>1201.719971</v>
      </c>
      <c r="H2770" s="2">
        <f t="shared" si="259"/>
        <v>-1.0889653362094309E-3</v>
      </c>
      <c r="I2770" s="2">
        <f t="shared" si="260"/>
        <v>6.5072103694222786E-3</v>
      </c>
      <c r="J2770" s="2" t="str">
        <f t="shared" si="261"/>
        <v>buy</v>
      </c>
      <c r="K2770" s="2">
        <f t="shared" si="262"/>
        <v>-1.3100580000000264</v>
      </c>
      <c r="L2770" s="2">
        <f t="shared" si="258"/>
        <v>269.03991799999994</v>
      </c>
      <c r="M2770" s="2">
        <f t="shared" si="263"/>
        <v>-43.060058000000026</v>
      </c>
      <c r="S2770" s="1">
        <v>40185</v>
      </c>
      <c r="T2770">
        <v>866.89978099999996</v>
      </c>
      <c r="U2770">
        <v>-104.260009</v>
      </c>
    </row>
    <row r="2771" spans="1:21">
      <c r="A2771" s="1">
        <v>38387</v>
      </c>
      <c r="B2771">
        <v>1189.8900149999999</v>
      </c>
      <c r="C2771">
        <v>1203.469971</v>
      </c>
      <c r="D2771">
        <v>1189.670044</v>
      </c>
      <c r="E2771">
        <v>1203.030029</v>
      </c>
      <c r="F2771">
        <v>1648160000</v>
      </c>
      <c r="G2771">
        <v>1203.030029</v>
      </c>
      <c r="H2771" s="2">
        <f t="shared" si="259"/>
        <v>1.1043049218292722E-2</v>
      </c>
      <c r="I2771" s="2">
        <f t="shared" si="260"/>
        <v>6.4397420434805881E-3</v>
      </c>
      <c r="J2771" s="2" t="str">
        <f t="shared" si="261"/>
        <v>buy</v>
      </c>
      <c r="K2771" s="2">
        <f t="shared" si="262"/>
        <v>13.140014000000065</v>
      </c>
      <c r="L2771" s="2">
        <f t="shared" si="258"/>
        <v>270.34997599999997</v>
      </c>
      <c r="M2771" s="2">
        <f t="shared" si="263"/>
        <v>-41.75</v>
      </c>
      <c r="S2771" s="1">
        <v>40186</v>
      </c>
      <c r="T2771">
        <v>872.33972200000005</v>
      </c>
      <c r="U2771">
        <v>-98.820068000000006</v>
      </c>
    </row>
    <row r="2772" spans="1:21">
      <c r="A2772" s="1">
        <v>38386</v>
      </c>
      <c r="B2772">
        <v>1193.1899410000001</v>
      </c>
      <c r="C2772">
        <v>1193.1899410000001</v>
      </c>
      <c r="D2772">
        <v>1185.6400149999999</v>
      </c>
      <c r="E2772">
        <v>1189.8900149999999</v>
      </c>
      <c r="F2772">
        <v>1554460000</v>
      </c>
      <c r="G2772">
        <v>1189.8900149999999</v>
      </c>
      <c r="H2772" s="2">
        <f t="shared" si="259"/>
        <v>-2.7656334390771913E-3</v>
      </c>
      <c r="I2772" s="2">
        <f t="shared" si="260"/>
        <v>6.4684042104160089E-3</v>
      </c>
      <c r="J2772" s="2" t="str">
        <f t="shared" si="261"/>
        <v>buy</v>
      </c>
      <c r="K2772" s="2">
        <f t="shared" si="262"/>
        <v>-3.2999260000001414</v>
      </c>
      <c r="L2772" s="2">
        <f t="shared" si="258"/>
        <v>257.2099619999999</v>
      </c>
      <c r="M2772" s="2">
        <f t="shared" si="263"/>
        <v>-54.890014000000065</v>
      </c>
      <c r="S2772" s="1">
        <v>40189</v>
      </c>
      <c r="T2772">
        <v>870.18982000000005</v>
      </c>
      <c r="U2772">
        <v>-100.96997</v>
      </c>
    </row>
    <row r="2773" spans="1:21">
      <c r="A2773" s="1">
        <v>38385</v>
      </c>
      <c r="B2773">
        <v>1189.410034</v>
      </c>
      <c r="C2773">
        <v>1195.25</v>
      </c>
      <c r="D2773">
        <v>1188.920044</v>
      </c>
      <c r="E2773">
        <v>1193.1899410000001</v>
      </c>
      <c r="F2773">
        <v>1561740000</v>
      </c>
      <c r="G2773">
        <v>1193.1899410000001</v>
      </c>
      <c r="H2773" s="2">
        <f t="shared" si="259"/>
        <v>3.1779679773578351E-3</v>
      </c>
      <c r="I2773" s="2">
        <f t="shared" si="260"/>
        <v>6.4640602573351616E-3</v>
      </c>
      <c r="J2773" s="2" t="str">
        <f t="shared" si="261"/>
        <v>buy</v>
      </c>
      <c r="K2773" s="2">
        <f t="shared" si="262"/>
        <v>3.7799070000000938</v>
      </c>
      <c r="L2773" s="2">
        <f t="shared" si="258"/>
        <v>260.50988800000005</v>
      </c>
      <c r="M2773" s="2">
        <f t="shared" si="263"/>
        <v>-51.590087999999923</v>
      </c>
      <c r="S2773" s="1">
        <v>40190</v>
      </c>
      <c r="T2773">
        <v>863.68982000000005</v>
      </c>
      <c r="U2773">
        <v>-107.46997</v>
      </c>
    </row>
    <row r="2774" spans="1:21">
      <c r="A2774" s="1">
        <v>38384</v>
      </c>
      <c r="B2774">
        <v>1181.2700199999999</v>
      </c>
      <c r="C2774">
        <v>1190.3900149999999</v>
      </c>
      <c r="D2774">
        <v>1180.9499510000001</v>
      </c>
      <c r="E2774">
        <v>1189.410034</v>
      </c>
      <c r="F2774">
        <v>1681980000</v>
      </c>
      <c r="G2774">
        <v>1189.410034</v>
      </c>
      <c r="H2774" s="2">
        <f t="shared" si="259"/>
        <v>6.89090035485711E-3</v>
      </c>
      <c r="I2774" s="2">
        <f t="shared" si="260"/>
        <v>6.4566488941259405E-3</v>
      </c>
      <c r="J2774" s="2" t="str">
        <f t="shared" si="261"/>
        <v>buy</v>
      </c>
      <c r="K2774" s="2">
        <f t="shared" si="262"/>
        <v>8.1400140000000647</v>
      </c>
      <c r="L2774" s="2">
        <f t="shared" si="258"/>
        <v>256.72998099999995</v>
      </c>
      <c r="M2774" s="2">
        <f t="shared" si="263"/>
        <v>-55.369995000000017</v>
      </c>
      <c r="S2774" s="1">
        <v>40191</v>
      </c>
      <c r="T2774">
        <v>872.05981499999996</v>
      </c>
      <c r="U2774">
        <v>-99.099975000000001</v>
      </c>
    </row>
    <row r="2775" spans="1:21">
      <c r="A2775" s="1">
        <v>38383</v>
      </c>
      <c r="B2775">
        <v>1171.3599850000001</v>
      </c>
      <c r="C2775">
        <v>1182.0699460000001</v>
      </c>
      <c r="D2775">
        <v>1171.3599850000001</v>
      </c>
      <c r="E2775">
        <v>1181.2700199999999</v>
      </c>
      <c r="F2775">
        <v>1679800000</v>
      </c>
      <c r="G2775">
        <v>1181.2700199999999</v>
      </c>
      <c r="H2775" s="2">
        <f t="shared" si="259"/>
        <v>8.4602813199222259E-3</v>
      </c>
      <c r="I2775" s="2">
        <f t="shared" si="260"/>
        <v>6.5837153432331368E-3</v>
      </c>
      <c r="J2775" s="2" t="str">
        <f t="shared" si="261"/>
        <v>buy</v>
      </c>
      <c r="K2775" s="2">
        <f t="shared" si="262"/>
        <v>9.9100349999998798</v>
      </c>
      <c r="L2775" s="2">
        <f t="shared" si="258"/>
        <v>248.58996699999989</v>
      </c>
      <c r="M2775" s="2">
        <f t="shared" si="263"/>
        <v>-63.510009000000082</v>
      </c>
      <c r="S2775" s="1">
        <v>40192</v>
      </c>
      <c r="T2775">
        <v>874.09973200000002</v>
      </c>
      <c r="U2775">
        <v>-97.060057999999998</v>
      </c>
    </row>
    <row r="2776" spans="1:21">
      <c r="A2776" s="1">
        <v>38380</v>
      </c>
      <c r="B2776">
        <v>1174.5500489999999</v>
      </c>
      <c r="C2776">
        <v>1175.6099850000001</v>
      </c>
      <c r="D2776">
        <v>1166.25</v>
      </c>
      <c r="E2776">
        <v>1171.3599850000001</v>
      </c>
      <c r="F2776">
        <v>1641800000</v>
      </c>
      <c r="G2776">
        <v>1171.3599850000001</v>
      </c>
      <c r="H2776" s="2">
        <f t="shared" si="259"/>
        <v>-2.715988137513494E-3</v>
      </c>
      <c r="I2776" s="2">
        <f t="shared" si="260"/>
        <v>6.6041534834110479E-3</v>
      </c>
      <c r="J2776" s="2" t="str">
        <f t="shared" si="261"/>
        <v>buy</v>
      </c>
      <c r="K2776" s="2">
        <f t="shared" si="262"/>
        <v>-3.190063999999893</v>
      </c>
      <c r="L2776" s="2">
        <f t="shared" si="258"/>
        <v>238.67993200000001</v>
      </c>
      <c r="M2776" s="2">
        <f t="shared" si="263"/>
        <v>-73.420043999999962</v>
      </c>
      <c r="S2776" s="1">
        <v>40193</v>
      </c>
      <c r="T2776">
        <v>862.40979000000004</v>
      </c>
      <c r="U2776">
        <v>-108.75</v>
      </c>
    </row>
    <row r="2777" spans="1:21">
      <c r="A2777" s="1">
        <v>38379</v>
      </c>
      <c r="B2777">
        <v>1174.0699460000001</v>
      </c>
      <c r="C2777">
        <v>1177.5</v>
      </c>
      <c r="D2777">
        <v>1170.150024</v>
      </c>
      <c r="E2777">
        <v>1174.5500489999999</v>
      </c>
      <c r="F2777">
        <v>1600600000</v>
      </c>
      <c r="G2777">
        <v>1174.5500489999999</v>
      </c>
      <c r="H2777" s="2">
        <f t="shared" si="259"/>
        <v>4.0892197405747392E-4</v>
      </c>
      <c r="I2777" s="2">
        <f t="shared" si="260"/>
        <v>6.6359588595847731E-3</v>
      </c>
      <c r="J2777" s="2" t="str">
        <f t="shared" si="261"/>
        <v>buy</v>
      </c>
      <c r="K2777" s="2">
        <f t="shared" si="262"/>
        <v>0.48010299999987183</v>
      </c>
      <c r="L2777" s="2">
        <f t="shared" si="258"/>
        <v>241.8699959999999</v>
      </c>
      <c r="M2777" s="2">
        <f t="shared" si="263"/>
        <v>-70.229980000000069</v>
      </c>
      <c r="S2777" s="1">
        <v>40197</v>
      </c>
      <c r="T2777">
        <v>874.32971199999997</v>
      </c>
      <c r="U2777">
        <v>-96.830078</v>
      </c>
    </row>
    <row r="2778" spans="1:21">
      <c r="A2778" s="1">
        <v>38378</v>
      </c>
      <c r="B2778">
        <v>1168.410034</v>
      </c>
      <c r="C2778">
        <v>1175.959961</v>
      </c>
      <c r="D2778">
        <v>1168.410034</v>
      </c>
      <c r="E2778">
        <v>1174.0699460000001</v>
      </c>
      <c r="F2778">
        <v>1635900000</v>
      </c>
      <c r="G2778">
        <v>1174.0699460000001</v>
      </c>
      <c r="H2778" s="2">
        <f t="shared" si="259"/>
        <v>4.8441145105743563E-3</v>
      </c>
      <c r="I2778" s="2">
        <f t="shared" si="260"/>
        <v>6.6334697396190235E-3</v>
      </c>
      <c r="J2778" s="2" t="str">
        <f t="shared" si="261"/>
        <v>buy</v>
      </c>
      <c r="K2778" s="2">
        <f t="shared" si="262"/>
        <v>5.6599120000000767</v>
      </c>
      <c r="L2778" s="2">
        <f t="shared" si="258"/>
        <v>241.38989300000003</v>
      </c>
      <c r="M2778" s="2">
        <f t="shared" si="263"/>
        <v>-70.710082999999941</v>
      </c>
      <c r="S2778" s="1">
        <v>40198</v>
      </c>
      <c r="T2778">
        <v>865.05981499999996</v>
      </c>
      <c r="U2778">
        <v>-106.099975</v>
      </c>
    </row>
    <row r="2779" spans="1:21">
      <c r="A2779" s="1">
        <v>38377</v>
      </c>
      <c r="B2779">
        <v>1163.75</v>
      </c>
      <c r="C2779">
        <v>1174.3000489999999</v>
      </c>
      <c r="D2779">
        <v>1163.75</v>
      </c>
      <c r="E2779">
        <v>1168.410034</v>
      </c>
      <c r="F2779">
        <v>1610400000</v>
      </c>
      <c r="G2779">
        <v>1168.410034</v>
      </c>
      <c r="H2779" s="2">
        <f t="shared" si="259"/>
        <v>4.0043256713211562E-3</v>
      </c>
      <c r="I2779" s="2">
        <f t="shared" si="260"/>
        <v>6.6274232901352972E-3</v>
      </c>
      <c r="J2779" s="2" t="str">
        <f t="shared" si="261"/>
        <v>buy</v>
      </c>
      <c r="K2779" s="2">
        <f t="shared" si="262"/>
        <v>4.660033999999996</v>
      </c>
      <c r="L2779" s="2">
        <f t="shared" si="258"/>
        <v>235.72998099999995</v>
      </c>
      <c r="M2779" s="2">
        <f t="shared" si="263"/>
        <v>-76.369995000000017</v>
      </c>
      <c r="S2779" s="1">
        <v>40199</v>
      </c>
      <c r="T2779">
        <v>841.86975099999995</v>
      </c>
      <c r="U2779">
        <v>-129.29003900000001</v>
      </c>
    </row>
    <row r="2780" spans="1:21">
      <c r="A2780" s="1">
        <v>38376</v>
      </c>
      <c r="B2780">
        <v>1167.869995</v>
      </c>
      <c r="C2780">
        <v>1173.030029</v>
      </c>
      <c r="D2780">
        <v>1163.75</v>
      </c>
      <c r="E2780">
        <v>1163.75</v>
      </c>
      <c r="F2780">
        <v>1494600000</v>
      </c>
      <c r="G2780">
        <v>1163.75</v>
      </c>
      <c r="H2780" s="2">
        <f t="shared" si="259"/>
        <v>-3.5277856419284213E-3</v>
      </c>
      <c r="I2780" s="2">
        <f t="shared" si="260"/>
        <v>6.6615168467166015E-3</v>
      </c>
      <c r="J2780" s="2" t="str">
        <f t="shared" si="261"/>
        <v>buy</v>
      </c>
      <c r="K2780" s="2">
        <f t="shared" si="262"/>
        <v>-4.1199950000000172</v>
      </c>
      <c r="L2780" s="2">
        <f t="shared" si="258"/>
        <v>231.06994699999996</v>
      </c>
      <c r="M2780" s="2">
        <f t="shared" si="263"/>
        <v>-81.030029000000013</v>
      </c>
      <c r="S2780" s="1">
        <v>40200</v>
      </c>
      <c r="T2780">
        <v>818.77978499999995</v>
      </c>
      <c r="U2780">
        <v>-152.38000500000001</v>
      </c>
    </row>
    <row r="2781" spans="1:21">
      <c r="A2781" s="1">
        <v>38373</v>
      </c>
      <c r="B2781">
        <v>1175.410034</v>
      </c>
      <c r="C2781">
        <v>1179.4499510000001</v>
      </c>
      <c r="D2781">
        <v>1167.8199460000001</v>
      </c>
      <c r="E2781">
        <v>1167.869995</v>
      </c>
      <c r="F2781">
        <v>1643500000</v>
      </c>
      <c r="G2781">
        <v>1167.869995</v>
      </c>
      <c r="H2781" s="2">
        <f t="shared" si="259"/>
        <v>-6.4148159211647321E-3</v>
      </c>
      <c r="I2781" s="2">
        <f t="shared" si="260"/>
        <v>6.6242848144072268E-3</v>
      </c>
      <c r="J2781" s="2" t="str">
        <f t="shared" si="261"/>
        <v>buy</v>
      </c>
      <c r="K2781" s="2">
        <f t="shared" si="262"/>
        <v>-7.5400389999999788</v>
      </c>
      <c r="L2781" s="2">
        <f t="shared" si="258"/>
        <v>235.18994199999997</v>
      </c>
      <c r="M2781" s="2">
        <f t="shared" si="263"/>
        <v>-76.910033999999996</v>
      </c>
      <c r="S2781" s="1">
        <v>40203</v>
      </c>
      <c r="T2781">
        <v>822.17980999999997</v>
      </c>
      <c r="U2781">
        <v>-148.97998000000001</v>
      </c>
    </row>
    <row r="2782" spans="1:21">
      <c r="A2782" s="1">
        <v>38372</v>
      </c>
      <c r="B2782">
        <v>1184.630005</v>
      </c>
      <c r="C2782">
        <v>1184.630005</v>
      </c>
      <c r="D2782">
        <v>1173.420044</v>
      </c>
      <c r="E2782">
        <v>1175.410034</v>
      </c>
      <c r="F2782">
        <v>1692000000</v>
      </c>
      <c r="G2782">
        <v>1175.410034</v>
      </c>
      <c r="H2782" s="2">
        <f t="shared" si="259"/>
        <v>-7.7829963457661929E-3</v>
      </c>
      <c r="I2782" s="2">
        <f t="shared" si="260"/>
        <v>6.566171346977386E-3</v>
      </c>
      <c r="J2782" s="2" t="str">
        <f t="shared" si="261"/>
        <v>buy</v>
      </c>
      <c r="K2782" s="2">
        <f t="shared" si="262"/>
        <v>-9.2199709999999868</v>
      </c>
      <c r="L2782" s="2">
        <f t="shared" si="258"/>
        <v>242.72998099999995</v>
      </c>
      <c r="M2782" s="2">
        <f t="shared" si="263"/>
        <v>-69.369995000000017</v>
      </c>
      <c r="S2782" s="1">
        <v>40204</v>
      </c>
      <c r="T2782">
        <v>818.31970200000001</v>
      </c>
      <c r="U2782">
        <v>-152.84008800000001</v>
      </c>
    </row>
    <row r="2783" spans="1:21">
      <c r="A2783" s="1">
        <v>38371</v>
      </c>
      <c r="B2783">
        <v>1195.9799800000001</v>
      </c>
      <c r="C2783">
        <v>1195.9799800000001</v>
      </c>
      <c r="D2783">
        <v>1184.410034</v>
      </c>
      <c r="E2783">
        <v>1184.630005</v>
      </c>
      <c r="F2783">
        <v>1498700000</v>
      </c>
      <c r="G2783">
        <v>1184.630005</v>
      </c>
      <c r="H2783" s="2">
        <f t="shared" si="259"/>
        <v>-9.4901045082711882E-3</v>
      </c>
      <c r="I2783" s="2">
        <f t="shared" si="260"/>
        <v>6.4927112404496142E-3</v>
      </c>
      <c r="J2783" s="2" t="str">
        <f t="shared" si="261"/>
        <v>buy</v>
      </c>
      <c r="K2783" s="2">
        <f t="shared" si="262"/>
        <v>-11.349975000000086</v>
      </c>
      <c r="L2783" s="2">
        <f t="shared" si="258"/>
        <v>251.94995199999994</v>
      </c>
      <c r="M2783" s="2">
        <f t="shared" si="263"/>
        <v>-60.15002400000003</v>
      </c>
      <c r="S2783" s="1">
        <v>40205</v>
      </c>
      <c r="T2783">
        <v>823.30981499999996</v>
      </c>
      <c r="U2783">
        <v>-147.849975</v>
      </c>
    </row>
    <row r="2784" spans="1:21">
      <c r="A2784" s="1">
        <v>38370</v>
      </c>
      <c r="B2784">
        <v>1184.5200199999999</v>
      </c>
      <c r="C2784">
        <v>1195.9799800000001</v>
      </c>
      <c r="D2784">
        <v>1180.099976</v>
      </c>
      <c r="E2784">
        <v>1195.9799800000001</v>
      </c>
      <c r="F2784">
        <v>1596800000</v>
      </c>
      <c r="G2784">
        <v>1195.9799800000001</v>
      </c>
      <c r="H2784" s="2">
        <f t="shared" si="259"/>
        <v>9.674771051991285E-3</v>
      </c>
      <c r="I2784" s="2">
        <f t="shared" si="260"/>
        <v>6.4242082043714155E-3</v>
      </c>
      <c r="J2784" s="2" t="str">
        <f t="shared" si="261"/>
        <v>buy</v>
      </c>
      <c r="K2784" s="2">
        <f t="shared" si="262"/>
        <v>11.459960000000137</v>
      </c>
      <c r="L2784" s="2">
        <f t="shared" si="258"/>
        <v>263.29992700000003</v>
      </c>
      <c r="M2784" s="2">
        <f t="shared" si="263"/>
        <v>-48.800048999999944</v>
      </c>
      <c r="S2784" s="1">
        <v>40206</v>
      </c>
      <c r="T2784">
        <v>813.98974599999997</v>
      </c>
      <c r="U2784">
        <v>-157.17004399999999</v>
      </c>
    </row>
    <row r="2785" spans="1:21">
      <c r="A2785" s="1">
        <v>38366</v>
      </c>
      <c r="B2785">
        <v>1177.4499510000001</v>
      </c>
      <c r="C2785">
        <v>1185.209961</v>
      </c>
      <c r="D2785">
        <v>1177.4499510000001</v>
      </c>
      <c r="E2785">
        <v>1184.5200199999999</v>
      </c>
      <c r="F2785">
        <v>1335400000</v>
      </c>
      <c r="G2785">
        <v>1184.5200199999999</v>
      </c>
      <c r="H2785" s="2">
        <f t="shared" si="259"/>
        <v>6.0045601038034059E-3</v>
      </c>
      <c r="I2785" s="2">
        <f t="shared" si="260"/>
        <v>6.4217021993964235E-3</v>
      </c>
      <c r="J2785" s="2" t="str">
        <f t="shared" si="261"/>
        <v>buy</v>
      </c>
      <c r="K2785" s="2">
        <f t="shared" si="262"/>
        <v>7.0700689999998758</v>
      </c>
      <c r="L2785" s="2">
        <f t="shared" si="258"/>
        <v>251.83996699999989</v>
      </c>
      <c r="M2785" s="2">
        <f t="shared" si="263"/>
        <v>-60.260009000000082</v>
      </c>
      <c r="S2785" s="1">
        <v>40207</v>
      </c>
      <c r="T2785">
        <v>800.26977599999998</v>
      </c>
      <c r="U2785">
        <v>-170.89001400000001</v>
      </c>
    </row>
    <row r="2786" spans="1:21">
      <c r="A2786" s="1">
        <v>38365</v>
      </c>
      <c r="B2786">
        <v>1187.6999510000001</v>
      </c>
      <c r="C2786">
        <v>1187.6999510000001</v>
      </c>
      <c r="D2786">
        <v>1175.8100589999999</v>
      </c>
      <c r="E2786">
        <v>1177.4499510000001</v>
      </c>
      <c r="F2786">
        <v>1510300000</v>
      </c>
      <c r="G2786">
        <v>1177.4499510000001</v>
      </c>
      <c r="H2786" s="2">
        <f t="shared" si="259"/>
        <v>-8.6301258086016377E-3</v>
      </c>
      <c r="I2786" s="2">
        <f t="shared" si="260"/>
        <v>6.3802432746004308E-3</v>
      </c>
      <c r="J2786" s="2" t="str">
        <f t="shared" si="261"/>
        <v>buy</v>
      </c>
      <c r="K2786" s="2">
        <f t="shared" si="262"/>
        <v>-10.25</v>
      </c>
      <c r="L2786" s="2">
        <f t="shared" si="258"/>
        <v>244.76989800000001</v>
      </c>
      <c r="M2786" s="2">
        <f t="shared" si="263"/>
        <v>-67.330077999999958</v>
      </c>
      <c r="S2786" s="1">
        <v>40210</v>
      </c>
      <c r="T2786">
        <v>816.42980999999997</v>
      </c>
      <c r="U2786">
        <v>-154.72998000000001</v>
      </c>
    </row>
    <row r="2787" spans="1:21">
      <c r="A2787" s="1">
        <v>38364</v>
      </c>
      <c r="B2787">
        <v>1182.98999</v>
      </c>
      <c r="C2787">
        <v>1187.920044</v>
      </c>
      <c r="D2787">
        <v>1175.6400149999999</v>
      </c>
      <c r="E2787">
        <v>1187.6999510000001</v>
      </c>
      <c r="F2787">
        <v>1562100000</v>
      </c>
      <c r="G2787">
        <v>1187.6999510000001</v>
      </c>
      <c r="H2787" s="2">
        <f t="shared" si="259"/>
        <v>3.9814039339420119E-3</v>
      </c>
      <c r="I2787" s="2">
        <f t="shared" si="260"/>
        <v>6.3916419996940862E-3</v>
      </c>
      <c r="J2787" s="2" t="str">
        <f t="shared" si="261"/>
        <v>buy</v>
      </c>
      <c r="K2787" s="2">
        <f t="shared" si="262"/>
        <v>4.7099610000000212</v>
      </c>
      <c r="L2787" s="2">
        <f t="shared" si="258"/>
        <v>255.01989800000001</v>
      </c>
      <c r="M2787" s="2">
        <f t="shared" si="263"/>
        <v>-57.080077999999958</v>
      </c>
      <c r="S2787" s="1">
        <v>40211</v>
      </c>
      <c r="T2787">
        <v>827.04980499999999</v>
      </c>
      <c r="U2787">
        <v>-144.10998499999999</v>
      </c>
    </row>
    <row r="2788" spans="1:21">
      <c r="A2788" s="1">
        <v>38363</v>
      </c>
      <c r="B2788">
        <v>1190.25</v>
      </c>
      <c r="C2788">
        <v>1190.25</v>
      </c>
      <c r="D2788">
        <v>1180.4300539999999</v>
      </c>
      <c r="E2788">
        <v>1182.98999</v>
      </c>
      <c r="F2788">
        <v>1488800000</v>
      </c>
      <c r="G2788">
        <v>1182.98999</v>
      </c>
      <c r="H2788" s="2">
        <f t="shared" si="259"/>
        <v>-6.0995673177903515E-3</v>
      </c>
      <c r="I2788" s="2">
        <f t="shared" si="260"/>
        <v>6.4466147693204683E-3</v>
      </c>
      <c r="J2788" s="2" t="str">
        <f t="shared" si="261"/>
        <v>buy</v>
      </c>
      <c r="K2788" s="2">
        <f t="shared" si="262"/>
        <v>-7.2600099999999657</v>
      </c>
      <c r="L2788" s="2">
        <f t="shared" si="258"/>
        <v>250.30993699999999</v>
      </c>
      <c r="M2788" s="2">
        <f t="shared" si="263"/>
        <v>-61.790038999999979</v>
      </c>
      <c r="S2788" s="1">
        <v>40212</v>
      </c>
      <c r="T2788">
        <v>823.62976100000003</v>
      </c>
      <c r="U2788">
        <v>-147.53002900000001</v>
      </c>
    </row>
    <row r="2789" spans="1:21">
      <c r="A2789" s="1">
        <v>38362</v>
      </c>
      <c r="B2789">
        <v>1186.1899410000001</v>
      </c>
      <c r="C2789">
        <v>1194.780029</v>
      </c>
      <c r="D2789">
        <v>1184.8000489999999</v>
      </c>
      <c r="E2789">
        <v>1190.25</v>
      </c>
      <c r="F2789">
        <v>1490400000</v>
      </c>
      <c r="G2789">
        <v>1190.25</v>
      </c>
      <c r="H2789" s="2">
        <f t="shared" si="259"/>
        <v>3.4227730818364019E-3</v>
      </c>
      <c r="I2789" s="2">
        <f t="shared" si="260"/>
        <v>6.4411529617713122E-3</v>
      </c>
      <c r="J2789" s="2" t="str">
        <f t="shared" si="261"/>
        <v>buy</v>
      </c>
      <c r="K2789" s="2">
        <f t="shared" si="262"/>
        <v>4.0600589999999102</v>
      </c>
      <c r="L2789" s="2">
        <f t="shared" si="258"/>
        <v>257.56994699999996</v>
      </c>
      <c r="M2789" s="2">
        <f t="shared" si="263"/>
        <v>-54.530029000000013</v>
      </c>
      <c r="S2789" s="1">
        <v>40213</v>
      </c>
      <c r="T2789">
        <v>790.49975600000005</v>
      </c>
      <c r="U2789">
        <v>-180.660034</v>
      </c>
    </row>
    <row r="2790" spans="1:21">
      <c r="A2790" s="1">
        <v>38359</v>
      </c>
      <c r="B2790">
        <v>1187.8900149999999</v>
      </c>
      <c r="C2790">
        <v>1192.1999510000001</v>
      </c>
      <c r="D2790">
        <v>1182.160034</v>
      </c>
      <c r="E2790">
        <v>1186.1899410000001</v>
      </c>
      <c r="F2790">
        <v>1477900000</v>
      </c>
      <c r="G2790">
        <v>1186.1899410000001</v>
      </c>
      <c r="H2790" s="2">
        <f t="shared" si="259"/>
        <v>-1.4311712183218063E-3</v>
      </c>
      <c r="I2790" s="2">
        <f t="shared" si="260"/>
        <v>6.4490667275488396E-3</v>
      </c>
      <c r="J2790" s="2" t="str">
        <f t="shared" si="261"/>
        <v>buy</v>
      </c>
      <c r="K2790" s="2">
        <f t="shared" si="262"/>
        <v>-1.7000739999998586</v>
      </c>
      <c r="L2790" s="2">
        <f t="shared" si="258"/>
        <v>253.50988800000005</v>
      </c>
      <c r="M2790" s="2">
        <f t="shared" si="263"/>
        <v>-58.590087999999923</v>
      </c>
      <c r="S2790" s="1">
        <v>40214</v>
      </c>
      <c r="T2790">
        <v>789.10974099999999</v>
      </c>
      <c r="U2790">
        <v>-179.27001899999999</v>
      </c>
    </row>
    <row r="2791" spans="1:21">
      <c r="A2791" s="1">
        <v>38358</v>
      </c>
      <c r="B2791">
        <v>1183.73999</v>
      </c>
      <c r="C2791">
        <v>1191.630005</v>
      </c>
      <c r="D2791">
        <v>1183.2700199999999</v>
      </c>
      <c r="E2791">
        <v>1187.8900149999999</v>
      </c>
      <c r="F2791">
        <v>1569100000</v>
      </c>
      <c r="G2791">
        <v>1187.8900149999999</v>
      </c>
      <c r="H2791" s="2">
        <f t="shared" si="259"/>
        <v>3.505858579636153E-3</v>
      </c>
      <c r="I2791" s="2">
        <f t="shared" si="260"/>
        <v>6.5070104071908953E-3</v>
      </c>
      <c r="J2791" s="2" t="str">
        <f t="shared" si="261"/>
        <v>buy</v>
      </c>
      <c r="K2791" s="2">
        <f t="shared" si="262"/>
        <v>4.1500249999999141</v>
      </c>
      <c r="L2791" s="2">
        <f t="shared" si="258"/>
        <v>255.2099619999999</v>
      </c>
      <c r="M2791" s="2">
        <f t="shared" si="263"/>
        <v>-56.890014000000065</v>
      </c>
      <c r="S2791" s="1">
        <v>40217</v>
      </c>
      <c r="T2791">
        <v>794.55969200000004</v>
      </c>
      <c r="U2791">
        <v>-184.71996999999999</v>
      </c>
    </row>
    <row r="2792" spans="1:21">
      <c r="A2792" s="1">
        <v>38357</v>
      </c>
      <c r="B2792">
        <v>1188.0500489999999</v>
      </c>
      <c r="C2792">
        <v>1192.7299800000001</v>
      </c>
      <c r="D2792">
        <v>1183.719971</v>
      </c>
      <c r="E2792">
        <v>1183.73999</v>
      </c>
      <c r="F2792">
        <v>1738900000</v>
      </c>
      <c r="G2792">
        <v>1183.73999</v>
      </c>
      <c r="H2792" s="2">
        <f t="shared" si="259"/>
        <v>-3.6278429546194231E-3</v>
      </c>
      <c r="I2792" s="2">
        <f t="shared" si="260"/>
        <v>6.4924217630243398E-3</v>
      </c>
      <c r="J2792" s="2" t="str">
        <f t="shared" si="261"/>
        <v>buy</v>
      </c>
      <c r="K2792" s="2">
        <f t="shared" si="262"/>
        <v>-4.3100589999999102</v>
      </c>
      <c r="L2792" s="2">
        <f t="shared" si="258"/>
        <v>251.05993699999999</v>
      </c>
      <c r="M2792" s="2">
        <f t="shared" si="263"/>
        <v>-61.040038999999979</v>
      </c>
      <c r="S2792" s="1">
        <v>40218</v>
      </c>
      <c r="T2792">
        <v>784.93969700000002</v>
      </c>
      <c r="U2792">
        <v>-175.099975</v>
      </c>
    </row>
    <row r="2793" spans="1:21">
      <c r="A2793" s="1">
        <v>38356</v>
      </c>
      <c r="B2793">
        <v>1202.079956</v>
      </c>
      <c r="C2793">
        <v>1205.839966</v>
      </c>
      <c r="D2793">
        <v>1185.3900149999999</v>
      </c>
      <c r="E2793">
        <v>1188.0500489999999</v>
      </c>
      <c r="F2793">
        <v>1721000000</v>
      </c>
      <c r="G2793">
        <v>1188.0500489999999</v>
      </c>
      <c r="H2793" s="2">
        <f t="shared" si="259"/>
        <v>-1.1671359238603005E-2</v>
      </c>
      <c r="I2793" s="2">
        <f t="shared" si="260"/>
        <v>6.3549049463705711E-3</v>
      </c>
      <c r="J2793" s="2" t="str">
        <f t="shared" si="261"/>
        <v>buy</v>
      </c>
      <c r="K2793" s="2">
        <f t="shared" si="262"/>
        <v>-14.029907000000094</v>
      </c>
      <c r="L2793" s="2">
        <f t="shared" si="258"/>
        <v>255.3699959999999</v>
      </c>
      <c r="M2793" s="2">
        <f t="shared" si="263"/>
        <v>-56.729980000000069</v>
      </c>
      <c r="S2793" s="1">
        <v>40219</v>
      </c>
      <c r="T2793">
        <v>787.51977499999998</v>
      </c>
      <c r="U2793">
        <v>-177.68005299999999</v>
      </c>
    </row>
    <row r="2794" spans="1:21">
      <c r="A2794" s="1">
        <v>38355</v>
      </c>
      <c r="B2794">
        <v>1211.920044</v>
      </c>
      <c r="C2794">
        <v>1217.8000489999999</v>
      </c>
      <c r="D2794">
        <v>1200.3199460000001</v>
      </c>
      <c r="E2794">
        <v>1202.079956</v>
      </c>
      <c r="F2794">
        <v>1510800000</v>
      </c>
      <c r="G2794">
        <v>1202.079956</v>
      </c>
      <c r="H2794" s="2">
        <f t="shared" si="259"/>
        <v>-8.1194201290064015E-3</v>
      </c>
      <c r="I2794" s="2">
        <f t="shared" si="260"/>
        <v>6.3232888667213152E-3</v>
      </c>
      <c r="J2794" s="2" t="str">
        <f t="shared" si="261"/>
        <v>buy</v>
      </c>
      <c r="K2794" s="2">
        <f t="shared" si="262"/>
        <v>-9.8400879999999233</v>
      </c>
      <c r="L2794" s="2">
        <f t="shared" si="258"/>
        <v>269.39990299999999</v>
      </c>
      <c r="M2794" s="2">
        <f t="shared" si="263"/>
        <v>-42.700072999999975</v>
      </c>
      <c r="S2794" s="1">
        <v>40220</v>
      </c>
      <c r="T2794">
        <v>796.36974999999995</v>
      </c>
      <c r="U2794">
        <v>-168.83007799999999</v>
      </c>
    </row>
    <row r="2795" spans="1:21">
      <c r="A2795" s="1">
        <v>38352</v>
      </c>
      <c r="B2795">
        <v>1213.5500489999999</v>
      </c>
      <c r="C2795">
        <v>1217.329956</v>
      </c>
      <c r="D2795">
        <v>1211.650024</v>
      </c>
      <c r="E2795">
        <v>1211.920044</v>
      </c>
      <c r="F2795">
        <v>786900000</v>
      </c>
      <c r="G2795">
        <v>1211.920044</v>
      </c>
      <c r="H2795" s="2">
        <f t="shared" si="259"/>
        <v>-1.3431708081122437E-3</v>
      </c>
      <c r="I2795" s="2">
        <f t="shared" si="260"/>
        <v>6.3181914516229169E-3</v>
      </c>
      <c r="J2795" s="2" t="str">
        <f t="shared" si="261"/>
        <v>buy</v>
      </c>
      <c r="K2795" s="2">
        <f t="shared" si="262"/>
        <v>-1.6300049999999828</v>
      </c>
      <c r="L2795" s="2">
        <f t="shared" si="258"/>
        <v>279.23999099999992</v>
      </c>
      <c r="M2795" s="2">
        <f t="shared" si="263"/>
        <v>-32.859985000000052</v>
      </c>
      <c r="S2795" s="1">
        <v>40221</v>
      </c>
      <c r="T2795">
        <v>799.54980399999999</v>
      </c>
      <c r="U2795">
        <v>-165.650024</v>
      </c>
    </row>
    <row r="2796" spans="1:21">
      <c r="A2796" s="1">
        <v>38351</v>
      </c>
      <c r="B2796">
        <v>1213.4499510000001</v>
      </c>
      <c r="C2796">
        <v>1216.469971</v>
      </c>
      <c r="D2796">
        <v>1213.410034</v>
      </c>
      <c r="E2796">
        <v>1213.5500489999999</v>
      </c>
      <c r="F2796">
        <v>829800000</v>
      </c>
      <c r="G2796">
        <v>1213.5500489999999</v>
      </c>
      <c r="H2796" s="2">
        <f t="shared" si="259"/>
        <v>8.2490423208141848E-5</v>
      </c>
      <c r="I2796" s="2">
        <f t="shared" si="260"/>
        <v>6.3285386516189583E-3</v>
      </c>
      <c r="J2796" s="2" t="str">
        <f t="shared" si="261"/>
        <v>buy</v>
      </c>
      <c r="K2796" s="2">
        <f t="shared" si="262"/>
        <v>0.100097999999889</v>
      </c>
      <c r="L2796" s="2">
        <f t="shared" si="258"/>
        <v>280.8699959999999</v>
      </c>
      <c r="M2796" s="2">
        <f t="shared" si="263"/>
        <v>-31.229980000000069</v>
      </c>
      <c r="S2796" s="1">
        <v>40225</v>
      </c>
      <c r="T2796">
        <v>816.55981399999996</v>
      </c>
      <c r="U2796">
        <v>-148.64001400000001</v>
      </c>
    </row>
    <row r="2797" spans="1:21">
      <c r="A2797" s="1">
        <v>38350</v>
      </c>
      <c r="B2797">
        <v>1213.540039</v>
      </c>
      <c r="C2797">
        <v>1213.849976</v>
      </c>
      <c r="D2797">
        <v>1210.9499510000001</v>
      </c>
      <c r="E2797">
        <v>1213.4499510000001</v>
      </c>
      <c r="F2797">
        <v>925900000</v>
      </c>
      <c r="G2797">
        <v>1213.4499510000001</v>
      </c>
      <c r="H2797" s="2">
        <f t="shared" si="259"/>
        <v>-7.4235704719029331E-5</v>
      </c>
      <c r="I2797" s="2">
        <f t="shared" si="260"/>
        <v>6.3526258819204253E-3</v>
      </c>
      <c r="J2797" s="2" t="str">
        <f t="shared" si="261"/>
        <v>buy</v>
      </c>
      <c r="K2797" s="2">
        <f t="shared" si="262"/>
        <v>-9.0087999999923341E-2</v>
      </c>
      <c r="L2797" s="2">
        <f t="shared" si="258"/>
        <v>280.76989800000001</v>
      </c>
      <c r="M2797" s="2">
        <f t="shared" si="263"/>
        <v>-31.330077999999958</v>
      </c>
      <c r="S2797" s="1">
        <v>40226</v>
      </c>
      <c r="T2797">
        <v>819.44982800000002</v>
      </c>
      <c r="U2797">
        <v>-145.75</v>
      </c>
    </row>
    <row r="2798" spans="1:21">
      <c r="A2798" s="1">
        <v>38349</v>
      </c>
      <c r="B2798">
        <v>1204.920044</v>
      </c>
      <c r="C2798">
        <v>1213.540039</v>
      </c>
      <c r="D2798">
        <v>1204.920044</v>
      </c>
      <c r="E2798">
        <v>1213.540039</v>
      </c>
      <c r="F2798">
        <v>983000000</v>
      </c>
      <c r="G2798">
        <v>1213.540039</v>
      </c>
      <c r="H2798" s="2">
        <f t="shared" si="259"/>
        <v>7.1539975145438091E-3</v>
      </c>
      <c r="I2798" s="2">
        <f t="shared" si="260"/>
        <v>6.3405236350241034E-3</v>
      </c>
      <c r="J2798" s="2" t="str">
        <f t="shared" si="261"/>
        <v>buy</v>
      </c>
      <c r="K2798" s="2">
        <f t="shared" si="262"/>
        <v>8.6199950000000172</v>
      </c>
      <c r="L2798" s="2">
        <f t="shared" si="258"/>
        <v>280.85998599999994</v>
      </c>
      <c r="M2798" s="2">
        <f t="shared" si="263"/>
        <v>-31.239990000000034</v>
      </c>
      <c r="S2798" s="1">
        <v>40227</v>
      </c>
      <c r="T2798">
        <v>825.90978900000005</v>
      </c>
      <c r="U2798">
        <v>-139.29003900000001</v>
      </c>
    </row>
    <row r="2799" spans="1:21">
      <c r="A2799" s="1">
        <v>38348</v>
      </c>
      <c r="B2799">
        <v>1210.130005</v>
      </c>
      <c r="C2799">
        <v>1214.130005</v>
      </c>
      <c r="D2799">
        <v>1204.920044</v>
      </c>
      <c r="E2799">
        <v>1204.920044</v>
      </c>
      <c r="F2799">
        <v>922000000</v>
      </c>
      <c r="G2799">
        <v>1204.920044</v>
      </c>
      <c r="H2799" s="2">
        <f t="shared" si="259"/>
        <v>-4.3052903229186699E-3</v>
      </c>
      <c r="I2799" s="2">
        <f t="shared" si="260"/>
        <v>6.4258243395262874E-3</v>
      </c>
      <c r="J2799" s="2" t="str">
        <f t="shared" si="261"/>
        <v>buy</v>
      </c>
      <c r="K2799" s="2">
        <f t="shared" si="262"/>
        <v>-5.2099610000000212</v>
      </c>
      <c r="L2799" s="2">
        <f t="shared" si="258"/>
        <v>272.23999099999992</v>
      </c>
      <c r="M2799" s="2">
        <f t="shared" si="263"/>
        <v>-39.859985000000052</v>
      </c>
      <c r="S2799" s="1">
        <v>40228</v>
      </c>
      <c r="T2799">
        <v>830.41979900000001</v>
      </c>
      <c r="U2799">
        <v>-134.78002900000001</v>
      </c>
    </row>
    <row r="2800" spans="1:21">
      <c r="A2800" s="1">
        <v>38344</v>
      </c>
      <c r="B2800">
        <v>1209.5699460000001</v>
      </c>
      <c r="C2800">
        <v>1213.660034</v>
      </c>
      <c r="D2800">
        <v>1208.709961</v>
      </c>
      <c r="E2800">
        <v>1210.130005</v>
      </c>
      <c r="F2800">
        <v>956100000</v>
      </c>
      <c r="G2800">
        <v>1210.130005</v>
      </c>
      <c r="H2800" s="2">
        <f t="shared" si="259"/>
        <v>4.6302324379999941E-4</v>
      </c>
      <c r="I2800" s="2">
        <f t="shared" si="260"/>
        <v>6.4259790047901033E-3</v>
      </c>
      <c r="J2800" s="2" t="str">
        <f t="shared" si="261"/>
        <v>buy</v>
      </c>
      <c r="K2800" s="2">
        <f t="shared" si="262"/>
        <v>0.56005899999991016</v>
      </c>
      <c r="L2800" s="2">
        <f t="shared" si="258"/>
        <v>277.44995199999994</v>
      </c>
      <c r="M2800" s="2">
        <f t="shared" si="263"/>
        <v>-34.65002400000003</v>
      </c>
      <c r="S2800" s="1">
        <v>40231</v>
      </c>
      <c r="T2800">
        <v>827.90978900000005</v>
      </c>
      <c r="U2800">
        <v>-137.29003900000001</v>
      </c>
    </row>
    <row r="2801" spans="1:21">
      <c r="A2801" s="1">
        <v>38343</v>
      </c>
      <c r="B2801">
        <v>1205.4499510000001</v>
      </c>
      <c r="C2801">
        <v>1211.420044</v>
      </c>
      <c r="D2801">
        <v>1203.849976</v>
      </c>
      <c r="E2801">
        <v>1209.5699460000001</v>
      </c>
      <c r="F2801">
        <v>1390800000</v>
      </c>
      <c r="G2801">
        <v>1209.5699460000001</v>
      </c>
      <c r="H2801" s="2">
        <f t="shared" si="259"/>
        <v>3.4178067671596073E-3</v>
      </c>
      <c r="I2801" s="2">
        <f t="shared" si="260"/>
        <v>6.5534445619423532E-3</v>
      </c>
      <c r="J2801" s="2" t="str">
        <f t="shared" si="261"/>
        <v>buy</v>
      </c>
      <c r="K2801" s="2">
        <f t="shared" si="262"/>
        <v>4.1199950000000172</v>
      </c>
      <c r="L2801" s="2">
        <f t="shared" si="258"/>
        <v>276.88989300000003</v>
      </c>
      <c r="M2801" s="2">
        <f t="shared" si="263"/>
        <v>-35.210082999999941</v>
      </c>
      <c r="S2801" s="1">
        <v>40232</v>
      </c>
      <c r="T2801">
        <v>816.30981399999996</v>
      </c>
      <c r="U2801">
        <v>-148.89001400000001</v>
      </c>
    </row>
    <row r="2802" spans="1:21">
      <c r="A2802" s="1">
        <v>38342</v>
      </c>
      <c r="B2802">
        <v>1194.650024</v>
      </c>
      <c r="C2802">
        <v>1205.9300539999999</v>
      </c>
      <c r="D2802">
        <v>1194.650024</v>
      </c>
      <c r="E2802">
        <v>1205.4499510000001</v>
      </c>
      <c r="F2802">
        <v>1483700000</v>
      </c>
      <c r="G2802">
        <v>1205.4499510000001</v>
      </c>
      <c r="H2802" s="2">
        <f t="shared" si="259"/>
        <v>9.0402434043729829E-3</v>
      </c>
      <c r="I2802" s="2">
        <f t="shared" si="260"/>
        <v>6.5026897129726556E-3</v>
      </c>
      <c r="J2802" s="2" t="str">
        <f t="shared" si="261"/>
        <v>buy</v>
      </c>
      <c r="K2802" s="2">
        <f t="shared" si="262"/>
        <v>10.799927000000025</v>
      </c>
      <c r="L2802" s="2">
        <f t="shared" si="258"/>
        <v>272.76989800000001</v>
      </c>
      <c r="M2802" s="2">
        <f t="shared" si="263"/>
        <v>-39.330077999999958</v>
      </c>
      <c r="S2802" s="1">
        <v>40233</v>
      </c>
      <c r="T2802">
        <v>821.65978900000005</v>
      </c>
      <c r="U2802">
        <v>-143.54003900000001</v>
      </c>
    </row>
    <row r="2803" spans="1:21">
      <c r="A2803" s="1">
        <v>38341</v>
      </c>
      <c r="B2803">
        <v>1194.1999510000001</v>
      </c>
      <c r="C2803">
        <v>1203.4300539999999</v>
      </c>
      <c r="D2803">
        <v>1193.3599850000001</v>
      </c>
      <c r="E2803">
        <v>1194.650024</v>
      </c>
      <c r="F2803">
        <v>1422800000</v>
      </c>
      <c r="G2803">
        <v>1194.650024</v>
      </c>
      <c r="H2803" s="2">
        <f t="shared" si="259"/>
        <v>3.7688244721756386E-4</v>
      </c>
      <c r="I2803" s="2">
        <f t="shared" si="260"/>
        <v>6.6448245055560629E-3</v>
      </c>
      <c r="J2803" s="2" t="str">
        <f t="shared" si="261"/>
        <v>buy</v>
      </c>
      <c r="K2803" s="2">
        <f t="shared" si="262"/>
        <v>0.45007299999997485</v>
      </c>
      <c r="L2803" s="2">
        <f t="shared" si="258"/>
        <v>261.96997099999999</v>
      </c>
      <c r="M2803" s="2">
        <f t="shared" si="263"/>
        <v>-50.130004999999983</v>
      </c>
      <c r="S2803" s="1">
        <v>40234</v>
      </c>
      <c r="T2803">
        <v>823.51977499999998</v>
      </c>
      <c r="U2803">
        <v>-141.68005299999999</v>
      </c>
    </row>
    <row r="2804" spans="1:21">
      <c r="A2804" s="1">
        <v>38338</v>
      </c>
      <c r="B2804">
        <v>1203.209961</v>
      </c>
      <c r="C2804">
        <v>1203.209961</v>
      </c>
      <c r="D2804">
        <v>1193.48999</v>
      </c>
      <c r="E2804">
        <v>1194.1999510000001</v>
      </c>
      <c r="F2804">
        <v>2335000000</v>
      </c>
      <c r="G2804">
        <v>1194.1999510000001</v>
      </c>
      <c r="H2804" s="2">
        <f t="shared" si="259"/>
        <v>-7.488310678970489E-3</v>
      </c>
      <c r="I2804" s="2">
        <f t="shared" si="260"/>
        <v>6.5957552871878109E-3</v>
      </c>
      <c r="J2804" s="2" t="str">
        <f t="shared" si="261"/>
        <v>buy</v>
      </c>
      <c r="K2804" s="2">
        <f t="shared" si="262"/>
        <v>-9.0100099999999657</v>
      </c>
      <c r="L2804" s="2">
        <f t="shared" si="258"/>
        <v>261.51989800000001</v>
      </c>
      <c r="M2804" s="2">
        <f t="shared" si="263"/>
        <v>-50.580077999999958</v>
      </c>
      <c r="S2804" s="1">
        <v>40235</v>
      </c>
      <c r="T2804">
        <v>825.77978399999995</v>
      </c>
      <c r="U2804">
        <v>-139.42004399999999</v>
      </c>
    </row>
    <row r="2805" spans="1:21">
      <c r="A2805" s="1">
        <v>38337</v>
      </c>
      <c r="B2805">
        <v>1205.719971</v>
      </c>
      <c r="C2805">
        <v>1207.969971</v>
      </c>
      <c r="D2805">
        <v>1198.410034</v>
      </c>
      <c r="E2805">
        <v>1203.209961</v>
      </c>
      <c r="F2805">
        <v>1793900000</v>
      </c>
      <c r="G2805">
        <v>1203.209961</v>
      </c>
      <c r="H2805" s="2">
        <f t="shared" si="259"/>
        <v>-2.0817520322884042E-3</v>
      </c>
      <c r="I2805" s="2">
        <f t="shared" si="260"/>
        <v>6.7008151639025813E-3</v>
      </c>
      <c r="J2805" s="2" t="str">
        <f t="shared" si="261"/>
        <v>buy</v>
      </c>
      <c r="K2805" s="2">
        <f t="shared" si="262"/>
        <v>-2.5100099999999657</v>
      </c>
      <c r="L2805" s="2">
        <f t="shared" si="258"/>
        <v>270.52990799999998</v>
      </c>
      <c r="M2805" s="2">
        <f t="shared" si="263"/>
        <v>-41.570067999999992</v>
      </c>
      <c r="S2805" s="1">
        <v>40238</v>
      </c>
      <c r="T2805">
        <v>837.42980899999998</v>
      </c>
      <c r="U2805">
        <v>-127.770019</v>
      </c>
    </row>
    <row r="2806" spans="1:21">
      <c r="A2806" s="1">
        <v>38336</v>
      </c>
      <c r="B2806">
        <v>1203.380005</v>
      </c>
      <c r="C2806">
        <v>1206.6099850000001</v>
      </c>
      <c r="D2806">
        <v>1199.4399410000001</v>
      </c>
      <c r="E2806">
        <v>1205.719971</v>
      </c>
      <c r="F2806">
        <v>1695800000</v>
      </c>
      <c r="G2806">
        <v>1205.719971</v>
      </c>
      <c r="H2806" s="2">
        <f t="shared" si="259"/>
        <v>1.9444946652574671E-3</v>
      </c>
      <c r="I2806" s="2">
        <f t="shared" si="260"/>
        <v>6.7006046119725878E-3</v>
      </c>
      <c r="J2806" s="2" t="str">
        <f t="shared" si="261"/>
        <v>buy</v>
      </c>
      <c r="K2806" s="2">
        <f t="shared" si="262"/>
        <v>2.339966000000004</v>
      </c>
      <c r="L2806" s="2">
        <f t="shared" si="258"/>
        <v>273.03991799999994</v>
      </c>
      <c r="M2806" s="2">
        <f t="shared" si="263"/>
        <v>-39.060058000000026</v>
      </c>
      <c r="S2806" s="1">
        <v>40239</v>
      </c>
      <c r="T2806">
        <v>839.77978399999995</v>
      </c>
      <c r="U2806">
        <v>-125.420044</v>
      </c>
    </row>
    <row r="2807" spans="1:21">
      <c r="A2807" s="1">
        <v>38335</v>
      </c>
      <c r="B2807">
        <v>1198.6800539999999</v>
      </c>
      <c r="C2807">
        <v>1205.290039</v>
      </c>
      <c r="D2807">
        <v>1197.839966</v>
      </c>
      <c r="E2807">
        <v>1203.380005</v>
      </c>
      <c r="F2807">
        <v>1544400000</v>
      </c>
      <c r="G2807">
        <v>1203.380005</v>
      </c>
      <c r="H2807" s="2">
        <f t="shared" si="259"/>
        <v>3.9209386894495336E-3</v>
      </c>
      <c r="I2807" s="2">
        <f t="shared" si="260"/>
        <v>6.9266220984846149E-3</v>
      </c>
      <c r="J2807" s="2" t="str">
        <f t="shared" si="261"/>
        <v>buy</v>
      </c>
      <c r="K2807" s="2">
        <f t="shared" si="262"/>
        <v>4.6999510000000555</v>
      </c>
      <c r="L2807" s="2">
        <f t="shared" si="258"/>
        <v>270.69995199999994</v>
      </c>
      <c r="M2807" s="2">
        <f t="shared" si="263"/>
        <v>-41.40002400000003</v>
      </c>
      <c r="S2807" s="1">
        <v>40240</v>
      </c>
      <c r="T2807">
        <v>839.53979400000003</v>
      </c>
      <c r="U2807">
        <v>-125.660034</v>
      </c>
    </row>
    <row r="2808" spans="1:21">
      <c r="A2808" s="1">
        <v>38334</v>
      </c>
      <c r="B2808">
        <v>1188</v>
      </c>
      <c r="C2808">
        <v>1198.73999</v>
      </c>
      <c r="D2808">
        <v>1188</v>
      </c>
      <c r="E2808">
        <v>1198.6800539999999</v>
      </c>
      <c r="F2808">
        <v>1436100000</v>
      </c>
      <c r="G2808">
        <v>1198.6800539999999</v>
      </c>
      <c r="H2808" s="2">
        <f t="shared" si="259"/>
        <v>8.9899444444443838E-3</v>
      </c>
      <c r="I2808" s="2">
        <f t="shared" si="260"/>
        <v>7.1170249865208793E-3</v>
      </c>
      <c r="J2808" s="2" t="str">
        <f t="shared" si="261"/>
        <v>buy</v>
      </c>
      <c r="K2808" s="2">
        <f t="shared" si="262"/>
        <v>10.680053999999927</v>
      </c>
      <c r="L2808" s="2">
        <f t="shared" si="258"/>
        <v>266.00000099999988</v>
      </c>
      <c r="M2808" s="2">
        <f t="shared" si="263"/>
        <v>-46.099975000000086</v>
      </c>
      <c r="S2808" s="1">
        <v>40241</v>
      </c>
      <c r="T2808">
        <v>845.53979400000003</v>
      </c>
      <c r="U2808">
        <v>-119.660034</v>
      </c>
    </row>
    <row r="2809" spans="1:21">
      <c r="A2809" s="1">
        <v>38331</v>
      </c>
      <c r="B2809">
        <v>1189.23999</v>
      </c>
      <c r="C2809">
        <v>1191.4499510000001</v>
      </c>
      <c r="D2809">
        <v>1185.23999</v>
      </c>
      <c r="E2809">
        <v>1188</v>
      </c>
      <c r="F2809">
        <v>1443700000</v>
      </c>
      <c r="G2809">
        <v>1188</v>
      </c>
      <c r="H2809" s="2">
        <f t="shared" si="259"/>
        <v>-1.0426743217742235E-3</v>
      </c>
      <c r="I2809" s="2">
        <f t="shared" si="260"/>
        <v>7.1167886457659908E-3</v>
      </c>
      <c r="J2809" s="2" t="str">
        <f t="shared" si="261"/>
        <v>buy</v>
      </c>
      <c r="K2809" s="2">
        <f t="shared" si="262"/>
        <v>-1.2399900000000343</v>
      </c>
      <c r="L2809" s="2">
        <f t="shared" si="258"/>
        <v>255.31994699999996</v>
      </c>
      <c r="M2809" s="2">
        <f t="shared" si="263"/>
        <v>-56.780029000000013</v>
      </c>
      <c r="S2809" s="1">
        <v>40242</v>
      </c>
      <c r="T2809">
        <v>858.81982300000004</v>
      </c>
      <c r="U2809">
        <v>-106.380005</v>
      </c>
    </row>
    <row r="2810" spans="1:21">
      <c r="A2810" s="1">
        <v>38330</v>
      </c>
      <c r="B2810">
        <v>1182.8100589999999</v>
      </c>
      <c r="C2810">
        <v>1190.51001</v>
      </c>
      <c r="D2810">
        <v>1173.790039</v>
      </c>
      <c r="E2810">
        <v>1189.23999</v>
      </c>
      <c r="F2810">
        <v>1624700000</v>
      </c>
      <c r="G2810">
        <v>1189.23999</v>
      </c>
      <c r="H2810" s="2">
        <f t="shared" si="259"/>
        <v>5.4361483917682212E-3</v>
      </c>
      <c r="I2810" s="2">
        <f t="shared" si="260"/>
        <v>7.1397358843866025E-3</v>
      </c>
      <c r="J2810" s="2" t="str">
        <f t="shared" si="261"/>
        <v>buy</v>
      </c>
      <c r="K2810" s="2">
        <f t="shared" si="262"/>
        <v>6.4299310000001242</v>
      </c>
      <c r="L2810" s="2">
        <f t="shared" si="258"/>
        <v>256.55993699999999</v>
      </c>
      <c r="M2810" s="2">
        <f t="shared" si="263"/>
        <v>-55.540038999999979</v>
      </c>
      <c r="S2810" s="1">
        <v>40245</v>
      </c>
      <c r="T2810">
        <v>857.97985800000004</v>
      </c>
      <c r="U2810">
        <v>-107.21997</v>
      </c>
    </row>
    <row r="2811" spans="1:21">
      <c r="A2811" s="1">
        <v>38329</v>
      </c>
      <c r="B2811">
        <v>1177.0699460000001</v>
      </c>
      <c r="C2811">
        <v>1184.0500489999999</v>
      </c>
      <c r="D2811">
        <v>1177.0699460000001</v>
      </c>
      <c r="E2811">
        <v>1182.8100589999999</v>
      </c>
      <c r="F2811">
        <v>1525200000</v>
      </c>
      <c r="G2811">
        <v>1182.8100589999999</v>
      </c>
      <c r="H2811" s="2">
        <f t="shared" si="259"/>
        <v>4.876611640205651E-3</v>
      </c>
      <c r="I2811" s="2">
        <f t="shared" si="260"/>
        <v>7.1371036596481708E-3</v>
      </c>
      <c r="J2811" s="2" t="str">
        <f t="shared" si="261"/>
        <v>buy</v>
      </c>
      <c r="K2811" s="2">
        <f t="shared" si="262"/>
        <v>5.7401129999998375</v>
      </c>
      <c r="L2811" s="2">
        <f t="shared" si="258"/>
        <v>250.13000599999987</v>
      </c>
      <c r="M2811" s="2">
        <f t="shared" si="263"/>
        <v>-61.969970000000103</v>
      </c>
      <c r="S2811" s="1">
        <v>40246</v>
      </c>
      <c r="T2811">
        <v>860.63977</v>
      </c>
      <c r="U2811">
        <v>-104.560058</v>
      </c>
    </row>
    <row r="2812" spans="1:21">
      <c r="A2812" s="1">
        <v>38328</v>
      </c>
      <c r="B2812">
        <v>1190.25</v>
      </c>
      <c r="C2812">
        <v>1192.170044</v>
      </c>
      <c r="D2812">
        <v>1177.0699460000001</v>
      </c>
      <c r="E2812">
        <v>1177.0699460000001</v>
      </c>
      <c r="F2812">
        <v>1533900000</v>
      </c>
      <c r="G2812">
        <v>1177.0699460000001</v>
      </c>
      <c r="H2812" s="2">
        <f t="shared" si="259"/>
        <v>-1.1073349296366249E-2</v>
      </c>
      <c r="I2812" s="2">
        <f t="shared" si="260"/>
        <v>7.0247885140934038E-3</v>
      </c>
      <c r="J2812" s="2" t="str">
        <f t="shared" si="261"/>
        <v>buy</v>
      </c>
      <c r="K2812" s="2">
        <f t="shared" si="262"/>
        <v>-13.180053999999927</v>
      </c>
      <c r="L2812" s="2">
        <f t="shared" si="258"/>
        <v>244.38989300000003</v>
      </c>
      <c r="M2812" s="2">
        <f t="shared" si="263"/>
        <v>-67.710082999999941</v>
      </c>
      <c r="S2812" s="1">
        <v>40247</v>
      </c>
      <c r="T2812">
        <v>864.37976000000003</v>
      </c>
      <c r="U2812">
        <v>-100.82006800000001</v>
      </c>
    </row>
    <row r="2813" spans="1:21">
      <c r="A2813" s="1">
        <v>38327</v>
      </c>
      <c r="B2813">
        <v>1191.170044</v>
      </c>
      <c r="C2813">
        <v>1192.410034</v>
      </c>
      <c r="D2813">
        <v>1185.1800539999999</v>
      </c>
      <c r="E2813">
        <v>1190.25</v>
      </c>
      <c r="F2813">
        <v>1354400000</v>
      </c>
      <c r="G2813">
        <v>1190.25</v>
      </c>
      <c r="H2813" s="2">
        <f t="shared" si="259"/>
        <v>-7.7238678443458382E-4</v>
      </c>
      <c r="I2813" s="2">
        <f t="shared" si="260"/>
        <v>7.0331057780759852E-3</v>
      </c>
      <c r="J2813" s="2" t="str">
        <f t="shared" si="261"/>
        <v>buy</v>
      </c>
      <c r="K2813" s="2">
        <f t="shared" si="262"/>
        <v>-0.92004399999996167</v>
      </c>
      <c r="L2813" s="2">
        <f t="shared" si="258"/>
        <v>257.56994699999996</v>
      </c>
      <c r="M2813" s="2">
        <f t="shared" si="263"/>
        <v>-54.530029000000013</v>
      </c>
      <c r="S2813" s="1">
        <v>40248</v>
      </c>
      <c r="T2813">
        <v>872.12976000000003</v>
      </c>
      <c r="U2813">
        <v>-93.070068000000006</v>
      </c>
    </row>
    <row r="2814" spans="1:21">
      <c r="A2814" s="1">
        <v>38324</v>
      </c>
      <c r="B2814">
        <v>1190.329956</v>
      </c>
      <c r="C2814">
        <v>1197.459961</v>
      </c>
      <c r="D2814">
        <v>1187.709961</v>
      </c>
      <c r="E2814">
        <v>1191.170044</v>
      </c>
      <c r="F2814">
        <v>1566700000</v>
      </c>
      <c r="G2814">
        <v>1191.170044</v>
      </c>
      <c r="H2814" s="2">
        <f t="shared" si="259"/>
        <v>7.0576061348818424E-4</v>
      </c>
      <c r="I2814" s="2">
        <f t="shared" si="260"/>
        <v>7.0331947027927194E-3</v>
      </c>
      <c r="J2814" s="2" t="str">
        <f t="shared" si="261"/>
        <v>buy</v>
      </c>
      <c r="K2814" s="2">
        <f t="shared" si="262"/>
        <v>0.84008799999992334</v>
      </c>
      <c r="L2814" s="2">
        <f t="shared" si="258"/>
        <v>258.48999099999992</v>
      </c>
      <c r="M2814" s="2">
        <f t="shared" si="263"/>
        <v>-53.609985000000052</v>
      </c>
      <c r="S2814" s="1">
        <v>40249</v>
      </c>
      <c r="T2814">
        <v>868.94982800000002</v>
      </c>
      <c r="U2814">
        <v>-96.25</v>
      </c>
    </row>
    <row r="2815" spans="1:21">
      <c r="A2815" s="1">
        <v>38323</v>
      </c>
      <c r="B2815">
        <v>1191.369995</v>
      </c>
      <c r="C2815">
        <v>1194.8000489999999</v>
      </c>
      <c r="D2815">
        <v>1186.719971</v>
      </c>
      <c r="E2815">
        <v>1190.329956</v>
      </c>
      <c r="F2815">
        <v>1774900000</v>
      </c>
      <c r="G2815">
        <v>1190.329956</v>
      </c>
      <c r="H2815" s="2">
        <f t="shared" si="259"/>
        <v>-8.7297733228540713E-4</v>
      </c>
      <c r="I2815" s="2">
        <f t="shared" si="260"/>
        <v>7.0935076080805249E-3</v>
      </c>
      <c r="J2815" s="2" t="str">
        <f t="shared" si="261"/>
        <v>buy</v>
      </c>
      <c r="K2815" s="2">
        <f t="shared" si="262"/>
        <v>-1.0400389999999788</v>
      </c>
      <c r="L2815" s="2">
        <f t="shared" si="258"/>
        <v>257.64990299999999</v>
      </c>
      <c r="M2815" s="2">
        <f t="shared" si="263"/>
        <v>-54.450072999999975</v>
      </c>
      <c r="S2815" s="1">
        <v>40252</v>
      </c>
      <c r="T2815">
        <v>871.24975500000005</v>
      </c>
      <c r="U2815">
        <v>-93.950073000000003</v>
      </c>
    </row>
    <row r="2816" spans="1:21">
      <c r="A2816" s="1">
        <v>38322</v>
      </c>
      <c r="B2816">
        <v>1173.780029</v>
      </c>
      <c r="C2816">
        <v>1191.369995</v>
      </c>
      <c r="D2816">
        <v>1173.780029</v>
      </c>
      <c r="E2816">
        <v>1191.369995</v>
      </c>
      <c r="F2816">
        <v>1772800000</v>
      </c>
      <c r="G2816">
        <v>1191.369995</v>
      </c>
      <c r="H2816" s="2">
        <f t="shared" si="259"/>
        <v>1.4985743125128605E-2</v>
      </c>
      <c r="I2816" s="2">
        <f t="shared" si="260"/>
        <v>6.9434405442884949E-3</v>
      </c>
      <c r="J2816" s="2" t="str">
        <f t="shared" si="261"/>
        <v>buy</v>
      </c>
      <c r="K2816" s="2">
        <f t="shared" si="262"/>
        <v>17.589966000000004</v>
      </c>
      <c r="L2816" s="2">
        <f t="shared" si="258"/>
        <v>258.68994199999997</v>
      </c>
      <c r="M2816" s="2">
        <f t="shared" si="263"/>
        <v>-53.410033999999996</v>
      </c>
      <c r="S2816" s="1">
        <v>40253</v>
      </c>
      <c r="T2816">
        <v>880.35973999999999</v>
      </c>
      <c r="U2816">
        <v>-84.840087999999994</v>
      </c>
    </row>
    <row r="2817" spans="1:21">
      <c r="A2817" s="1">
        <v>38321</v>
      </c>
      <c r="B2817">
        <v>1178.5699460000001</v>
      </c>
      <c r="C2817">
        <v>1178.660034</v>
      </c>
      <c r="D2817">
        <v>1173.8100589999999</v>
      </c>
      <c r="E2817">
        <v>1173.8199460000001</v>
      </c>
      <c r="F2817">
        <v>1553500000</v>
      </c>
      <c r="G2817">
        <v>1173.8199460000001</v>
      </c>
      <c r="H2817" s="2">
        <f t="shared" si="259"/>
        <v>-4.030308100186359E-3</v>
      </c>
      <c r="I2817" s="2">
        <f t="shared" si="260"/>
        <v>7.0139271015775238E-3</v>
      </c>
      <c r="J2817" s="2" t="str">
        <f t="shared" si="261"/>
        <v>buy</v>
      </c>
      <c r="K2817" s="2">
        <f t="shared" si="262"/>
        <v>-4.7899170000000595</v>
      </c>
      <c r="L2817" s="2">
        <f t="shared" si="258"/>
        <v>241.09997599999997</v>
      </c>
      <c r="M2817" s="2">
        <f t="shared" si="263"/>
        <v>-71</v>
      </c>
      <c r="S2817" s="1">
        <v>40254</v>
      </c>
      <c r="T2817">
        <v>886.54980399999999</v>
      </c>
      <c r="U2817">
        <v>-78.650024000000002</v>
      </c>
    </row>
    <row r="2818" spans="1:21">
      <c r="A2818" s="1">
        <v>38320</v>
      </c>
      <c r="B2818">
        <v>1182.650024</v>
      </c>
      <c r="C2818">
        <v>1186.9399410000001</v>
      </c>
      <c r="D2818">
        <v>1172.369995</v>
      </c>
      <c r="E2818">
        <v>1178.5699460000001</v>
      </c>
      <c r="F2818">
        <v>1378500000</v>
      </c>
      <c r="G2818">
        <v>1178.5699460000001</v>
      </c>
      <c r="H2818" s="2">
        <f t="shared" si="259"/>
        <v>-3.449945391452474E-3</v>
      </c>
      <c r="I2818" s="2">
        <f t="shared" si="260"/>
        <v>7.001786346611181E-3</v>
      </c>
      <c r="J2818" s="2" t="str">
        <f t="shared" si="261"/>
        <v>buy</v>
      </c>
      <c r="K2818" s="2">
        <f t="shared" si="262"/>
        <v>-4.0800779999999577</v>
      </c>
      <c r="L2818" s="2">
        <f t="shared" ref="L2818:L2881" si="264">K2818+L2819</f>
        <v>245.88989300000003</v>
      </c>
      <c r="M2818" s="2">
        <f t="shared" si="263"/>
        <v>-66.210082999999941</v>
      </c>
      <c r="S2818" s="1">
        <v>40255</v>
      </c>
      <c r="T2818">
        <v>887.09985300000005</v>
      </c>
      <c r="U2818">
        <v>-78.099975000000001</v>
      </c>
    </row>
    <row r="2819" spans="1:21">
      <c r="A2819" s="1">
        <v>38317</v>
      </c>
      <c r="B2819">
        <v>1181.76001</v>
      </c>
      <c r="C2819">
        <v>1186.619995</v>
      </c>
      <c r="D2819">
        <v>1181.079956</v>
      </c>
      <c r="E2819">
        <v>1182.650024</v>
      </c>
      <c r="F2819">
        <v>504580000</v>
      </c>
      <c r="G2819">
        <v>1182.650024</v>
      </c>
      <c r="H2819" s="2">
        <f t="shared" ref="H2819:H2882" si="265">(E2819-B2819)/B2819</f>
        <v>7.5312583982264274E-4</v>
      </c>
      <c r="I2819" s="2">
        <f t="shared" ref="I2819:I2882" si="266">STDEV(H2820:H2909)</f>
        <v>7.1607284870282995E-3</v>
      </c>
      <c r="J2819" s="2" t="str">
        <f t="shared" ref="J2819:J2882" si="267">IF(I2819&gt;$P$7,"sell","buy")</f>
        <v>buy</v>
      </c>
      <c r="K2819" s="2">
        <f t="shared" si="262"/>
        <v>0.8900140000000647</v>
      </c>
      <c r="L2819" s="2">
        <f t="shared" si="264"/>
        <v>249.96997099999999</v>
      </c>
      <c r="M2819" s="2">
        <f t="shared" si="263"/>
        <v>-62.130004999999983</v>
      </c>
      <c r="S2819" s="1">
        <v>40256</v>
      </c>
      <c r="T2819">
        <v>877.66979900000001</v>
      </c>
      <c r="U2819">
        <v>-87.530028999999999</v>
      </c>
    </row>
    <row r="2820" spans="1:21">
      <c r="A2820" s="1">
        <v>38315</v>
      </c>
      <c r="B2820">
        <v>1176.9399410000001</v>
      </c>
      <c r="C2820">
        <v>1182.459961</v>
      </c>
      <c r="D2820">
        <v>1176.9399410000001</v>
      </c>
      <c r="E2820">
        <v>1181.76001</v>
      </c>
      <c r="F2820">
        <v>1149600000</v>
      </c>
      <c r="G2820">
        <v>1181.76001</v>
      </c>
      <c r="H2820" s="2">
        <f t="shared" si="265"/>
        <v>4.0954247808978684E-3</v>
      </c>
      <c r="I2820" s="2">
        <f t="shared" si="266"/>
        <v>7.1831198482530745E-3</v>
      </c>
      <c r="J2820" s="2" t="str">
        <f t="shared" si="267"/>
        <v>buy</v>
      </c>
      <c r="K2820" s="2">
        <f t="shared" ref="K2820:K2883" si="268">IF(J2820="sell",B2820-B2819,B2819-B2820)</f>
        <v>4.8200689999998758</v>
      </c>
      <c r="L2820" s="2">
        <f t="shared" si="264"/>
        <v>249.07995699999992</v>
      </c>
      <c r="M2820" s="2">
        <f t="shared" ref="M2820:M2883" si="269">B2819-$B$4300</f>
        <v>-63.020019000000048</v>
      </c>
      <c r="S2820" s="1">
        <v>40259</v>
      </c>
      <c r="T2820">
        <v>886.88977</v>
      </c>
      <c r="U2820">
        <v>-78.310057999999998</v>
      </c>
    </row>
    <row r="2821" spans="1:21">
      <c r="A2821" s="1">
        <v>38314</v>
      </c>
      <c r="B2821">
        <v>1177.23999</v>
      </c>
      <c r="C2821">
        <v>1179.5200199999999</v>
      </c>
      <c r="D2821">
        <v>1171.410034</v>
      </c>
      <c r="E2821">
        <v>1176.9399410000001</v>
      </c>
      <c r="F2821">
        <v>1428300000</v>
      </c>
      <c r="G2821">
        <v>1176.9399410000001</v>
      </c>
      <c r="H2821" s="2">
        <f t="shared" si="265"/>
        <v>-2.5487496393997329E-4</v>
      </c>
      <c r="I2821" s="2">
        <f t="shared" si="266"/>
        <v>7.1834519524526944E-3</v>
      </c>
      <c r="J2821" s="2" t="str">
        <f t="shared" si="267"/>
        <v>buy</v>
      </c>
      <c r="K2821" s="2">
        <f t="shared" si="268"/>
        <v>-0.3000489999999445</v>
      </c>
      <c r="L2821" s="2">
        <f t="shared" si="264"/>
        <v>244.25988800000005</v>
      </c>
      <c r="M2821" s="2">
        <f t="shared" si="269"/>
        <v>-67.840087999999923</v>
      </c>
      <c r="S2821" s="1">
        <v>40260</v>
      </c>
      <c r="T2821">
        <v>893.11974999999995</v>
      </c>
      <c r="U2821">
        <v>-72.080078</v>
      </c>
    </row>
    <row r="2822" spans="1:21">
      <c r="A2822" s="1">
        <v>38313</v>
      </c>
      <c r="B2822">
        <v>1170.339966</v>
      </c>
      <c r="C2822">
        <v>1178.1800539999999</v>
      </c>
      <c r="D2822">
        <v>1167.8900149999999</v>
      </c>
      <c r="E2822">
        <v>1177.23999</v>
      </c>
      <c r="F2822">
        <v>1392700000</v>
      </c>
      <c r="G2822">
        <v>1177.23999</v>
      </c>
      <c r="H2822" s="2">
        <f t="shared" si="265"/>
        <v>5.8957432886642359E-3</v>
      </c>
      <c r="I2822" s="2">
        <f t="shared" si="266"/>
        <v>7.1860208474904342E-3</v>
      </c>
      <c r="J2822" s="2" t="str">
        <f t="shared" si="267"/>
        <v>buy</v>
      </c>
      <c r="K2822" s="2">
        <f t="shared" si="268"/>
        <v>6.9000240000000304</v>
      </c>
      <c r="L2822" s="2">
        <f t="shared" si="264"/>
        <v>244.55993699999999</v>
      </c>
      <c r="M2822" s="2">
        <f t="shared" si="269"/>
        <v>-67.540038999999979</v>
      </c>
      <c r="S2822" s="1">
        <v>40261</v>
      </c>
      <c r="T2822">
        <v>890.44982800000002</v>
      </c>
      <c r="U2822">
        <v>-74.75</v>
      </c>
    </row>
    <row r="2823" spans="1:21">
      <c r="A2823" s="1">
        <v>38310</v>
      </c>
      <c r="B2823">
        <v>1183.5500489999999</v>
      </c>
      <c r="C2823">
        <v>1184</v>
      </c>
      <c r="D2823">
        <v>1169.1899410000001</v>
      </c>
      <c r="E2823">
        <v>1170.339966</v>
      </c>
      <c r="F2823">
        <v>1526600000</v>
      </c>
      <c r="G2823">
        <v>1170.339966</v>
      </c>
      <c r="H2823" s="2">
        <f t="shared" si="265"/>
        <v>-1.1161406322581243E-2</v>
      </c>
      <c r="I2823" s="2">
        <f t="shared" si="266"/>
        <v>7.0951550114716705E-3</v>
      </c>
      <c r="J2823" s="2" t="str">
        <f t="shared" si="267"/>
        <v>buy</v>
      </c>
      <c r="K2823" s="2">
        <f t="shared" si="268"/>
        <v>-13.210082999999941</v>
      </c>
      <c r="L2823" s="2">
        <f t="shared" si="264"/>
        <v>237.65991299999996</v>
      </c>
      <c r="M2823" s="2">
        <f t="shared" si="269"/>
        <v>-74.440063000000009</v>
      </c>
      <c r="S2823" s="1">
        <v>40262</v>
      </c>
      <c r="T2823">
        <v>887.99975500000005</v>
      </c>
      <c r="U2823">
        <v>-77.200073000000003</v>
      </c>
    </row>
    <row r="2824" spans="1:21">
      <c r="A2824" s="1">
        <v>38309</v>
      </c>
      <c r="B2824">
        <v>1181.9399410000001</v>
      </c>
      <c r="C2824">
        <v>1184.900024</v>
      </c>
      <c r="D2824">
        <v>1180.150024</v>
      </c>
      <c r="E2824">
        <v>1183.5500489999999</v>
      </c>
      <c r="F2824">
        <v>1456700000</v>
      </c>
      <c r="G2824">
        <v>1183.5500489999999</v>
      </c>
      <c r="H2824" s="2">
        <f t="shared" si="265"/>
        <v>1.3622587274930364E-3</v>
      </c>
      <c r="I2824" s="2">
        <f t="shared" si="266"/>
        <v>7.1073960343934241E-3</v>
      </c>
      <c r="J2824" s="2" t="str">
        <f t="shared" si="267"/>
        <v>buy</v>
      </c>
      <c r="K2824" s="2">
        <f t="shared" si="268"/>
        <v>1.6101079999998547</v>
      </c>
      <c r="L2824" s="2">
        <f t="shared" si="264"/>
        <v>250.8699959999999</v>
      </c>
      <c r="M2824" s="2">
        <f t="shared" si="269"/>
        <v>-61.229980000000069</v>
      </c>
      <c r="S2824" s="1">
        <v>40263</v>
      </c>
      <c r="T2824">
        <v>888.12976000000003</v>
      </c>
      <c r="U2824">
        <v>-77.070068000000006</v>
      </c>
    </row>
    <row r="2825" spans="1:21">
      <c r="A2825" s="1">
        <v>38308</v>
      </c>
      <c r="B2825">
        <v>1175.4300539999999</v>
      </c>
      <c r="C2825">
        <v>1188.459961</v>
      </c>
      <c r="D2825">
        <v>1175.4300539999999</v>
      </c>
      <c r="E2825">
        <v>1181.9399410000001</v>
      </c>
      <c r="F2825">
        <v>1684200000</v>
      </c>
      <c r="G2825">
        <v>1181.9399410000001</v>
      </c>
      <c r="H2825" s="2">
        <f t="shared" si="265"/>
        <v>5.5383023241978146E-3</v>
      </c>
      <c r="I2825" s="2">
        <f t="shared" si="266"/>
        <v>7.0884508380616943E-3</v>
      </c>
      <c r="J2825" s="2" t="str">
        <f t="shared" si="267"/>
        <v>buy</v>
      </c>
      <c r="K2825" s="2">
        <f t="shared" si="268"/>
        <v>6.5098870000001625</v>
      </c>
      <c r="L2825" s="2">
        <f t="shared" si="264"/>
        <v>249.25988800000005</v>
      </c>
      <c r="M2825" s="2">
        <f t="shared" si="269"/>
        <v>-62.840087999999923</v>
      </c>
      <c r="S2825" s="1">
        <v>40266</v>
      </c>
      <c r="T2825">
        <v>894.16979900000001</v>
      </c>
      <c r="U2825">
        <v>-71.030028999999999</v>
      </c>
    </row>
    <row r="2826" spans="1:21">
      <c r="A2826" s="1">
        <v>38307</v>
      </c>
      <c r="B2826">
        <v>1183.8100589999999</v>
      </c>
      <c r="C2826">
        <v>1183.8100589999999</v>
      </c>
      <c r="D2826">
        <v>1175.3199460000001</v>
      </c>
      <c r="E2826">
        <v>1175.4300539999999</v>
      </c>
      <c r="F2826">
        <v>1364400000</v>
      </c>
      <c r="G2826">
        <v>1175.4300539999999</v>
      </c>
      <c r="H2826" s="2">
        <f t="shared" si="265"/>
        <v>-7.0788425358362184E-3</v>
      </c>
      <c r="I2826" s="2">
        <f t="shared" si="266"/>
        <v>7.0411669289168269E-3</v>
      </c>
      <c r="J2826" s="2" t="str">
        <f t="shared" si="267"/>
        <v>buy</v>
      </c>
      <c r="K2826" s="2">
        <f t="shared" si="268"/>
        <v>-8.3800049999999828</v>
      </c>
      <c r="L2826" s="2">
        <f t="shared" si="264"/>
        <v>242.75000099999988</v>
      </c>
      <c r="M2826" s="2">
        <f t="shared" si="269"/>
        <v>-69.349975000000086</v>
      </c>
      <c r="S2826" s="1">
        <v>40267</v>
      </c>
      <c r="T2826">
        <v>892.16979900000001</v>
      </c>
      <c r="U2826">
        <v>-73.030028999999999</v>
      </c>
    </row>
    <row r="2827" spans="1:21">
      <c r="A2827" s="1">
        <v>38306</v>
      </c>
      <c r="B2827">
        <v>1184.170044</v>
      </c>
      <c r="C2827">
        <v>1184.4799800000001</v>
      </c>
      <c r="D2827">
        <v>1179.849976</v>
      </c>
      <c r="E2827">
        <v>1183.8100589999999</v>
      </c>
      <c r="F2827">
        <v>1453300000</v>
      </c>
      <c r="G2827">
        <v>1183.8100589999999</v>
      </c>
      <c r="H2827" s="2">
        <f t="shared" si="265"/>
        <v>-3.0399772551589012E-4</v>
      </c>
      <c r="I2827" s="2">
        <f t="shared" si="266"/>
        <v>7.0457145806018069E-3</v>
      </c>
      <c r="J2827" s="2" t="str">
        <f t="shared" si="267"/>
        <v>buy</v>
      </c>
      <c r="K2827" s="2">
        <f t="shared" si="268"/>
        <v>-0.35998500000005151</v>
      </c>
      <c r="L2827" s="2">
        <f t="shared" si="264"/>
        <v>251.13000599999987</v>
      </c>
      <c r="M2827" s="2">
        <f t="shared" si="269"/>
        <v>-60.969970000000103</v>
      </c>
      <c r="S2827" s="1">
        <v>40268</v>
      </c>
      <c r="T2827">
        <v>891.64977899999997</v>
      </c>
      <c r="U2827">
        <v>-73.550049000000001</v>
      </c>
    </row>
    <row r="2828" spans="1:21">
      <c r="A2828" s="1">
        <v>38303</v>
      </c>
      <c r="B2828">
        <v>1173.4799800000001</v>
      </c>
      <c r="C2828">
        <v>1184.170044</v>
      </c>
      <c r="D2828">
        <v>1171.4300539999999</v>
      </c>
      <c r="E2828">
        <v>1184.170044</v>
      </c>
      <c r="F2828">
        <v>1531600000</v>
      </c>
      <c r="G2828">
        <v>1184.170044</v>
      </c>
      <c r="H2828" s="2">
        <f t="shared" si="265"/>
        <v>9.1097114413489118E-3</v>
      </c>
      <c r="I2828" s="2">
        <f t="shared" si="266"/>
        <v>7.0519120539897472E-3</v>
      </c>
      <c r="J2828" s="2" t="str">
        <f t="shared" si="267"/>
        <v>buy</v>
      </c>
      <c r="K2828" s="2">
        <f t="shared" si="268"/>
        <v>10.690063999999893</v>
      </c>
      <c r="L2828" s="2">
        <f t="shared" si="264"/>
        <v>251.48999099999992</v>
      </c>
      <c r="M2828" s="2">
        <f t="shared" si="269"/>
        <v>-60.609985000000052</v>
      </c>
      <c r="S2828" s="1">
        <v>40269</v>
      </c>
      <c r="T2828">
        <v>899.12976000000003</v>
      </c>
      <c r="U2828">
        <v>-66.070068000000006</v>
      </c>
    </row>
    <row r="2829" spans="1:21">
      <c r="A2829" s="1">
        <v>38302</v>
      </c>
      <c r="B2829">
        <v>1162.910034</v>
      </c>
      <c r="C2829">
        <v>1174.8000489999999</v>
      </c>
      <c r="D2829">
        <v>1162.910034</v>
      </c>
      <c r="E2829">
        <v>1173.4799800000001</v>
      </c>
      <c r="F2829">
        <v>1393000000</v>
      </c>
      <c r="G2829">
        <v>1173.4799800000001</v>
      </c>
      <c r="H2829" s="2">
        <f t="shared" si="265"/>
        <v>9.0892207401833056E-3</v>
      </c>
      <c r="I2829" s="2">
        <f t="shared" si="266"/>
        <v>6.9946993472346413E-3</v>
      </c>
      <c r="J2829" s="2" t="str">
        <f t="shared" si="267"/>
        <v>buy</v>
      </c>
      <c r="K2829" s="2">
        <f t="shared" si="268"/>
        <v>10.569946000000073</v>
      </c>
      <c r="L2829" s="2">
        <f t="shared" si="264"/>
        <v>240.79992700000003</v>
      </c>
      <c r="M2829" s="2">
        <f t="shared" si="269"/>
        <v>-71.300048999999944</v>
      </c>
      <c r="S2829" s="1">
        <v>40273</v>
      </c>
      <c r="T2829">
        <v>906.42980899999998</v>
      </c>
      <c r="U2829">
        <v>-58.770018999999998</v>
      </c>
    </row>
    <row r="2830" spans="1:21">
      <c r="A2830" s="1">
        <v>38301</v>
      </c>
      <c r="B2830">
        <v>1164.079956</v>
      </c>
      <c r="C2830">
        <v>1169.25</v>
      </c>
      <c r="D2830">
        <v>1162.51001</v>
      </c>
      <c r="E2830">
        <v>1162.910034</v>
      </c>
      <c r="F2830">
        <v>1504300000</v>
      </c>
      <c r="G2830">
        <v>1162.910034</v>
      </c>
      <c r="H2830" s="2">
        <f t="shared" si="265"/>
        <v>-1.005018593413563E-3</v>
      </c>
      <c r="I2830" s="2">
        <f t="shared" si="266"/>
        <v>7.0520380386373755E-3</v>
      </c>
      <c r="J2830" s="2" t="str">
        <f t="shared" si="267"/>
        <v>buy</v>
      </c>
      <c r="K2830" s="2">
        <f t="shared" si="268"/>
        <v>-1.1699220000000423</v>
      </c>
      <c r="L2830" s="2">
        <f t="shared" si="264"/>
        <v>230.22998099999995</v>
      </c>
      <c r="M2830" s="2">
        <f t="shared" si="269"/>
        <v>-81.869995000000017</v>
      </c>
      <c r="S2830" s="1">
        <v>40274</v>
      </c>
      <c r="T2830">
        <v>908.64977899999997</v>
      </c>
      <c r="U2830">
        <v>-56.550049000000001</v>
      </c>
    </row>
    <row r="2831" spans="1:21">
      <c r="A2831" s="1">
        <v>38300</v>
      </c>
      <c r="B2831">
        <v>1164.8900149999999</v>
      </c>
      <c r="C2831">
        <v>1168.959961</v>
      </c>
      <c r="D2831">
        <v>1162.4799800000001</v>
      </c>
      <c r="E2831">
        <v>1164.079956</v>
      </c>
      <c r="F2831">
        <v>1450800000</v>
      </c>
      <c r="G2831">
        <v>1164.079956</v>
      </c>
      <c r="H2831" s="2">
        <f t="shared" si="265"/>
        <v>-6.9539526441894195E-4</v>
      </c>
      <c r="I2831" s="2">
        <f t="shared" si="266"/>
        <v>7.0610855014681898E-3</v>
      </c>
      <c r="J2831" s="2" t="str">
        <f t="shared" si="267"/>
        <v>buy</v>
      </c>
      <c r="K2831" s="2">
        <f t="shared" si="268"/>
        <v>-0.81005899999991016</v>
      </c>
      <c r="L2831" s="2">
        <f t="shared" si="264"/>
        <v>231.39990299999999</v>
      </c>
      <c r="M2831" s="2">
        <f t="shared" si="269"/>
        <v>-80.700072999999975</v>
      </c>
      <c r="S2831" s="1">
        <v>40275</v>
      </c>
      <c r="T2831">
        <v>902.16979900000001</v>
      </c>
      <c r="U2831">
        <v>-63.030028999999999</v>
      </c>
    </row>
    <row r="2832" spans="1:21">
      <c r="A2832" s="1">
        <v>38299</v>
      </c>
      <c r="B2832">
        <v>1166.170044</v>
      </c>
      <c r="C2832">
        <v>1166.7700199999999</v>
      </c>
      <c r="D2832">
        <v>1162.3199460000001</v>
      </c>
      <c r="E2832">
        <v>1164.8900149999999</v>
      </c>
      <c r="F2832">
        <v>1358700000</v>
      </c>
      <c r="G2832">
        <v>1164.8900149999999</v>
      </c>
      <c r="H2832" s="2">
        <f t="shared" si="265"/>
        <v>-1.0976349517686746E-3</v>
      </c>
      <c r="I2832" s="2">
        <f t="shared" si="266"/>
        <v>7.1509032194958695E-3</v>
      </c>
      <c r="J2832" s="2" t="str">
        <f t="shared" si="267"/>
        <v>buy</v>
      </c>
      <c r="K2832" s="2">
        <f t="shared" si="268"/>
        <v>-1.2800290000000132</v>
      </c>
      <c r="L2832" s="2">
        <f t="shared" si="264"/>
        <v>232.2099619999999</v>
      </c>
      <c r="M2832" s="2">
        <f t="shared" si="269"/>
        <v>-79.890014000000065</v>
      </c>
      <c r="S2832" s="1">
        <v>40276</v>
      </c>
      <c r="T2832">
        <v>907.88977</v>
      </c>
      <c r="U2832">
        <v>-57.310057999999998</v>
      </c>
    </row>
    <row r="2833" spans="1:21">
      <c r="A2833" s="1">
        <v>38296</v>
      </c>
      <c r="B2833">
        <v>1161.670044</v>
      </c>
      <c r="C2833">
        <v>1170.869995</v>
      </c>
      <c r="D2833">
        <v>1160.660034</v>
      </c>
      <c r="E2833">
        <v>1166.170044</v>
      </c>
      <c r="F2833">
        <v>1724400000</v>
      </c>
      <c r="G2833">
        <v>1166.170044</v>
      </c>
      <c r="H2833" s="2">
        <f t="shared" si="265"/>
        <v>3.8737333576280117E-3</v>
      </c>
      <c r="I2833" s="2">
        <f t="shared" si="266"/>
        <v>7.1521268905915501E-3</v>
      </c>
      <c r="J2833" s="2" t="str">
        <f t="shared" si="267"/>
        <v>buy</v>
      </c>
      <c r="K2833" s="2">
        <f t="shared" si="268"/>
        <v>4.5</v>
      </c>
      <c r="L2833" s="2">
        <f t="shared" si="264"/>
        <v>233.48999099999992</v>
      </c>
      <c r="M2833" s="2">
        <f t="shared" si="269"/>
        <v>-78.609985000000052</v>
      </c>
      <c r="S2833" s="1">
        <v>40277</v>
      </c>
      <c r="T2833">
        <v>915.35973999999999</v>
      </c>
      <c r="U2833">
        <v>-49.840088000000002</v>
      </c>
    </row>
    <row r="2834" spans="1:21">
      <c r="A2834" s="1">
        <v>38295</v>
      </c>
      <c r="B2834">
        <v>1143.1999510000001</v>
      </c>
      <c r="C2834">
        <v>1161.670044</v>
      </c>
      <c r="D2834">
        <v>1142.339966</v>
      </c>
      <c r="E2834">
        <v>1161.670044</v>
      </c>
      <c r="F2834">
        <v>1782700000</v>
      </c>
      <c r="G2834">
        <v>1161.670044</v>
      </c>
      <c r="H2834" s="2">
        <f t="shared" si="265"/>
        <v>1.6156485122172565E-2</v>
      </c>
      <c r="I2834" s="2">
        <f t="shared" si="266"/>
        <v>6.9535083595131959E-3</v>
      </c>
      <c r="J2834" s="2" t="str">
        <f t="shared" si="267"/>
        <v>buy</v>
      </c>
      <c r="K2834" s="2">
        <f t="shared" si="268"/>
        <v>18.470092999999906</v>
      </c>
      <c r="L2834" s="2">
        <f t="shared" si="264"/>
        <v>228.98999099999992</v>
      </c>
      <c r="M2834" s="2">
        <f t="shared" si="269"/>
        <v>-83.109985000000052</v>
      </c>
      <c r="S2834" s="1">
        <v>40280</v>
      </c>
      <c r="T2834">
        <v>916.35973999999999</v>
      </c>
      <c r="U2834">
        <v>-48.840088000000002</v>
      </c>
    </row>
    <row r="2835" spans="1:21">
      <c r="A2835" s="1">
        <v>38294</v>
      </c>
      <c r="B2835">
        <v>1130.540039</v>
      </c>
      <c r="C2835">
        <v>1147.5699460000001</v>
      </c>
      <c r="D2835">
        <v>1130.540039</v>
      </c>
      <c r="E2835">
        <v>1143.1999510000001</v>
      </c>
      <c r="F2835">
        <v>1767500000</v>
      </c>
      <c r="G2835">
        <v>1143.1999510000001</v>
      </c>
      <c r="H2835" s="2">
        <f t="shared" si="265"/>
        <v>1.1198110251095739E-2</v>
      </c>
      <c r="I2835" s="2">
        <f t="shared" si="266"/>
        <v>6.8532505207405184E-3</v>
      </c>
      <c r="J2835" s="2" t="str">
        <f t="shared" si="267"/>
        <v>buy</v>
      </c>
      <c r="K2835" s="2">
        <f t="shared" si="268"/>
        <v>12.659912000000077</v>
      </c>
      <c r="L2835" s="2">
        <f t="shared" si="264"/>
        <v>210.51989800000001</v>
      </c>
      <c r="M2835" s="2">
        <f t="shared" si="269"/>
        <v>-101.58007799999996</v>
      </c>
      <c r="S2835" s="1">
        <v>40281</v>
      </c>
      <c r="T2835">
        <v>919.10973999999999</v>
      </c>
      <c r="U2835">
        <v>-46.090088000000002</v>
      </c>
    </row>
    <row r="2836" spans="1:21">
      <c r="A2836" s="1">
        <v>38293</v>
      </c>
      <c r="B2836">
        <v>1130.51001</v>
      </c>
      <c r="C2836">
        <v>1140.4799800000001</v>
      </c>
      <c r="D2836">
        <v>1128.119995</v>
      </c>
      <c r="E2836">
        <v>1130.5600589999999</v>
      </c>
      <c r="F2836">
        <v>1659000000</v>
      </c>
      <c r="G2836">
        <v>1130.5600589999999</v>
      </c>
      <c r="H2836" s="2">
        <f t="shared" si="265"/>
        <v>4.4271169257443819E-5</v>
      </c>
      <c r="I2836" s="2">
        <f t="shared" si="266"/>
        <v>6.8771791127152128E-3</v>
      </c>
      <c r="J2836" s="2" t="str">
        <f t="shared" si="267"/>
        <v>buy</v>
      </c>
      <c r="K2836" s="2">
        <f t="shared" si="268"/>
        <v>3.0029000000013184E-2</v>
      </c>
      <c r="L2836" s="2">
        <f t="shared" si="264"/>
        <v>197.85998599999994</v>
      </c>
      <c r="M2836" s="2">
        <f t="shared" si="269"/>
        <v>-114.23999000000003</v>
      </c>
      <c r="S2836" s="1">
        <v>40282</v>
      </c>
      <c r="T2836">
        <v>931.18981900000006</v>
      </c>
      <c r="U2836">
        <v>-34.010008999999997</v>
      </c>
    </row>
    <row r="2837" spans="1:21">
      <c r="A2837" s="1">
        <v>38292</v>
      </c>
      <c r="B2837">
        <v>1130.1999510000001</v>
      </c>
      <c r="C2837">
        <v>1133.410034</v>
      </c>
      <c r="D2837">
        <v>1127.599976</v>
      </c>
      <c r="E2837">
        <v>1130.51001</v>
      </c>
      <c r="F2837">
        <v>1395900000</v>
      </c>
      <c r="G2837">
        <v>1130.51001</v>
      </c>
      <c r="H2837" s="2">
        <f t="shared" si="265"/>
        <v>2.7433995172763032E-4</v>
      </c>
      <c r="I2837" s="2">
        <f t="shared" si="266"/>
        <v>6.8838751805598165E-3</v>
      </c>
      <c r="J2837" s="2" t="str">
        <f t="shared" si="267"/>
        <v>buy</v>
      </c>
      <c r="K2837" s="2">
        <f t="shared" si="268"/>
        <v>0.31005899999991016</v>
      </c>
      <c r="L2837" s="2">
        <f t="shared" si="264"/>
        <v>197.82995699999992</v>
      </c>
      <c r="M2837" s="2">
        <f t="shared" si="269"/>
        <v>-114.27001900000005</v>
      </c>
      <c r="S2837" s="1">
        <v>40283</v>
      </c>
      <c r="T2837">
        <v>930.58984299999997</v>
      </c>
      <c r="U2837">
        <v>-34.609985000000002</v>
      </c>
    </row>
    <row r="2838" spans="1:21">
      <c r="A2838" s="1">
        <v>38289</v>
      </c>
      <c r="B2838">
        <v>1127.4399410000001</v>
      </c>
      <c r="C2838">
        <v>1131.400024</v>
      </c>
      <c r="D2838">
        <v>1124.619995</v>
      </c>
      <c r="E2838">
        <v>1130.1999510000001</v>
      </c>
      <c r="F2838">
        <v>1500800000</v>
      </c>
      <c r="G2838">
        <v>1130.1999510000001</v>
      </c>
      <c r="H2838" s="2">
        <f t="shared" si="265"/>
        <v>2.4480328393829409E-3</v>
      </c>
      <c r="I2838" s="2">
        <f t="shared" si="266"/>
        <v>6.9385925258934923E-3</v>
      </c>
      <c r="J2838" s="2" t="str">
        <f t="shared" si="267"/>
        <v>buy</v>
      </c>
      <c r="K2838" s="2">
        <f t="shared" si="268"/>
        <v>2.7600099999999657</v>
      </c>
      <c r="L2838" s="2">
        <f t="shared" si="264"/>
        <v>197.51989800000001</v>
      </c>
      <c r="M2838" s="2">
        <f t="shared" si="269"/>
        <v>-114.58007799999996</v>
      </c>
      <c r="S2838" s="1">
        <v>40284</v>
      </c>
      <c r="T2838">
        <v>912.47985800000004</v>
      </c>
      <c r="U2838">
        <v>-52.719970000000004</v>
      </c>
    </row>
    <row r="2839" spans="1:21">
      <c r="A2839" s="1">
        <v>38288</v>
      </c>
      <c r="B2839">
        <v>1125.339966</v>
      </c>
      <c r="C2839">
        <v>1130.670044</v>
      </c>
      <c r="D2839">
        <v>1120.599976</v>
      </c>
      <c r="E2839">
        <v>1127.4399410000001</v>
      </c>
      <c r="F2839">
        <v>1628200000</v>
      </c>
      <c r="G2839">
        <v>1127.4399410000001</v>
      </c>
      <c r="H2839" s="2">
        <f t="shared" si="265"/>
        <v>1.8660805298370481E-3</v>
      </c>
      <c r="I2839" s="2">
        <f t="shared" si="266"/>
        <v>6.9465722486155655E-3</v>
      </c>
      <c r="J2839" s="2" t="str">
        <f t="shared" si="267"/>
        <v>buy</v>
      </c>
      <c r="K2839" s="2">
        <f t="shared" si="268"/>
        <v>2.0999750000000859</v>
      </c>
      <c r="L2839" s="2">
        <f t="shared" si="264"/>
        <v>194.75988800000005</v>
      </c>
      <c r="M2839" s="2">
        <f t="shared" si="269"/>
        <v>-117.34008799999992</v>
      </c>
      <c r="S2839" s="1">
        <v>40287</v>
      </c>
      <c r="T2839">
        <v>919.45983799999999</v>
      </c>
      <c r="U2839">
        <v>-45.739989999999999</v>
      </c>
    </row>
    <row r="2840" spans="1:21">
      <c r="A2840" s="1">
        <v>38287</v>
      </c>
      <c r="B2840">
        <v>1111.089966</v>
      </c>
      <c r="C2840">
        <v>1126.290039</v>
      </c>
      <c r="D2840">
        <v>1107.4300539999999</v>
      </c>
      <c r="E2840">
        <v>1125.400024</v>
      </c>
      <c r="F2840">
        <v>1741900000</v>
      </c>
      <c r="G2840">
        <v>1125.400024</v>
      </c>
      <c r="H2840" s="2">
        <f t="shared" si="265"/>
        <v>1.2879297300755235E-2</v>
      </c>
      <c r="I2840" s="2">
        <f t="shared" si="266"/>
        <v>6.8220062344832352E-3</v>
      </c>
      <c r="J2840" s="2" t="str">
        <f t="shared" si="267"/>
        <v>buy</v>
      </c>
      <c r="K2840" s="2">
        <f t="shared" si="268"/>
        <v>14.25</v>
      </c>
      <c r="L2840" s="2">
        <f t="shared" si="264"/>
        <v>192.65991299999996</v>
      </c>
      <c r="M2840" s="2">
        <f t="shared" si="269"/>
        <v>-119.44006300000001</v>
      </c>
      <c r="S2840" s="1">
        <v>40288</v>
      </c>
      <c r="T2840">
        <v>927.57983300000001</v>
      </c>
      <c r="U2840">
        <v>-37.619995000000003</v>
      </c>
    </row>
    <row r="2841" spans="1:21">
      <c r="A2841" s="1">
        <v>38286</v>
      </c>
      <c r="B2841">
        <v>1094.8100589999999</v>
      </c>
      <c r="C2841">
        <v>1111.099976</v>
      </c>
      <c r="D2841">
        <v>1094.8100589999999</v>
      </c>
      <c r="E2841">
        <v>1111.089966</v>
      </c>
      <c r="F2841">
        <v>1685400000</v>
      </c>
      <c r="G2841">
        <v>1111.089966</v>
      </c>
      <c r="H2841" s="2">
        <f t="shared" si="265"/>
        <v>1.4870074371503464E-2</v>
      </c>
      <c r="I2841" s="2">
        <f t="shared" si="266"/>
        <v>6.6373982283258713E-3</v>
      </c>
      <c r="J2841" s="2" t="str">
        <f t="shared" si="267"/>
        <v>buy</v>
      </c>
      <c r="K2841" s="2">
        <f t="shared" si="268"/>
        <v>16.279907000000094</v>
      </c>
      <c r="L2841" s="2">
        <f t="shared" si="264"/>
        <v>178.40991299999996</v>
      </c>
      <c r="M2841" s="2">
        <f t="shared" si="269"/>
        <v>-133.69006300000001</v>
      </c>
      <c r="S2841" s="1">
        <v>40289</v>
      </c>
      <c r="T2841">
        <v>922.93981900000006</v>
      </c>
      <c r="U2841">
        <v>-42.260008999999997</v>
      </c>
    </row>
    <row r="2842" spans="1:21">
      <c r="A2842" s="1">
        <v>38285</v>
      </c>
      <c r="B2842">
        <v>1095.73999</v>
      </c>
      <c r="C2842">
        <v>1096.8100589999999</v>
      </c>
      <c r="D2842">
        <v>1090.290039</v>
      </c>
      <c r="E2842">
        <v>1094.8000489999999</v>
      </c>
      <c r="F2842">
        <v>1380500000</v>
      </c>
      <c r="G2842">
        <v>1094.8000489999999</v>
      </c>
      <c r="H2842" s="2">
        <f t="shared" si="265"/>
        <v>-8.5781390528613438E-4</v>
      </c>
      <c r="I2842" s="2">
        <f t="shared" si="266"/>
        <v>6.6379942840648692E-3</v>
      </c>
      <c r="J2842" s="2" t="str">
        <f t="shared" si="267"/>
        <v>buy</v>
      </c>
      <c r="K2842" s="2">
        <f t="shared" si="268"/>
        <v>-0.92993100000012419</v>
      </c>
      <c r="L2842" s="2">
        <f t="shared" si="264"/>
        <v>162.13000599999987</v>
      </c>
      <c r="M2842" s="2">
        <f t="shared" si="269"/>
        <v>-149.9699700000001</v>
      </c>
      <c r="S2842" s="1">
        <v>40290</v>
      </c>
      <c r="T2842">
        <v>928.28979400000003</v>
      </c>
      <c r="U2842">
        <v>-36.910034000000003</v>
      </c>
    </row>
    <row r="2843" spans="1:21">
      <c r="A2843" s="1">
        <v>38282</v>
      </c>
      <c r="B2843">
        <v>1106.48999</v>
      </c>
      <c r="C2843">
        <v>1108.1400149999999</v>
      </c>
      <c r="D2843">
        <v>1095.469971</v>
      </c>
      <c r="E2843">
        <v>1095.73999</v>
      </c>
      <c r="F2843">
        <v>1469600000</v>
      </c>
      <c r="G2843">
        <v>1095.73999</v>
      </c>
      <c r="H2843" s="2">
        <f t="shared" si="265"/>
        <v>-9.7154064629179342E-3</v>
      </c>
      <c r="I2843" s="2">
        <f t="shared" si="266"/>
        <v>6.5648008714634413E-3</v>
      </c>
      <c r="J2843" s="2" t="str">
        <f t="shared" si="267"/>
        <v>buy</v>
      </c>
      <c r="K2843" s="2">
        <f t="shared" si="268"/>
        <v>-10.75</v>
      </c>
      <c r="L2843" s="2">
        <f t="shared" si="264"/>
        <v>163.05993699999999</v>
      </c>
      <c r="M2843" s="2">
        <f t="shared" si="269"/>
        <v>-149.04003899999998</v>
      </c>
      <c r="S2843" s="1">
        <v>40291</v>
      </c>
      <c r="T2843">
        <v>937.48974499999997</v>
      </c>
      <c r="U2843">
        <v>-27.710083000000001</v>
      </c>
    </row>
    <row r="2844" spans="1:21">
      <c r="A2844" s="1">
        <v>38281</v>
      </c>
      <c r="B2844">
        <v>1103.660034</v>
      </c>
      <c r="C2844">
        <v>1108.869995</v>
      </c>
      <c r="D2844">
        <v>1098.469971</v>
      </c>
      <c r="E2844">
        <v>1106.48999</v>
      </c>
      <c r="F2844">
        <v>1673000000</v>
      </c>
      <c r="G2844">
        <v>1106.48999</v>
      </c>
      <c r="H2844" s="2">
        <f t="shared" si="265"/>
        <v>2.5641555486460954E-3</v>
      </c>
      <c r="I2844" s="2">
        <f t="shared" si="266"/>
        <v>6.5908836483053786E-3</v>
      </c>
      <c r="J2844" s="2" t="str">
        <f t="shared" si="267"/>
        <v>buy</v>
      </c>
      <c r="K2844" s="2">
        <f t="shared" si="268"/>
        <v>2.8299560000000383</v>
      </c>
      <c r="L2844" s="2">
        <f t="shared" si="264"/>
        <v>173.80993699999999</v>
      </c>
      <c r="M2844" s="2">
        <f t="shared" si="269"/>
        <v>-138.29003899999998</v>
      </c>
      <c r="S2844" s="1">
        <v>40294</v>
      </c>
      <c r="T2844">
        <v>930.33984299999997</v>
      </c>
      <c r="U2844">
        <v>-34.859985000000002</v>
      </c>
    </row>
    <row r="2845" spans="1:21">
      <c r="A2845" s="1">
        <v>38280</v>
      </c>
      <c r="B2845">
        <v>1103.2299800000001</v>
      </c>
      <c r="C2845">
        <v>1104.089966</v>
      </c>
      <c r="D2845">
        <v>1094.25</v>
      </c>
      <c r="E2845">
        <v>1103.660034</v>
      </c>
      <c r="F2845">
        <v>1685700000</v>
      </c>
      <c r="G2845">
        <v>1103.660034</v>
      </c>
      <c r="H2845" s="2">
        <f t="shared" si="265"/>
        <v>3.8981355455906602E-4</v>
      </c>
      <c r="I2845" s="2">
        <f t="shared" si="266"/>
        <v>6.6684123620527735E-3</v>
      </c>
      <c r="J2845" s="2" t="str">
        <f t="shared" si="267"/>
        <v>buy</v>
      </c>
      <c r="K2845" s="2">
        <f t="shared" si="268"/>
        <v>0.43005399999992733</v>
      </c>
      <c r="L2845" s="2">
        <f t="shared" si="264"/>
        <v>170.97998099999995</v>
      </c>
      <c r="M2845" s="2">
        <f t="shared" si="269"/>
        <v>-141.11999500000002</v>
      </c>
      <c r="S2845" s="1">
        <v>40295</v>
      </c>
      <c r="T2845">
        <v>905.00976500000002</v>
      </c>
      <c r="U2845">
        <v>-60.190063000000002</v>
      </c>
    </row>
    <row r="2846" spans="1:21">
      <c r="A2846" s="1">
        <v>38279</v>
      </c>
      <c r="B2846">
        <v>1114.0200199999999</v>
      </c>
      <c r="C2846">
        <v>1117.959961</v>
      </c>
      <c r="D2846">
        <v>1103.150024</v>
      </c>
      <c r="E2846">
        <v>1103.2299800000001</v>
      </c>
      <c r="F2846">
        <v>1737500000</v>
      </c>
      <c r="G2846">
        <v>1103.2299800000001</v>
      </c>
      <c r="H2846" s="2">
        <f t="shared" si="265"/>
        <v>-9.6856787187719149E-3</v>
      </c>
      <c r="I2846" s="2">
        <f t="shared" si="266"/>
        <v>6.6120130035145653E-3</v>
      </c>
      <c r="J2846" s="2" t="str">
        <f t="shared" si="267"/>
        <v>buy</v>
      </c>
      <c r="K2846" s="2">
        <f t="shared" si="268"/>
        <v>-10.790039999999863</v>
      </c>
      <c r="L2846" s="2">
        <f t="shared" si="264"/>
        <v>170.54992700000003</v>
      </c>
      <c r="M2846" s="2">
        <f t="shared" si="269"/>
        <v>-141.55004899999994</v>
      </c>
      <c r="S2846" s="1">
        <v>40296</v>
      </c>
      <c r="T2846">
        <v>913.71984799999996</v>
      </c>
      <c r="U2846">
        <v>-51.479979999999998</v>
      </c>
    </row>
    <row r="2847" spans="1:21">
      <c r="A2847" s="1">
        <v>38278</v>
      </c>
      <c r="B2847">
        <v>1108.1999510000001</v>
      </c>
      <c r="C2847">
        <v>1114.459961</v>
      </c>
      <c r="D2847">
        <v>1103.329956</v>
      </c>
      <c r="E2847">
        <v>1114.0200199999999</v>
      </c>
      <c r="F2847">
        <v>1373300000</v>
      </c>
      <c r="G2847">
        <v>1114.0200199999999</v>
      </c>
      <c r="H2847" s="2">
        <f t="shared" si="265"/>
        <v>5.25182210552171E-3</v>
      </c>
      <c r="I2847" s="2">
        <f t="shared" si="266"/>
        <v>6.6592763813195337E-3</v>
      </c>
      <c r="J2847" s="2" t="str">
        <f t="shared" si="267"/>
        <v>buy</v>
      </c>
      <c r="K2847" s="2">
        <f t="shared" si="268"/>
        <v>5.8200689999998758</v>
      </c>
      <c r="L2847" s="2">
        <f t="shared" si="264"/>
        <v>181.33996699999989</v>
      </c>
      <c r="M2847" s="2">
        <f t="shared" si="269"/>
        <v>-130.76000900000008</v>
      </c>
      <c r="S2847" s="1">
        <v>40297</v>
      </c>
      <c r="T2847">
        <v>927.18981900000006</v>
      </c>
      <c r="U2847">
        <v>-38.010008999999997</v>
      </c>
    </row>
    <row r="2848" spans="1:21">
      <c r="A2848" s="1">
        <v>38275</v>
      </c>
      <c r="B2848">
        <v>1103.290039</v>
      </c>
      <c r="C2848">
        <v>1113.170044</v>
      </c>
      <c r="D2848">
        <v>1102.1400149999999</v>
      </c>
      <c r="E2848">
        <v>1108.1999510000001</v>
      </c>
      <c r="F2848">
        <v>1645100000</v>
      </c>
      <c r="G2848">
        <v>1108.1999510000001</v>
      </c>
      <c r="H2848" s="2">
        <f t="shared" si="265"/>
        <v>4.4502459248615374E-3</v>
      </c>
      <c r="I2848" s="2">
        <f t="shared" si="266"/>
        <v>6.6429406243320053E-3</v>
      </c>
      <c r="J2848" s="2" t="str">
        <f t="shared" si="267"/>
        <v>buy</v>
      </c>
      <c r="K2848" s="2">
        <f t="shared" si="268"/>
        <v>4.9099120000000767</v>
      </c>
      <c r="L2848" s="2">
        <f t="shared" si="264"/>
        <v>175.51989800000001</v>
      </c>
      <c r="M2848" s="2">
        <f t="shared" si="269"/>
        <v>-136.58007799999996</v>
      </c>
      <c r="S2848" s="1">
        <v>40298</v>
      </c>
      <c r="T2848">
        <v>908.99975500000005</v>
      </c>
      <c r="U2848">
        <v>-56.200073000000003</v>
      </c>
    </row>
    <row r="2849" spans="1:21">
      <c r="A2849" s="1">
        <v>38274</v>
      </c>
      <c r="B2849">
        <v>1113.650024</v>
      </c>
      <c r="C2849">
        <v>1114.959961</v>
      </c>
      <c r="D2849">
        <v>1102.0600589999999</v>
      </c>
      <c r="E2849">
        <v>1103.290039</v>
      </c>
      <c r="F2849">
        <v>1489500000</v>
      </c>
      <c r="G2849">
        <v>1103.290039</v>
      </c>
      <c r="H2849" s="2">
        <f t="shared" si="265"/>
        <v>-9.3027295620118911E-3</v>
      </c>
      <c r="I2849" s="2">
        <f t="shared" si="266"/>
        <v>6.7923922283327784E-3</v>
      </c>
      <c r="J2849" s="2" t="str">
        <f t="shared" si="267"/>
        <v>buy</v>
      </c>
      <c r="K2849" s="2">
        <f t="shared" si="268"/>
        <v>-10.359985000000052</v>
      </c>
      <c r="L2849" s="2">
        <f t="shared" si="264"/>
        <v>170.60998599999994</v>
      </c>
      <c r="M2849" s="2">
        <f t="shared" si="269"/>
        <v>-141.48999000000003</v>
      </c>
      <c r="S2849" s="1">
        <v>40301</v>
      </c>
      <c r="T2849">
        <v>917.91979900000001</v>
      </c>
      <c r="U2849">
        <v>-47.280028999999999</v>
      </c>
    </row>
    <row r="2850" spans="1:21">
      <c r="A2850" s="1">
        <v>38273</v>
      </c>
      <c r="B2850">
        <v>1121.839966</v>
      </c>
      <c r="C2850">
        <v>1127.01001</v>
      </c>
      <c r="D2850">
        <v>1109.630005</v>
      </c>
      <c r="E2850">
        <v>1113.650024</v>
      </c>
      <c r="F2850">
        <v>1546200000</v>
      </c>
      <c r="G2850">
        <v>1113.650024</v>
      </c>
      <c r="H2850" s="2">
        <f t="shared" si="265"/>
        <v>-7.3004548315405383E-3</v>
      </c>
      <c r="I2850" s="2">
        <f t="shared" si="266"/>
        <v>6.7709599743926577E-3</v>
      </c>
      <c r="J2850" s="2" t="str">
        <f t="shared" si="267"/>
        <v>buy</v>
      </c>
      <c r="K2850" s="2">
        <f t="shared" si="268"/>
        <v>-8.1899419999999736</v>
      </c>
      <c r="L2850" s="2">
        <f t="shared" si="264"/>
        <v>180.96997099999999</v>
      </c>
      <c r="M2850" s="2">
        <f t="shared" si="269"/>
        <v>-131.13000499999998</v>
      </c>
      <c r="S2850" s="1">
        <v>40302</v>
      </c>
      <c r="T2850">
        <v>889.65978900000005</v>
      </c>
      <c r="U2850">
        <v>-75.540038999999993</v>
      </c>
    </row>
    <row r="2851" spans="1:21">
      <c r="A2851" s="1">
        <v>38272</v>
      </c>
      <c r="B2851">
        <v>1124.3900149999999</v>
      </c>
      <c r="C2851">
        <v>1124.3900149999999</v>
      </c>
      <c r="D2851">
        <v>1115.7700199999999</v>
      </c>
      <c r="E2851">
        <v>1121.839966</v>
      </c>
      <c r="F2851">
        <v>1320100000</v>
      </c>
      <c r="G2851">
        <v>1121.839966</v>
      </c>
      <c r="H2851" s="2">
        <f t="shared" si="265"/>
        <v>-2.2679399194059408E-3</v>
      </c>
      <c r="I2851" s="2">
        <f t="shared" si="266"/>
        <v>6.8126635859928984E-3</v>
      </c>
      <c r="J2851" s="2" t="str">
        <f t="shared" si="267"/>
        <v>buy</v>
      </c>
      <c r="K2851" s="2">
        <f t="shared" si="268"/>
        <v>-2.5500489999999445</v>
      </c>
      <c r="L2851" s="2">
        <f t="shared" si="264"/>
        <v>189.15991299999996</v>
      </c>
      <c r="M2851" s="2">
        <f t="shared" si="269"/>
        <v>-122.94006300000001</v>
      </c>
      <c r="S2851" s="1">
        <v>40303</v>
      </c>
      <c r="T2851">
        <v>884.79980399999999</v>
      </c>
      <c r="U2851">
        <v>-80.400024000000002</v>
      </c>
    </row>
    <row r="2852" spans="1:21">
      <c r="A2852" s="1">
        <v>38271</v>
      </c>
      <c r="B2852">
        <v>1122.1400149999999</v>
      </c>
      <c r="C2852">
        <v>1126.1999510000001</v>
      </c>
      <c r="D2852">
        <v>1122.1400149999999</v>
      </c>
      <c r="E2852">
        <v>1124.3900149999999</v>
      </c>
      <c r="F2852">
        <v>943800000</v>
      </c>
      <c r="G2852">
        <v>1124.3900149999999</v>
      </c>
      <c r="H2852" s="2">
        <f t="shared" si="265"/>
        <v>2.005097376373304E-3</v>
      </c>
      <c r="I2852" s="2">
        <f t="shared" si="266"/>
        <v>6.8187124438503395E-3</v>
      </c>
      <c r="J2852" s="2" t="str">
        <f t="shared" si="267"/>
        <v>buy</v>
      </c>
      <c r="K2852" s="2">
        <f t="shared" si="268"/>
        <v>2.25</v>
      </c>
      <c r="L2852" s="2">
        <f t="shared" si="264"/>
        <v>191.7099619999999</v>
      </c>
      <c r="M2852" s="2">
        <f t="shared" si="269"/>
        <v>-120.39001400000006</v>
      </c>
      <c r="S2852" s="1">
        <v>40304</v>
      </c>
      <c r="T2852">
        <v>847.45983799999999</v>
      </c>
      <c r="U2852">
        <v>-117.73999000000001</v>
      </c>
    </row>
    <row r="2853" spans="1:21">
      <c r="A2853" s="1">
        <v>38268</v>
      </c>
      <c r="B2853">
        <v>1130.650024</v>
      </c>
      <c r="C2853">
        <v>1132.920044</v>
      </c>
      <c r="D2853">
        <v>1120.1899410000001</v>
      </c>
      <c r="E2853">
        <v>1122.1400149999999</v>
      </c>
      <c r="F2853">
        <v>1291600000</v>
      </c>
      <c r="G2853">
        <v>1122.1400149999999</v>
      </c>
      <c r="H2853" s="2">
        <f t="shared" si="265"/>
        <v>-7.526651766117224E-3</v>
      </c>
      <c r="I2853" s="2">
        <f t="shared" si="266"/>
        <v>6.7710384395911248E-3</v>
      </c>
      <c r="J2853" s="2" t="str">
        <f t="shared" si="267"/>
        <v>buy</v>
      </c>
      <c r="K2853" s="2">
        <f t="shared" si="268"/>
        <v>-8.5100090000000819</v>
      </c>
      <c r="L2853" s="2">
        <f t="shared" si="264"/>
        <v>189.4599619999999</v>
      </c>
      <c r="M2853" s="2">
        <f t="shared" si="269"/>
        <v>-122.64001400000006</v>
      </c>
      <c r="S2853" s="1">
        <v>40305</v>
      </c>
      <c r="T2853">
        <v>842.68981900000006</v>
      </c>
      <c r="U2853">
        <v>-122.510009</v>
      </c>
    </row>
    <row r="2854" spans="1:21">
      <c r="A2854" s="1">
        <v>38267</v>
      </c>
      <c r="B2854">
        <v>1142.0500489999999</v>
      </c>
      <c r="C2854">
        <v>1142.0500489999999</v>
      </c>
      <c r="D2854">
        <v>1130.5</v>
      </c>
      <c r="E2854">
        <v>1130.650024</v>
      </c>
      <c r="F2854">
        <v>1447500000</v>
      </c>
      <c r="G2854">
        <v>1130.650024</v>
      </c>
      <c r="H2854" s="2">
        <f t="shared" si="265"/>
        <v>-9.9820712848635532E-3</v>
      </c>
      <c r="I2854" s="2">
        <f t="shared" si="266"/>
        <v>6.6853390588509712E-3</v>
      </c>
      <c r="J2854" s="2" t="str">
        <f t="shared" si="267"/>
        <v>buy</v>
      </c>
      <c r="K2854" s="2">
        <f t="shared" si="268"/>
        <v>-11.400024999999914</v>
      </c>
      <c r="L2854" s="2">
        <f t="shared" si="264"/>
        <v>197.96997099999999</v>
      </c>
      <c r="M2854" s="2">
        <f t="shared" si="269"/>
        <v>-114.13000499999998</v>
      </c>
      <c r="S2854" s="1">
        <v>40308</v>
      </c>
      <c r="T2854">
        <v>876.80981399999996</v>
      </c>
      <c r="U2854">
        <v>-88.390013999999994</v>
      </c>
    </row>
    <row r="2855" spans="1:21">
      <c r="A2855" s="1">
        <v>38266</v>
      </c>
      <c r="B2855">
        <v>1134.4799800000001</v>
      </c>
      <c r="C2855">
        <v>1142.0500489999999</v>
      </c>
      <c r="D2855">
        <v>1132.9399410000001</v>
      </c>
      <c r="E2855">
        <v>1142.0500489999999</v>
      </c>
      <c r="F2855">
        <v>1416700000</v>
      </c>
      <c r="G2855">
        <v>1142.0500489999999</v>
      </c>
      <c r="H2855" s="2">
        <f t="shared" si="265"/>
        <v>6.6727215406655969E-3</v>
      </c>
      <c r="I2855" s="2">
        <f t="shared" si="266"/>
        <v>6.6754543488692546E-3</v>
      </c>
      <c r="J2855" s="2" t="str">
        <f t="shared" si="267"/>
        <v>buy</v>
      </c>
      <c r="K2855" s="2">
        <f t="shared" si="268"/>
        <v>7.5700689999998758</v>
      </c>
      <c r="L2855" s="2">
        <f t="shared" si="264"/>
        <v>209.3699959999999</v>
      </c>
      <c r="M2855" s="2">
        <f t="shared" si="269"/>
        <v>-102.72998000000007</v>
      </c>
      <c r="S2855" s="1">
        <v>40309</v>
      </c>
      <c r="T2855">
        <v>877.76977499999998</v>
      </c>
      <c r="U2855">
        <v>-89.349975000000001</v>
      </c>
    </row>
    <row r="2856" spans="1:21">
      <c r="A2856" s="1">
        <v>38265</v>
      </c>
      <c r="B2856">
        <v>1135.170044</v>
      </c>
      <c r="C2856">
        <v>1137.869995</v>
      </c>
      <c r="D2856">
        <v>1132.030029</v>
      </c>
      <c r="E2856">
        <v>1134.4799800000001</v>
      </c>
      <c r="F2856">
        <v>1418400000</v>
      </c>
      <c r="G2856">
        <v>1134.4799800000001</v>
      </c>
      <c r="H2856" s="2">
        <f t="shared" si="265"/>
        <v>-6.0789482919080011E-4</v>
      </c>
      <c r="I2856" s="2">
        <f t="shared" si="266"/>
        <v>6.6766849605292902E-3</v>
      </c>
      <c r="J2856" s="2" t="str">
        <f t="shared" si="267"/>
        <v>buy</v>
      </c>
      <c r="K2856" s="2">
        <f t="shared" si="268"/>
        <v>-0.69006399999989299</v>
      </c>
      <c r="L2856" s="2">
        <f t="shared" si="264"/>
        <v>201.79992700000003</v>
      </c>
      <c r="M2856" s="2">
        <f t="shared" si="269"/>
        <v>-110.30004899999994</v>
      </c>
      <c r="S2856" s="1">
        <v>40310</v>
      </c>
      <c r="T2856">
        <v>863.15979000000004</v>
      </c>
      <c r="U2856">
        <v>-74.739990000000006</v>
      </c>
    </row>
    <row r="2857" spans="1:21">
      <c r="A2857" s="1">
        <v>38264</v>
      </c>
      <c r="B2857">
        <v>1131.5</v>
      </c>
      <c r="C2857">
        <v>1140.130005</v>
      </c>
      <c r="D2857">
        <v>1131.5</v>
      </c>
      <c r="E2857">
        <v>1135.170044</v>
      </c>
      <c r="F2857">
        <v>1534000000</v>
      </c>
      <c r="G2857">
        <v>1135.170044</v>
      </c>
      <c r="H2857" s="2">
        <f t="shared" si="265"/>
        <v>3.2435209898364664E-3</v>
      </c>
      <c r="I2857" s="2">
        <f t="shared" si="266"/>
        <v>6.8762973366566895E-3</v>
      </c>
      <c r="J2857" s="2" t="str">
        <f t="shared" si="267"/>
        <v>buy</v>
      </c>
      <c r="K2857" s="2">
        <f t="shared" si="268"/>
        <v>3.6700439999999617</v>
      </c>
      <c r="L2857" s="2">
        <f t="shared" si="264"/>
        <v>202.48999099999992</v>
      </c>
      <c r="M2857" s="2">
        <f t="shared" si="269"/>
        <v>-109.60998500000005</v>
      </c>
      <c r="S2857" s="1">
        <v>40311</v>
      </c>
      <c r="T2857">
        <v>876.00988800000005</v>
      </c>
      <c r="U2857">
        <v>-87.590087999999994</v>
      </c>
    </row>
    <row r="2858" spans="1:21">
      <c r="A2858" s="1">
        <v>38261</v>
      </c>
      <c r="B2858">
        <v>1114.579956</v>
      </c>
      <c r="C2858">
        <v>1131.6400149999999</v>
      </c>
      <c r="D2858">
        <v>1114.579956</v>
      </c>
      <c r="E2858">
        <v>1131.5</v>
      </c>
      <c r="F2858">
        <v>1582200000</v>
      </c>
      <c r="G2858">
        <v>1131.5</v>
      </c>
      <c r="H2858" s="2">
        <f t="shared" si="265"/>
        <v>1.5180646223643341E-2</v>
      </c>
      <c r="I2858" s="2">
        <f t="shared" si="266"/>
        <v>6.6947620834886656E-3</v>
      </c>
      <c r="J2858" s="2" t="str">
        <f t="shared" si="267"/>
        <v>buy</v>
      </c>
      <c r="K2858" s="2">
        <f t="shared" si="268"/>
        <v>16.920043999999962</v>
      </c>
      <c r="L2858" s="2">
        <f t="shared" si="264"/>
        <v>198.81994699999996</v>
      </c>
      <c r="M2858" s="2">
        <f t="shared" si="269"/>
        <v>-113.28002900000001</v>
      </c>
      <c r="S2858" s="1">
        <v>40312</v>
      </c>
      <c r="T2858">
        <v>896.67980899999998</v>
      </c>
      <c r="U2858">
        <v>-108.260009</v>
      </c>
    </row>
    <row r="2859" spans="1:21">
      <c r="A2859" s="1">
        <v>38260</v>
      </c>
      <c r="B2859">
        <v>1114.8000489999999</v>
      </c>
      <c r="C2859">
        <v>1116.3100589999999</v>
      </c>
      <c r="D2859">
        <v>1109.6800539999999</v>
      </c>
      <c r="E2859">
        <v>1114.579956</v>
      </c>
      <c r="F2859">
        <v>1748000000</v>
      </c>
      <c r="G2859">
        <v>1114.579956</v>
      </c>
      <c r="H2859" s="2">
        <f t="shared" si="265"/>
        <v>-1.9742822957115441E-4</v>
      </c>
      <c r="I2859" s="2">
        <f t="shared" si="266"/>
        <v>6.70641160729008E-3</v>
      </c>
      <c r="J2859" s="2" t="str">
        <f t="shared" si="267"/>
        <v>buy</v>
      </c>
      <c r="K2859" s="2">
        <f t="shared" si="268"/>
        <v>-0.22009299999990617</v>
      </c>
      <c r="L2859" s="2">
        <f t="shared" si="264"/>
        <v>181.89990299999999</v>
      </c>
      <c r="M2859" s="2">
        <f t="shared" si="269"/>
        <v>-130.20007299999997</v>
      </c>
      <c r="S2859" s="1">
        <v>40315</v>
      </c>
      <c r="T2859">
        <v>894.41980000000001</v>
      </c>
      <c r="U2859">
        <v>-106</v>
      </c>
    </row>
    <row r="2860" spans="1:21">
      <c r="A2860" s="1">
        <v>38259</v>
      </c>
      <c r="B2860">
        <v>1110.0600589999999</v>
      </c>
      <c r="C2860">
        <v>1114.8000489999999</v>
      </c>
      <c r="D2860">
        <v>1107.420044</v>
      </c>
      <c r="E2860">
        <v>1114.8000489999999</v>
      </c>
      <c r="F2860">
        <v>1402900000</v>
      </c>
      <c r="G2860">
        <v>1114.8000489999999</v>
      </c>
      <c r="H2860" s="2">
        <f t="shared" si="265"/>
        <v>4.2700302218512979E-3</v>
      </c>
      <c r="I2860" s="2">
        <f t="shared" si="266"/>
        <v>6.6929600766802754E-3</v>
      </c>
      <c r="J2860" s="2" t="str">
        <f t="shared" si="267"/>
        <v>buy</v>
      </c>
      <c r="K2860" s="2">
        <f t="shared" si="268"/>
        <v>4.7399900000000343</v>
      </c>
      <c r="L2860" s="2">
        <f t="shared" si="264"/>
        <v>182.1199959999999</v>
      </c>
      <c r="M2860" s="2">
        <f t="shared" si="269"/>
        <v>-129.97998000000007</v>
      </c>
      <c r="S2860" s="1">
        <v>40316</v>
      </c>
      <c r="T2860">
        <v>913.62988299999995</v>
      </c>
      <c r="U2860">
        <v>-125.210083</v>
      </c>
    </row>
    <row r="2861" spans="1:21">
      <c r="A2861" s="1">
        <v>38258</v>
      </c>
      <c r="B2861">
        <v>1103.5200199999999</v>
      </c>
      <c r="C2861">
        <v>1111.7700199999999</v>
      </c>
      <c r="D2861">
        <v>1101.290039</v>
      </c>
      <c r="E2861">
        <v>1110.0600589999999</v>
      </c>
      <c r="F2861">
        <v>1396600000</v>
      </c>
      <c r="G2861">
        <v>1110.0600589999999</v>
      </c>
      <c r="H2861" s="2">
        <f t="shared" si="265"/>
        <v>5.9265250122059222E-3</v>
      </c>
      <c r="I2861" s="2">
        <f t="shared" si="266"/>
        <v>6.6717335862881639E-3</v>
      </c>
      <c r="J2861" s="2" t="str">
        <f t="shared" si="267"/>
        <v>buy</v>
      </c>
      <c r="K2861" s="2">
        <f t="shared" si="268"/>
        <v>6.5400389999999788</v>
      </c>
      <c r="L2861" s="2">
        <f t="shared" si="264"/>
        <v>177.38000599999987</v>
      </c>
      <c r="M2861" s="2">
        <f t="shared" si="269"/>
        <v>-134.7199700000001</v>
      </c>
      <c r="S2861" s="1">
        <v>40317</v>
      </c>
      <c r="T2861">
        <v>925.85986300000002</v>
      </c>
      <c r="U2861">
        <v>-137.44006300000001</v>
      </c>
    </row>
    <row r="2862" spans="1:21">
      <c r="A2862" s="1">
        <v>38257</v>
      </c>
      <c r="B2862">
        <v>1110.1099850000001</v>
      </c>
      <c r="C2862">
        <v>1110.1099850000001</v>
      </c>
      <c r="D2862">
        <v>1103.23999</v>
      </c>
      <c r="E2862">
        <v>1103.5200199999999</v>
      </c>
      <c r="F2862">
        <v>1263500000</v>
      </c>
      <c r="G2862">
        <v>1103.5200199999999</v>
      </c>
      <c r="H2862" s="2">
        <f t="shared" si="265"/>
        <v>-5.9363172019393376E-3</v>
      </c>
      <c r="I2862" s="2">
        <f t="shared" si="266"/>
        <v>6.676575807696569E-3</v>
      </c>
      <c r="J2862" s="2" t="str">
        <f t="shared" si="267"/>
        <v>buy</v>
      </c>
      <c r="K2862" s="2">
        <f t="shared" si="268"/>
        <v>-6.5899650000001202</v>
      </c>
      <c r="L2862" s="2">
        <f t="shared" si="264"/>
        <v>170.83996699999989</v>
      </c>
      <c r="M2862" s="2">
        <f t="shared" si="269"/>
        <v>-141.26000900000008</v>
      </c>
      <c r="S2862" s="1">
        <v>40318</v>
      </c>
      <c r="T2862">
        <v>965.93981900000006</v>
      </c>
      <c r="U2862">
        <v>-177.52001899999999</v>
      </c>
    </row>
    <row r="2863" spans="1:21">
      <c r="A2863" s="1">
        <v>38254</v>
      </c>
      <c r="B2863">
        <v>1108.3599850000001</v>
      </c>
      <c r="C2863">
        <v>1113.8100589999999</v>
      </c>
      <c r="D2863">
        <v>1108.3599850000001</v>
      </c>
      <c r="E2863">
        <v>1110.1099850000001</v>
      </c>
      <c r="F2863">
        <v>1255400000</v>
      </c>
      <c r="G2863">
        <v>1110.1099850000001</v>
      </c>
      <c r="H2863" s="2">
        <f t="shared" si="265"/>
        <v>1.5789094009921335E-3</v>
      </c>
      <c r="I2863" s="2">
        <f t="shared" si="266"/>
        <v>6.7725598620456901E-3</v>
      </c>
      <c r="J2863" s="2" t="str">
        <f t="shared" si="267"/>
        <v>buy</v>
      </c>
      <c r="K2863" s="2">
        <f t="shared" si="268"/>
        <v>1.75</v>
      </c>
      <c r="L2863" s="2">
        <f t="shared" si="264"/>
        <v>177.42993200000001</v>
      </c>
      <c r="M2863" s="2">
        <f t="shared" si="269"/>
        <v>-134.67004399999996</v>
      </c>
      <c r="S2863" s="1">
        <v>40319</v>
      </c>
      <c r="T2863">
        <v>948.41980000000001</v>
      </c>
      <c r="U2863">
        <v>-160</v>
      </c>
    </row>
    <row r="2864" spans="1:21">
      <c r="A2864" s="1">
        <v>38253</v>
      </c>
      <c r="B2864">
        <v>1113.5600589999999</v>
      </c>
      <c r="C2864">
        <v>1113.6099850000001</v>
      </c>
      <c r="D2864">
        <v>1108.0500489999999</v>
      </c>
      <c r="E2864">
        <v>1108.3599850000001</v>
      </c>
      <c r="F2864">
        <v>1286300000</v>
      </c>
      <c r="G2864">
        <v>1108.3599850000001</v>
      </c>
      <c r="H2864" s="2">
        <f t="shared" si="265"/>
        <v>-4.669774169764703E-3</v>
      </c>
      <c r="I2864" s="2">
        <f t="shared" si="266"/>
        <v>6.7536786820526634E-3</v>
      </c>
      <c r="J2864" s="2" t="str">
        <f t="shared" si="267"/>
        <v>buy</v>
      </c>
      <c r="K2864" s="2">
        <f t="shared" si="268"/>
        <v>-5.2000739999998586</v>
      </c>
      <c r="L2864" s="2">
        <f t="shared" si="264"/>
        <v>175.67993200000001</v>
      </c>
      <c r="M2864" s="2">
        <f t="shared" si="269"/>
        <v>-136.42004399999996</v>
      </c>
      <c r="S2864" s="1">
        <v>40322</v>
      </c>
      <c r="T2864">
        <v>965.77978499999995</v>
      </c>
      <c r="U2864">
        <v>-177.35998499999999</v>
      </c>
    </row>
    <row r="2865" spans="1:21">
      <c r="A2865" s="1">
        <v>38252</v>
      </c>
      <c r="B2865">
        <v>1129.3000489999999</v>
      </c>
      <c r="C2865">
        <v>1129.3000489999999</v>
      </c>
      <c r="D2865">
        <v>1112.670044</v>
      </c>
      <c r="E2865">
        <v>1113.5600589999999</v>
      </c>
      <c r="F2865">
        <v>1379900000</v>
      </c>
      <c r="G2865">
        <v>1113.5600589999999</v>
      </c>
      <c r="H2865" s="2">
        <f t="shared" si="265"/>
        <v>-1.393782813871111E-2</v>
      </c>
      <c r="I2865" s="2">
        <f t="shared" si="266"/>
        <v>6.5845826016968714E-3</v>
      </c>
      <c r="J2865" s="2" t="str">
        <f t="shared" si="267"/>
        <v>buy</v>
      </c>
      <c r="K2865" s="2">
        <f t="shared" si="268"/>
        <v>-15.739990000000034</v>
      </c>
      <c r="L2865" s="2">
        <f t="shared" si="264"/>
        <v>180.88000599999987</v>
      </c>
      <c r="M2865" s="2">
        <f t="shared" si="269"/>
        <v>-131.2199700000001</v>
      </c>
      <c r="S2865" s="1">
        <v>40323</v>
      </c>
      <c r="T2865">
        <v>957.68981900000006</v>
      </c>
      <c r="U2865">
        <v>-169.27001899999999</v>
      </c>
    </row>
    <row r="2866" spans="1:21">
      <c r="A2866" s="1">
        <v>38251</v>
      </c>
      <c r="B2866">
        <v>1122.1999510000001</v>
      </c>
      <c r="C2866">
        <v>1131.540039</v>
      </c>
      <c r="D2866">
        <v>1122.1999510000001</v>
      </c>
      <c r="E2866">
        <v>1129.3000489999999</v>
      </c>
      <c r="F2866">
        <v>1325000000</v>
      </c>
      <c r="G2866">
        <v>1129.3000489999999</v>
      </c>
      <c r="H2866" s="2">
        <f t="shared" si="265"/>
        <v>6.3269455623063816E-3</v>
      </c>
      <c r="I2866" s="2">
        <f t="shared" si="266"/>
        <v>6.5552492584868248E-3</v>
      </c>
      <c r="J2866" s="2" t="str">
        <f t="shared" si="267"/>
        <v>buy</v>
      </c>
      <c r="K2866" s="2">
        <f t="shared" si="268"/>
        <v>7.100097999999889</v>
      </c>
      <c r="L2866" s="2">
        <f t="shared" si="264"/>
        <v>196.6199959999999</v>
      </c>
      <c r="M2866" s="2">
        <f t="shared" si="269"/>
        <v>-115.47998000000007</v>
      </c>
      <c r="S2866" s="1">
        <v>40324</v>
      </c>
      <c r="T2866">
        <v>958.92980899999998</v>
      </c>
      <c r="U2866">
        <v>-170.510009</v>
      </c>
    </row>
    <row r="2867" spans="1:21">
      <c r="A2867" s="1">
        <v>38250</v>
      </c>
      <c r="B2867">
        <v>1128.5500489999999</v>
      </c>
      <c r="C2867">
        <v>1128.5500489999999</v>
      </c>
      <c r="D2867">
        <v>1120.339966</v>
      </c>
      <c r="E2867">
        <v>1122.1999510000001</v>
      </c>
      <c r="F2867">
        <v>1197600000</v>
      </c>
      <c r="G2867">
        <v>1122.1999510000001</v>
      </c>
      <c r="H2867" s="2">
        <f t="shared" si="265"/>
        <v>-5.6267757071355989E-3</v>
      </c>
      <c r="I2867" s="2">
        <f t="shared" si="266"/>
        <v>6.5701437199862578E-3</v>
      </c>
      <c r="J2867" s="2" t="str">
        <f t="shared" si="267"/>
        <v>buy</v>
      </c>
      <c r="K2867" s="2">
        <f t="shared" si="268"/>
        <v>-6.350097999999889</v>
      </c>
      <c r="L2867" s="2">
        <f t="shared" si="264"/>
        <v>189.51989800000001</v>
      </c>
      <c r="M2867" s="2">
        <f t="shared" si="269"/>
        <v>-122.58007799999996</v>
      </c>
      <c r="S2867" s="1">
        <v>40325</v>
      </c>
      <c r="T2867">
        <v>930.60986300000002</v>
      </c>
      <c r="U2867">
        <v>-142.19006300000001</v>
      </c>
    </row>
    <row r="2868" spans="1:21">
      <c r="A2868" s="1">
        <v>38247</v>
      </c>
      <c r="B2868">
        <v>1123.5</v>
      </c>
      <c r="C2868">
        <v>1130.1400149999999</v>
      </c>
      <c r="D2868">
        <v>1123.5</v>
      </c>
      <c r="E2868">
        <v>1128.5500489999999</v>
      </c>
      <c r="F2868">
        <v>1422600000</v>
      </c>
      <c r="G2868">
        <v>1128.5500489999999</v>
      </c>
      <c r="H2868" s="2">
        <f t="shared" si="265"/>
        <v>4.494925678682639E-3</v>
      </c>
      <c r="I2868" s="2">
        <f t="shared" si="266"/>
        <v>6.6563764075192383E-3</v>
      </c>
      <c r="J2868" s="2" t="str">
        <f t="shared" si="267"/>
        <v>buy</v>
      </c>
      <c r="K2868" s="2">
        <f t="shared" si="268"/>
        <v>5.0500489999999445</v>
      </c>
      <c r="L2868" s="2">
        <f t="shared" si="264"/>
        <v>195.8699959999999</v>
      </c>
      <c r="M2868" s="2">
        <f t="shared" si="269"/>
        <v>-116.22998000000007</v>
      </c>
      <c r="S2868" s="1">
        <v>40326</v>
      </c>
      <c r="T2868">
        <v>945.89977999999996</v>
      </c>
      <c r="U2868">
        <v>-157.47998000000001</v>
      </c>
    </row>
    <row r="2869" spans="1:21">
      <c r="A2869" s="1">
        <v>38246</v>
      </c>
      <c r="B2869">
        <v>1120.369995</v>
      </c>
      <c r="C2869">
        <v>1126.0600589999999</v>
      </c>
      <c r="D2869">
        <v>1120.369995</v>
      </c>
      <c r="E2869">
        <v>1123.5</v>
      </c>
      <c r="F2869">
        <v>1113900000</v>
      </c>
      <c r="G2869">
        <v>1123.5</v>
      </c>
      <c r="H2869" s="2">
        <f t="shared" si="265"/>
        <v>2.7937244070874844E-3</v>
      </c>
      <c r="I2869" s="2">
        <f t="shared" si="266"/>
        <v>6.8119397274121491E-3</v>
      </c>
      <c r="J2869" s="2" t="str">
        <f t="shared" si="267"/>
        <v>buy</v>
      </c>
      <c r="K2869" s="2">
        <f t="shared" si="268"/>
        <v>3.1300049999999828</v>
      </c>
      <c r="L2869" s="2">
        <f t="shared" si="264"/>
        <v>190.81994699999996</v>
      </c>
      <c r="M2869" s="2">
        <f t="shared" si="269"/>
        <v>-121.28002900000001</v>
      </c>
      <c r="S2869" s="1">
        <v>40330</v>
      </c>
      <c r="T2869">
        <v>960.18981900000006</v>
      </c>
      <c r="U2869">
        <v>-171.77001899999999</v>
      </c>
    </row>
    <row r="2870" spans="1:21">
      <c r="A2870" s="1">
        <v>38245</v>
      </c>
      <c r="B2870">
        <v>1128.329956</v>
      </c>
      <c r="C2870">
        <v>1128.329956</v>
      </c>
      <c r="D2870">
        <v>1119.8199460000001</v>
      </c>
      <c r="E2870">
        <v>1120.369995</v>
      </c>
      <c r="F2870">
        <v>1256000000</v>
      </c>
      <c r="G2870">
        <v>1120.369995</v>
      </c>
      <c r="H2870" s="2">
        <f t="shared" si="265"/>
        <v>-7.0546394320847236E-3</v>
      </c>
      <c r="I2870" s="2">
        <f t="shared" si="266"/>
        <v>6.8081219654609086E-3</v>
      </c>
      <c r="J2870" s="2" t="str">
        <f t="shared" si="267"/>
        <v>buy</v>
      </c>
      <c r="K2870" s="2">
        <f t="shared" si="268"/>
        <v>-7.9599610000000212</v>
      </c>
      <c r="L2870" s="2">
        <f t="shared" si="264"/>
        <v>187.68994199999997</v>
      </c>
      <c r="M2870" s="2">
        <f t="shared" si="269"/>
        <v>-124.410034</v>
      </c>
      <c r="S2870" s="1">
        <v>40331</v>
      </c>
      <c r="T2870">
        <v>934.37988299999995</v>
      </c>
      <c r="U2870">
        <v>-145.960083</v>
      </c>
    </row>
    <row r="2871" spans="1:21">
      <c r="A2871" s="1">
        <v>38244</v>
      </c>
      <c r="B2871">
        <v>1125.8199460000001</v>
      </c>
      <c r="C2871">
        <v>1129.459961</v>
      </c>
      <c r="D2871">
        <v>1124.719971</v>
      </c>
      <c r="E2871">
        <v>1128.329956</v>
      </c>
      <c r="F2871">
        <v>1204500000</v>
      </c>
      <c r="G2871">
        <v>1128.329956</v>
      </c>
      <c r="H2871" s="2">
        <f t="shared" si="265"/>
        <v>2.2294950528438814E-3</v>
      </c>
      <c r="I2871" s="2">
        <f t="shared" si="266"/>
        <v>6.8066676803338498E-3</v>
      </c>
      <c r="J2871" s="2" t="str">
        <f t="shared" si="267"/>
        <v>buy</v>
      </c>
      <c r="K2871" s="2">
        <f t="shared" si="268"/>
        <v>2.5100099999999657</v>
      </c>
      <c r="L2871" s="2">
        <f t="shared" si="264"/>
        <v>195.64990299999999</v>
      </c>
      <c r="M2871" s="2">
        <f t="shared" si="269"/>
        <v>-116.45007299999997</v>
      </c>
      <c r="S2871" s="1">
        <v>40332</v>
      </c>
      <c r="T2871">
        <v>934.76977499999998</v>
      </c>
      <c r="U2871">
        <v>-146.349975</v>
      </c>
    </row>
    <row r="2872" spans="1:21">
      <c r="A2872" s="1">
        <v>38243</v>
      </c>
      <c r="B2872">
        <v>1123.920044</v>
      </c>
      <c r="C2872">
        <v>1129.780029</v>
      </c>
      <c r="D2872">
        <v>1123.349976</v>
      </c>
      <c r="E2872">
        <v>1125.8199460000001</v>
      </c>
      <c r="F2872">
        <v>1299800000</v>
      </c>
      <c r="G2872">
        <v>1125.8199460000001</v>
      </c>
      <c r="H2872" s="2">
        <f t="shared" si="265"/>
        <v>1.6904245192019291E-3</v>
      </c>
      <c r="I2872" s="2">
        <f t="shared" si="266"/>
        <v>6.8070923788982789E-3</v>
      </c>
      <c r="J2872" s="2" t="str">
        <f t="shared" si="267"/>
        <v>buy</v>
      </c>
      <c r="K2872" s="2">
        <f t="shared" si="268"/>
        <v>1.899902000000111</v>
      </c>
      <c r="L2872" s="2">
        <f t="shared" si="264"/>
        <v>193.13989300000003</v>
      </c>
      <c r="M2872" s="2">
        <f t="shared" si="269"/>
        <v>-118.96008299999994</v>
      </c>
      <c r="S2872" s="1">
        <v>40333</v>
      </c>
      <c r="T2872">
        <v>967.35986300000002</v>
      </c>
      <c r="U2872">
        <v>-178.94006300000001</v>
      </c>
    </row>
    <row r="2873" spans="1:21">
      <c r="A2873" s="1">
        <v>38240</v>
      </c>
      <c r="B2873">
        <v>1118.380005</v>
      </c>
      <c r="C2873">
        <v>1125.26001</v>
      </c>
      <c r="D2873">
        <v>1114.3900149999999</v>
      </c>
      <c r="E2873">
        <v>1123.920044</v>
      </c>
      <c r="F2873">
        <v>1261200000</v>
      </c>
      <c r="G2873">
        <v>1123.920044</v>
      </c>
      <c r="H2873" s="2">
        <f t="shared" si="265"/>
        <v>4.9536284404512214E-3</v>
      </c>
      <c r="I2873" s="2">
        <f t="shared" si="266"/>
        <v>6.8557854900969167E-3</v>
      </c>
      <c r="J2873" s="2" t="str">
        <f t="shared" si="267"/>
        <v>buy</v>
      </c>
      <c r="K2873" s="2">
        <f t="shared" si="268"/>
        <v>5.5400389999999788</v>
      </c>
      <c r="L2873" s="2">
        <f t="shared" si="264"/>
        <v>191.23999099999992</v>
      </c>
      <c r="M2873" s="2">
        <f t="shared" si="269"/>
        <v>-120.85998500000005</v>
      </c>
      <c r="S2873" s="1">
        <v>40336</v>
      </c>
      <c r="T2873">
        <v>982.38977</v>
      </c>
      <c r="U2873">
        <v>-193.96996999999999</v>
      </c>
    </row>
    <row r="2874" spans="1:21">
      <c r="A2874" s="1">
        <v>38239</v>
      </c>
      <c r="B2874">
        <v>1116.2700199999999</v>
      </c>
      <c r="C2874">
        <v>1121.3000489999999</v>
      </c>
      <c r="D2874">
        <v>1113.619995</v>
      </c>
      <c r="E2874">
        <v>1118.380005</v>
      </c>
      <c r="F2874">
        <v>1371300000</v>
      </c>
      <c r="G2874">
        <v>1118.380005</v>
      </c>
      <c r="H2874" s="2">
        <f t="shared" si="265"/>
        <v>1.8902102199251499E-3</v>
      </c>
      <c r="I2874" s="2">
        <f t="shared" si="266"/>
        <v>6.8826448044231612E-3</v>
      </c>
      <c r="J2874" s="2" t="str">
        <f t="shared" si="267"/>
        <v>buy</v>
      </c>
      <c r="K2874" s="2">
        <f t="shared" si="268"/>
        <v>2.1099850000000515</v>
      </c>
      <c r="L2874" s="2">
        <f t="shared" si="264"/>
        <v>185.69995199999994</v>
      </c>
      <c r="M2874" s="2">
        <f t="shared" si="269"/>
        <v>-126.40002400000003</v>
      </c>
      <c r="S2874" s="1">
        <v>40337</v>
      </c>
      <c r="T2874">
        <v>970.44982900000002</v>
      </c>
      <c r="U2874">
        <v>-182.03002900000001</v>
      </c>
    </row>
    <row r="2875" spans="1:21">
      <c r="A2875" s="1">
        <v>38238</v>
      </c>
      <c r="B2875">
        <v>1121.3000489999999</v>
      </c>
      <c r="C2875">
        <v>1123.0500489999999</v>
      </c>
      <c r="D2875">
        <v>1116.2700199999999</v>
      </c>
      <c r="E2875">
        <v>1116.2700199999999</v>
      </c>
      <c r="F2875">
        <v>1246300000</v>
      </c>
      <c r="G2875">
        <v>1116.2700199999999</v>
      </c>
      <c r="H2875" s="2">
        <f t="shared" si="265"/>
        <v>-4.485890288229189E-3</v>
      </c>
      <c r="I2875" s="2">
        <f t="shared" si="266"/>
        <v>6.9133353030682819E-3</v>
      </c>
      <c r="J2875" s="2" t="str">
        <f t="shared" si="267"/>
        <v>buy</v>
      </c>
      <c r="K2875" s="2">
        <f t="shared" si="268"/>
        <v>-5.0300290000000132</v>
      </c>
      <c r="L2875" s="2">
        <f t="shared" si="264"/>
        <v>183.58996699999989</v>
      </c>
      <c r="M2875" s="2">
        <f t="shared" si="269"/>
        <v>-128.51000900000008</v>
      </c>
      <c r="S2875" s="1">
        <v>40338</v>
      </c>
      <c r="T2875">
        <v>974.42980899999998</v>
      </c>
      <c r="U2875">
        <v>-186.010009</v>
      </c>
    </row>
    <row r="2876" spans="1:21">
      <c r="A2876" s="1">
        <v>38237</v>
      </c>
      <c r="B2876">
        <v>1113.630005</v>
      </c>
      <c r="C2876">
        <v>1124.079956</v>
      </c>
      <c r="D2876">
        <v>1113.630005</v>
      </c>
      <c r="E2876">
        <v>1121.3000489999999</v>
      </c>
      <c r="F2876">
        <v>1214400000</v>
      </c>
      <c r="G2876">
        <v>1121.3000489999999</v>
      </c>
      <c r="H2876" s="2">
        <f t="shared" si="265"/>
        <v>6.8874257747751346E-3</v>
      </c>
      <c r="I2876" s="2">
        <f t="shared" si="266"/>
        <v>7.0250861466242751E-3</v>
      </c>
      <c r="J2876" s="2" t="str">
        <f t="shared" si="267"/>
        <v>buy</v>
      </c>
      <c r="K2876" s="2">
        <f t="shared" si="268"/>
        <v>7.6700439999999617</v>
      </c>
      <c r="L2876" s="2">
        <f t="shared" si="264"/>
        <v>188.6199959999999</v>
      </c>
      <c r="M2876" s="2">
        <f t="shared" si="269"/>
        <v>-123.47998000000007</v>
      </c>
      <c r="S2876" s="1">
        <v>40339</v>
      </c>
      <c r="T2876">
        <v>950.54980499999999</v>
      </c>
      <c r="U2876">
        <v>-162.13000500000001</v>
      </c>
    </row>
    <row r="2877" spans="1:21">
      <c r="A2877" s="1">
        <v>38233</v>
      </c>
      <c r="B2877">
        <v>1118.3100589999999</v>
      </c>
      <c r="C2877">
        <v>1120.8000489999999</v>
      </c>
      <c r="D2877">
        <v>1113.5699460000001</v>
      </c>
      <c r="E2877">
        <v>1113.630005</v>
      </c>
      <c r="F2877">
        <v>924170000</v>
      </c>
      <c r="G2877">
        <v>1113.630005</v>
      </c>
      <c r="H2877" s="2">
        <f t="shared" si="265"/>
        <v>-4.1849341891683082E-3</v>
      </c>
      <c r="I2877" s="2">
        <f t="shared" si="266"/>
        <v>7.0170761501797095E-3</v>
      </c>
      <c r="J2877" s="2" t="str">
        <f t="shared" si="267"/>
        <v>buy</v>
      </c>
      <c r="K2877" s="2">
        <f t="shared" si="268"/>
        <v>-4.6800539999999273</v>
      </c>
      <c r="L2877" s="2">
        <f t="shared" si="264"/>
        <v>180.94995199999994</v>
      </c>
      <c r="M2877" s="2">
        <f t="shared" si="269"/>
        <v>-131.15002400000003</v>
      </c>
      <c r="S2877" s="1">
        <v>40340</v>
      </c>
      <c r="T2877">
        <v>938.19982900000002</v>
      </c>
      <c r="U2877">
        <v>-149.78002900000001</v>
      </c>
    </row>
    <row r="2878" spans="1:21">
      <c r="A2878" s="1">
        <v>38232</v>
      </c>
      <c r="B2878">
        <v>1105.910034</v>
      </c>
      <c r="C2878">
        <v>1119.1099850000001</v>
      </c>
      <c r="D2878">
        <v>1105.599976</v>
      </c>
      <c r="E2878">
        <v>1118.3100589999999</v>
      </c>
      <c r="F2878">
        <v>1118400000</v>
      </c>
      <c r="G2878">
        <v>1118.3100589999999</v>
      </c>
      <c r="H2878" s="2">
        <f t="shared" si="265"/>
        <v>1.1212507906407073E-2</v>
      </c>
      <c r="I2878" s="2">
        <f t="shared" si="266"/>
        <v>6.9258211876464196E-3</v>
      </c>
      <c r="J2878" s="2" t="str">
        <f t="shared" si="267"/>
        <v>buy</v>
      </c>
      <c r="K2878" s="2">
        <f t="shared" si="268"/>
        <v>12.400024999999914</v>
      </c>
      <c r="L2878" s="2">
        <f t="shared" si="264"/>
        <v>185.63000599999987</v>
      </c>
      <c r="M2878" s="2">
        <f t="shared" si="269"/>
        <v>-126.4699700000001</v>
      </c>
      <c r="S2878" s="1">
        <v>40343</v>
      </c>
      <c r="T2878">
        <v>941.989868</v>
      </c>
      <c r="U2878">
        <v>-153.57006799999999</v>
      </c>
    </row>
    <row r="2879" spans="1:21">
      <c r="A2879" s="1">
        <v>38231</v>
      </c>
      <c r="B2879">
        <v>1104.23999</v>
      </c>
      <c r="C2879">
        <v>1109.23999</v>
      </c>
      <c r="D2879">
        <v>1099.1800539999999</v>
      </c>
      <c r="E2879">
        <v>1105.910034</v>
      </c>
      <c r="F2879">
        <v>1142100000</v>
      </c>
      <c r="G2879">
        <v>1105.910034</v>
      </c>
      <c r="H2879" s="2">
        <f t="shared" si="265"/>
        <v>1.5123922472686047E-3</v>
      </c>
      <c r="I2879" s="2">
        <f t="shared" si="266"/>
        <v>6.9237588022609984E-3</v>
      </c>
      <c r="J2879" s="2" t="str">
        <f t="shared" si="267"/>
        <v>buy</v>
      </c>
      <c r="K2879" s="2">
        <f t="shared" si="268"/>
        <v>1.6700439999999617</v>
      </c>
      <c r="L2879" s="2">
        <f t="shared" si="264"/>
        <v>173.22998099999995</v>
      </c>
      <c r="M2879" s="2">
        <f t="shared" si="269"/>
        <v>-138.86999500000002</v>
      </c>
      <c r="S2879" s="1">
        <v>40344</v>
      </c>
      <c r="T2879">
        <v>919.17980899999998</v>
      </c>
      <c r="U2879">
        <v>-130.760009</v>
      </c>
    </row>
    <row r="2880" spans="1:21">
      <c r="A2880" s="1">
        <v>38230</v>
      </c>
      <c r="B2880">
        <v>1099.150024</v>
      </c>
      <c r="C2880">
        <v>1104.23999</v>
      </c>
      <c r="D2880">
        <v>1094.719971</v>
      </c>
      <c r="E2880">
        <v>1104.23999</v>
      </c>
      <c r="F2880">
        <v>1138200000</v>
      </c>
      <c r="G2880">
        <v>1104.23999</v>
      </c>
      <c r="H2880" s="2">
        <f t="shared" si="265"/>
        <v>4.6308200781152E-3</v>
      </c>
      <c r="I2880" s="2">
        <f t="shared" si="266"/>
        <v>7.0701851139192374E-3</v>
      </c>
      <c r="J2880" s="2" t="str">
        <f t="shared" si="267"/>
        <v>buy</v>
      </c>
      <c r="K2880" s="2">
        <f t="shared" si="268"/>
        <v>5.089966000000004</v>
      </c>
      <c r="L2880" s="2">
        <f t="shared" si="264"/>
        <v>171.55993699999999</v>
      </c>
      <c r="M2880" s="2">
        <f t="shared" si="269"/>
        <v>-140.54003899999998</v>
      </c>
      <c r="S2880" s="1">
        <v>40345</v>
      </c>
      <c r="T2880">
        <v>917.21984899999995</v>
      </c>
      <c r="U2880">
        <v>-128.800049</v>
      </c>
    </row>
    <row r="2881" spans="1:21">
      <c r="A2881" s="1">
        <v>38229</v>
      </c>
      <c r="B2881">
        <v>1107.7700199999999</v>
      </c>
      <c r="C2881">
        <v>1107.7700199999999</v>
      </c>
      <c r="D2881">
        <v>1099.150024</v>
      </c>
      <c r="E2881">
        <v>1099.150024</v>
      </c>
      <c r="F2881">
        <v>843100000</v>
      </c>
      <c r="G2881">
        <v>1099.150024</v>
      </c>
      <c r="H2881" s="2">
        <f t="shared" si="265"/>
        <v>-7.7813949144425318E-3</v>
      </c>
      <c r="I2881" s="2">
        <f t="shared" si="266"/>
        <v>7.0476185534371766E-3</v>
      </c>
      <c r="J2881" s="2" t="str">
        <f t="shared" si="267"/>
        <v>buy</v>
      </c>
      <c r="K2881" s="2">
        <f t="shared" si="268"/>
        <v>-8.619995999999901</v>
      </c>
      <c r="L2881" s="2">
        <f t="shared" si="264"/>
        <v>166.46997099999999</v>
      </c>
      <c r="M2881" s="2">
        <f t="shared" si="269"/>
        <v>-145.63000499999998</v>
      </c>
      <c r="S2881" s="1">
        <v>40346</v>
      </c>
      <c r="T2881">
        <v>917.03979500000003</v>
      </c>
      <c r="U2881">
        <v>-128.61999499999999</v>
      </c>
    </row>
    <row r="2882" spans="1:21">
      <c r="A2882" s="1">
        <v>38226</v>
      </c>
      <c r="B2882">
        <v>1105.089966</v>
      </c>
      <c r="C2882">
        <v>1109.6800539999999</v>
      </c>
      <c r="D2882">
        <v>1104.619995</v>
      </c>
      <c r="E2882">
        <v>1107.7700199999999</v>
      </c>
      <c r="F2882">
        <v>845400000</v>
      </c>
      <c r="G2882">
        <v>1107.7700199999999</v>
      </c>
      <c r="H2882" s="2">
        <f t="shared" si="265"/>
        <v>2.4251907830641975E-3</v>
      </c>
      <c r="I2882" s="2">
        <f t="shared" si="266"/>
        <v>7.2284056687740841E-3</v>
      </c>
      <c r="J2882" s="2" t="str">
        <f t="shared" si="267"/>
        <v>buy</v>
      </c>
      <c r="K2882" s="2">
        <f t="shared" si="268"/>
        <v>2.6800539999999273</v>
      </c>
      <c r="L2882" s="2">
        <f t="shared" ref="L2882:L2945" si="270">K2882+L2883</f>
        <v>175.08996699999989</v>
      </c>
      <c r="M2882" s="2">
        <f t="shared" si="269"/>
        <v>-137.01000900000008</v>
      </c>
      <c r="S2882" s="1">
        <v>40347</v>
      </c>
      <c r="T2882">
        <v>910.40979000000004</v>
      </c>
      <c r="U2882">
        <v>-121.98999000000001</v>
      </c>
    </row>
    <row r="2883" spans="1:21">
      <c r="A2883" s="1">
        <v>38225</v>
      </c>
      <c r="B2883">
        <v>1104.959961</v>
      </c>
      <c r="C2883">
        <v>1106.780029</v>
      </c>
      <c r="D2883">
        <v>1102.459961</v>
      </c>
      <c r="E2883">
        <v>1105.089966</v>
      </c>
      <c r="F2883">
        <v>1023600000</v>
      </c>
      <c r="G2883">
        <v>1105.089966</v>
      </c>
      <c r="H2883" s="2">
        <f t="shared" ref="H2883:H2946" si="271">(E2883-B2883)/B2883</f>
        <v>1.1765584689813284E-4</v>
      </c>
      <c r="I2883" s="2">
        <f t="shared" ref="I2883:I2946" si="272">STDEV(H2884:H2973)</f>
        <v>7.2297750030259449E-3</v>
      </c>
      <c r="J2883" s="2" t="str">
        <f t="shared" ref="J2883:J2946" si="273">IF(I2883&gt;$P$7,"sell","buy")</f>
        <v>buy</v>
      </c>
      <c r="K2883" s="2">
        <f t="shared" si="268"/>
        <v>0.13000499999998283</v>
      </c>
      <c r="L2883" s="2">
        <f t="shared" si="270"/>
        <v>172.40991299999996</v>
      </c>
      <c r="M2883" s="2">
        <f t="shared" si="269"/>
        <v>-139.69006300000001</v>
      </c>
      <c r="S2883" s="1">
        <v>40350</v>
      </c>
      <c r="T2883">
        <v>919.29980499999999</v>
      </c>
      <c r="U2883">
        <v>-130.88000500000001</v>
      </c>
    </row>
    <row r="2884" spans="1:21">
      <c r="A2884" s="1">
        <v>38224</v>
      </c>
      <c r="B2884">
        <v>1096.1899410000001</v>
      </c>
      <c r="C2884">
        <v>1106.290039</v>
      </c>
      <c r="D2884">
        <v>1093.23999</v>
      </c>
      <c r="E2884">
        <v>1104.959961</v>
      </c>
      <c r="F2884">
        <v>1192200000</v>
      </c>
      <c r="G2884">
        <v>1104.959961</v>
      </c>
      <c r="H2884" s="2">
        <f t="shared" si="271"/>
        <v>8.0004565559135439E-3</v>
      </c>
      <c r="I2884" s="2">
        <f t="shared" si="272"/>
        <v>7.1989996488943222E-3</v>
      </c>
      <c r="J2884" s="2" t="str">
        <f t="shared" si="273"/>
        <v>buy</v>
      </c>
      <c r="K2884" s="2">
        <f t="shared" ref="K2884:K2947" si="274">IF(J2884="sell",B2884-B2883,B2883-B2884)</f>
        <v>8.7700199999999313</v>
      </c>
      <c r="L2884" s="2">
        <f t="shared" si="270"/>
        <v>172.27990799999998</v>
      </c>
      <c r="M2884" s="2">
        <f t="shared" ref="M2884:M2947" si="275">B2883-$B$4300</f>
        <v>-139.82006799999999</v>
      </c>
      <c r="S2884" s="1">
        <v>40351</v>
      </c>
      <c r="T2884">
        <v>937.62988299999995</v>
      </c>
      <c r="U2884">
        <v>-149.210083</v>
      </c>
    </row>
    <row r="2885" spans="1:21">
      <c r="A2885" s="1">
        <v>38223</v>
      </c>
      <c r="B2885">
        <v>1095.6800539999999</v>
      </c>
      <c r="C2885">
        <v>1100.9399410000001</v>
      </c>
      <c r="D2885">
        <v>1092.8199460000001</v>
      </c>
      <c r="E2885">
        <v>1096.1899410000001</v>
      </c>
      <c r="F2885">
        <v>1092500000</v>
      </c>
      <c r="G2885">
        <v>1096.1899410000001</v>
      </c>
      <c r="H2885" s="2">
        <f t="shared" si="271"/>
        <v>4.6536121392254766E-4</v>
      </c>
      <c r="I2885" s="2">
        <f t="shared" si="272"/>
        <v>7.1991658065978089E-3</v>
      </c>
      <c r="J2885" s="2" t="str">
        <f t="shared" si="273"/>
        <v>buy</v>
      </c>
      <c r="K2885" s="2">
        <f t="shared" si="274"/>
        <v>0.50988700000016252</v>
      </c>
      <c r="L2885" s="2">
        <f t="shared" si="270"/>
        <v>163.50988800000005</v>
      </c>
      <c r="M2885" s="2">
        <f t="shared" si="275"/>
        <v>-148.59008799999992</v>
      </c>
      <c r="S2885" s="1">
        <v>40352</v>
      </c>
      <c r="T2885">
        <v>942.26977499999998</v>
      </c>
      <c r="U2885">
        <v>-153.849975</v>
      </c>
    </row>
    <row r="2886" spans="1:21">
      <c r="A2886" s="1">
        <v>38222</v>
      </c>
      <c r="B2886">
        <v>1098.349976</v>
      </c>
      <c r="C2886">
        <v>1101.400024</v>
      </c>
      <c r="D2886">
        <v>1094.7299800000001</v>
      </c>
      <c r="E2886">
        <v>1095.6800539999999</v>
      </c>
      <c r="F2886">
        <v>1021900000</v>
      </c>
      <c r="G2886">
        <v>1095.6800539999999</v>
      </c>
      <c r="H2886" s="2">
        <f t="shared" si="271"/>
        <v>-2.430848143433694E-3</v>
      </c>
      <c r="I2886" s="2">
        <f t="shared" si="272"/>
        <v>7.1961343536172924E-3</v>
      </c>
      <c r="J2886" s="2" t="str">
        <f t="shared" si="273"/>
        <v>buy</v>
      </c>
      <c r="K2886" s="2">
        <f t="shared" si="274"/>
        <v>-2.6699220000000423</v>
      </c>
      <c r="L2886" s="2">
        <f t="shared" si="270"/>
        <v>163.00000099999988</v>
      </c>
      <c r="M2886" s="2">
        <f t="shared" si="275"/>
        <v>-149.09997500000009</v>
      </c>
      <c r="S2886" s="1">
        <v>40353</v>
      </c>
      <c r="T2886">
        <v>958.09985300000005</v>
      </c>
      <c r="U2886">
        <v>-169.68005299999999</v>
      </c>
    </row>
    <row r="2887" spans="1:21">
      <c r="A2887" s="1">
        <v>38219</v>
      </c>
      <c r="B2887">
        <v>1091.2299800000001</v>
      </c>
      <c r="C2887">
        <v>1100.26001</v>
      </c>
      <c r="D2887">
        <v>1089.5699460000001</v>
      </c>
      <c r="E2887">
        <v>1098.349976</v>
      </c>
      <c r="F2887">
        <v>1199900000</v>
      </c>
      <c r="G2887">
        <v>1098.349976</v>
      </c>
      <c r="H2887" s="2">
        <f t="shared" si="271"/>
        <v>6.5247437574982138E-3</v>
      </c>
      <c r="I2887" s="2">
        <f t="shared" si="272"/>
        <v>7.2974732515370113E-3</v>
      </c>
      <c r="J2887" s="2" t="str">
        <f t="shared" si="273"/>
        <v>buy</v>
      </c>
      <c r="K2887" s="2">
        <f t="shared" si="274"/>
        <v>7.119995999999901</v>
      </c>
      <c r="L2887" s="2">
        <f t="shared" si="270"/>
        <v>165.66992299999993</v>
      </c>
      <c r="M2887" s="2">
        <f t="shared" si="275"/>
        <v>-146.43005300000004</v>
      </c>
      <c r="S2887" s="1">
        <v>40354</v>
      </c>
      <c r="T2887">
        <v>955.69982900000002</v>
      </c>
      <c r="U2887">
        <v>-167.28002900000001</v>
      </c>
    </row>
    <row r="2888" spans="1:21">
      <c r="A2888" s="1">
        <v>38218</v>
      </c>
      <c r="B2888">
        <v>1095.170044</v>
      </c>
      <c r="C2888">
        <v>1095.170044</v>
      </c>
      <c r="D2888">
        <v>1086.280029</v>
      </c>
      <c r="E2888">
        <v>1091.2299800000001</v>
      </c>
      <c r="F2888">
        <v>1249400000</v>
      </c>
      <c r="G2888">
        <v>1091.2299800000001</v>
      </c>
      <c r="H2888" s="2">
        <f t="shared" si="271"/>
        <v>-3.5976732760231462E-3</v>
      </c>
      <c r="I2888" s="2">
        <f t="shared" si="272"/>
        <v>7.3142084438152155E-3</v>
      </c>
      <c r="J2888" s="2" t="str">
        <f t="shared" si="273"/>
        <v>buy</v>
      </c>
      <c r="K2888" s="2">
        <f t="shared" si="274"/>
        <v>-3.940063999999893</v>
      </c>
      <c r="L2888" s="2">
        <f t="shared" si="270"/>
        <v>158.54992700000003</v>
      </c>
      <c r="M2888" s="2">
        <f t="shared" si="275"/>
        <v>-153.55004899999994</v>
      </c>
      <c r="S2888" s="1">
        <v>40357</v>
      </c>
      <c r="T2888">
        <v>962.09985300000005</v>
      </c>
      <c r="U2888">
        <v>-173.68005299999999</v>
      </c>
    </row>
    <row r="2889" spans="1:21">
      <c r="A2889" s="1">
        <v>38217</v>
      </c>
      <c r="B2889">
        <v>1081.709961</v>
      </c>
      <c r="C2889">
        <v>1095.170044</v>
      </c>
      <c r="D2889">
        <v>1078.9300539999999</v>
      </c>
      <c r="E2889">
        <v>1095.170044</v>
      </c>
      <c r="F2889">
        <v>1282500000</v>
      </c>
      <c r="G2889">
        <v>1095.170044</v>
      </c>
      <c r="H2889" s="2">
        <f t="shared" si="271"/>
        <v>1.2443338311830468E-2</v>
      </c>
      <c r="I2889" s="2">
        <f t="shared" si="272"/>
        <v>7.1848966009718917E-3</v>
      </c>
      <c r="J2889" s="2" t="str">
        <f t="shared" si="273"/>
        <v>buy</v>
      </c>
      <c r="K2889" s="2">
        <f t="shared" si="274"/>
        <v>13.460082999999941</v>
      </c>
      <c r="L2889" s="2">
        <f t="shared" si="270"/>
        <v>162.48999099999992</v>
      </c>
      <c r="M2889" s="2">
        <f t="shared" si="275"/>
        <v>-149.60998500000005</v>
      </c>
      <c r="S2889" s="1">
        <v>40358</v>
      </c>
      <c r="T2889">
        <v>992.63977</v>
      </c>
      <c r="U2889">
        <v>-204.21996999999999</v>
      </c>
    </row>
    <row r="2890" spans="1:21">
      <c r="A2890" s="1">
        <v>38216</v>
      </c>
      <c r="B2890">
        <v>1079.339966</v>
      </c>
      <c r="C2890">
        <v>1086.780029</v>
      </c>
      <c r="D2890">
        <v>1079.339966</v>
      </c>
      <c r="E2890">
        <v>1081.709961</v>
      </c>
      <c r="F2890">
        <v>1267800000</v>
      </c>
      <c r="G2890">
        <v>1081.709961</v>
      </c>
      <c r="H2890" s="2">
        <f t="shared" si="271"/>
        <v>2.1957817505666396E-3</v>
      </c>
      <c r="I2890" s="2">
        <f t="shared" si="272"/>
        <v>7.2071717360771507E-3</v>
      </c>
      <c r="J2890" s="2" t="str">
        <f t="shared" si="273"/>
        <v>buy</v>
      </c>
      <c r="K2890" s="2">
        <f t="shared" si="274"/>
        <v>2.3699950000000172</v>
      </c>
      <c r="L2890" s="2">
        <f t="shared" si="270"/>
        <v>149.02990799999998</v>
      </c>
      <c r="M2890" s="2">
        <f t="shared" si="275"/>
        <v>-163.07006799999999</v>
      </c>
      <c r="S2890" s="1">
        <v>40359</v>
      </c>
      <c r="T2890">
        <v>1002.0998530000001</v>
      </c>
      <c r="U2890">
        <v>-213.68005299999999</v>
      </c>
    </row>
    <row r="2891" spans="1:21">
      <c r="A2891" s="1">
        <v>38215</v>
      </c>
      <c r="B2891">
        <v>1064.8000489999999</v>
      </c>
      <c r="C2891">
        <v>1080.660034</v>
      </c>
      <c r="D2891">
        <v>1064.8000489999999</v>
      </c>
      <c r="E2891">
        <v>1079.339966</v>
      </c>
      <c r="F2891">
        <v>1206200000</v>
      </c>
      <c r="G2891">
        <v>1079.339966</v>
      </c>
      <c r="H2891" s="2">
        <f t="shared" si="271"/>
        <v>1.3655067929096293E-2</v>
      </c>
      <c r="I2891" s="2">
        <f t="shared" si="272"/>
        <v>7.0450600013297312E-3</v>
      </c>
      <c r="J2891" s="2" t="str">
        <f t="shared" si="273"/>
        <v>buy</v>
      </c>
      <c r="K2891" s="2">
        <f t="shared" si="274"/>
        <v>14.539917000000059</v>
      </c>
      <c r="L2891" s="2">
        <f t="shared" si="270"/>
        <v>146.65991299999996</v>
      </c>
      <c r="M2891" s="2">
        <f t="shared" si="275"/>
        <v>-165.44006300000001</v>
      </c>
      <c r="S2891" s="1">
        <v>40360</v>
      </c>
      <c r="T2891">
        <v>1005.549805</v>
      </c>
      <c r="U2891">
        <v>-217.13000500000001</v>
      </c>
    </row>
    <row r="2892" spans="1:21">
      <c r="A2892" s="1">
        <v>38212</v>
      </c>
      <c r="B2892">
        <v>1063.2299800000001</v>
      </c>
      <c r="C2892">
        <v>1067.579956</v>
      </c>
      <c r="D2892">
        <v>1060.719971</v>
      </c>
      <c r="E2892">
        <v>1064.8000489999999</v>
      </c>
      <c r="F2892">
        <v>1175100000</v>
      </c>
      <c r="G2892">
        <v>1064.8000489999999</v>
      </c>
      <c r="H2892" s="2">
        <f t="shared" si="271"/>
        <v>1.4766974497839834E-3</v>
      </c>
      <c r="I2892" s="2">
        <f t="shared" si="272"/>
        <v>7.0979718657947603E-3</v>
      </c>
      <c r="J2892" s="2" t="str">
        <f t="shared" si="273"/>
        <v>buy</v>
      </c>
      <c r="K2892" s="2">
        <f t="shared" si="274"/>
        <v>1.5700689999998758</v>
      </c>
      <c r="L2892" s="2">
        <f t="shared" si="270"/>
        <v>132.1199959999999</v>
      </c>
      <c r="M2892" s="2">
        <f t="shared" si="275"/>
        <v>-179.97998000000007</v>
      </c>
      <c r="S2892" s="1">
        <v>40361</v>
      </c>
      <c r="T2892">
        <v>1005.109863</v>
      </c>
      <c r="U2892">
        <v>-216.69006300000001</v>
      </c>
    </row>
    <row r="2893" spans="1:21">
      <c r="A2893" s="1">
        <v>38211</v>
      </c>
      <c r="B2893">
        <v>1075.790039</v>
      </c>
      <c r="C2893">
        <v>1075.790039</v>
      </c>
      <c r="D2893">
        <v>1062.8199460000001</v>
      </c>
      <c r="E2893">
        <v>1063.2299800000001</v>
      </c>
      <c r="F2893">
        <v>1405100000</v>
      </c>
      <c r="G2893">
        <v>1063.2299800000001</v>
      </c>
      <c r="H2893" s="2">
        <f t="shared" si="271"/>
        <v>-1.1675195479291764E-2</v>
      </c>
      <c r="I2893" s="2">
        <f t="shared" si="272"/>
        <v>7.0683168862948013E-3</v>
      </c>
      <c r="J2893" s="2" t="str">
        <f t="shared" si="273"/>
        <v>buy</v>
      </c>
      <c r="K2893" s="2">
        <f t="shared" si="274"/>
        <v>-12.56005899999991</v>
      </c>
      <c r="L2893" s="2">
        <f t="shared" si="270"/>
        <v>130.54992700000003</v>
      </c>
      <c r="M2893" s="2">
        <f t="shared" si="275"/>
        <v>-181.55004899999994</v>
      </c>
      <c r="S2893" s="1">
        <v>40365</v>
      </c>
      <c r="T2893">
        <v>1004.65979</v>
      </c>
      <c r="U2893">
        <v>-216.23999000000001</v>
      </c>
    </row>
    <row r="2894" spans="1:21">
      <c r="A2894" s="1">
        <v>38210</v>
      </c>
      <c r="B2894">
        <v>1079.040039</v>
      </c>
      <c r="C2894">
        <v>1079.040039</v>
      </c>
      <c r="D2894">
        <v>1065.920044</v>
      </c>
      <c r="E2894">
        <v>1075.790039</v>
      </c>
      <c r="F2894">
        <v>1410400000</v>
      </c>
      <c r="G2894">
        <v>1075.790039</v>
      </c>
      <c r="H2894" s="2">
        <f t="shared" si="271"/>
        <v>-3.011936427319172E-3</v>
      </c>
      <c r="I2894" s="2">
        <f t="shared" si="272"/>
        <v>7.0898818662351948E-3</v>
      </c>
      <c r="J2894" s="2" t="str">
        <f t="shared" si="273"/>
        <v>buy</v>
      </c>
      <c r="K2894" s="2">
        <f t="shared" si="274"/>
        <v>-3.25</v>
      </c>
      <c r="L2894" s="2">
        <f t="shared" si="270"/>
        <v>143.10998599999994</v>
      </c>
      <c r="M2894" s="2">
        <f t="shared" si="275"/>
        <v>-168.98999000000003</v>
      </c>
      <c r="S2894" s="1">
        <v>40366</v>
      </c>
      <c r="T2894">
        <v>970.27978499999995</v>
      </c>
      <c r="U2894">
        <v>-181.85998499999999</v>
      </c>
    </row>
    <row r="2895" spans="1:21">
      <c r="A2895" s="1">
        <v>38209</v>
      </c>
      <c r="B2895">
        <v>1065.219971</v>
      </c>
      <c r="C2895">
        <v>1079.040039</v>
      </c>
      <c r="D2895">
        <v>1065.219971</v>
      </c>
      <c r="E2895">
        <v>1079.040039</v>
      </c>
      <c r="F2895">
        <v>1245600000</v>
      </c>
      <c r="G2895">
        <v>1079.040039</v>
      </c>
      <c r="H2895" s="2">
        <f t="shared" si="271"/>
        <v>1.2973909968122435E-2</v>
      </c>
      <c r="I2895" s="2">
        <f t="shared" si="272"/>
        <v>6.9439959468485281E-3</v>
      </c>
      <c r="J2895" s="2" t="str">
        <f t="shared" si="273"/>
        <v>buy</v>
      </c>
      <c r="K2895" s="2">
        <f t="shared" si="274"/>
        <v>13.820067999999992</v>
      </c>
      <c r="L2895" s="2">
        <f t="shared" si="270"/>
        <v>146.35998599999994</v>
      </c>
      <c r="M2895" s="2">
        <f t="shared" si="275"/>
        <v>-165.73999000000003</v>
      </c>
      <c r="S2895" s="1">
        <v>40367</v>
      </c>
      <c r="T2895">
        <v>962.69982900000002</v>
      </c>
      <c r="U2895">
        <v>-174.28002900000001</v>
      </c>
    </row>
    <row r="2896" spans="1:21">
      <c r="A2896" s="1">
        <v>38208</v>
      </c>
      <c r="B2896">
        <v>1063.969971</v>
      </c>
      <c r="C2896">
        <v>1069.459961</v>
      </c>
      <c r="D2896">
        <v>1063.969971</v>
      </c>
      <c r="E2896">
        <v>1065.219971</v>
      </c>
      <c r="F2896">
        <v>1086000000</v>
      </c>
      <c r="G2896">
        <v>1065.219971</v>
      </c>
      <c r="H2896" s="2">
        <f t="shared" si="271"/>
        <v>1.1748451874305764E-3</v>
      </c>
      <c r="I2896" s="2">
        <f t="shared" si="272"/>
        <v>6.9587533059896969E-3</v>
      </c>
      <c r="J2896" s="2" t="str">
        <f t="shared" si="273"/>
        <v>buy</v>
      </c>
      <c r="K2896" s="2">
        <f t="shared" si="274"/>
        <v>1.25</v>
      </c>
      <c r="L2896" s="2">
        <f t="shared" si="270"/>
        <v>132.53991799999994</v>
      </c>
      <c r="M2896" s="2">
        <f t="shared" si="275"/>
        <v>-179.56005800000003</v>
      </c>
      <c r="S2896" s="1">
        <v>40368</v>
      </c>
      <c r="T2896">
        <v>955.96984899999995</v>
      </c>
      <c r="U2896">
        <v>-167.550049</v>
      </c>
    </row>
    <row r="2897" spans="1:21">
      <c r="A2897" s="1">
        <v>38205</v>
      </c>
      <c r="B2897">
        <v>1080.6999510000001</v>
      </c>
      <c r="C2897">
        <v>1080.6999510000001</v>
      </c>
      <c r="D2897">
        <v>1062.2299800000001</v>
      </c>
      <c r="E2897">
        <v>1063.969971</v>
      </c>
      <c r="F2897">
        <v>1521000000</v>
      </c>
      <c r="G2897">
        <v>1063.969971</v>
      </c>
      <c r="H2897" s="2">
        <f t="shared" si="271"/>
        <v>-1.5480689144585764E-2</v>
      </c>
      <c r="I2897" s="2">
        <f t="shared" si="272"/>
        <v>6.9206481802001688E-3</v>
      </c>
      <c r="J2897" s="2" t="str">
        <f t="shared" si="273"/>
        <v>buy</v>
      </c>
      <c r="K2897" s="2">
        <f t="shared" si="274"/>
        <v>-16.729980000000069</v>
      </c>
      <c r="L2897" s="2">
        <f t="shared" si="270"/>
        <v>131.28991799999994</v>
      </c>
      <c r="M2897" s="2">
        <f t="shared" si="275"/>
        <v>-180.81005800000003</v>
      </c>
      <c r="S2897" s="1">
        <v>40371</v>
      </c>
      <c r="T2897">
        <v>952.54980499999999</v>
      </c>
      <c r="U2897">
        <v>-164.13000500000001</v>
      </c>
    </row>
    <row r="2898" spans="1:21">
      <c r="A2898" s="1">
        <v>38204</v>
      </c>
      <c r="B2898">
        <v>1098.630005</v>
      </c>
      <c r="C2898">
        <v>1098.790039</v>
      </c>
      <c r="D2898">
        <v>1079.9799800000001</v>
      </c>
      <c r="E2898">
        <v>1080.6999510000001</v>
      </c>
      <c r="F2898">
        <v>1397400000</v>
      </c>
      <c r="G2898">
        <v>1080.6999510000001</v>
      </c>
      <c r="H2898" s="2">
        <f t="shared" si="271"/>
        <v>-1.6320375302329312E-2</v>
      </c>
      <c r="I2898" s="2">
        <f t="shared" si="272"/>
        <v>6.7061344933685126E-3</v>
      </c>
      <c r="J2898" s="2" t="str">
        <f t="shared" si="273"/>
        <v>buy</v>
      </c>
      <c r="K2898" s="2">
        <f t="shared" si="274"/>
        <v>-17.930053999999927</v>
      </c>
      <c r="L2898" s="2">
        <f t="shared" si="270"/>
        <v>148.01989800000001</v>
      </c>
      <c r="M2898" s="2">
        <f t="shared" si="275"/>
        <v>-164.08007799999996</v>
      </c>
      <c r="S2898" s="1">
        <v>40372</v>
      </c>
      <c r="T2898">
        <v>937.58984399999997</v>
      </c>
      <c r="U2898">
        <v>-149.17004399999999</v>
      </c>
    </row>
    <row r="2899" spans="1:21">
      <c r="A2899" s="1">
        <v>38203</v>
      </c>
      <c r="B2899">
        <v>1099.6899410000001</v>
      </c>
      <c r="C2899">
        <v>1102.4499510000001</v>
      </c>
      <c r="D2899">
        <v>1092.400024</v>
      </c>
      <c r="E2899">
        <v>1098.630005</v>
      </c>
      <c r="F2899">
        <v>1369200000</v>
      </c>
      <c r="G2899">
        <v>1098.630005</v>
      </c>
      <c r="H2899" s="2">
        <f t="shared" si="271"/>
        <v>-9.6384986393187983E-4</v>
      </c>
      <c r="I2899" s="2">
        <f t="shared" si="272"/>
        <v>6.9257567386720297E-3</v>
      </c>
      <c r="J2899" s="2" t="str">
        <f t="shared" si="273"/>
        <v>buy</v>
      </c>
      <c r="K2899" s="2">
        <f t="shared" si="274"/>
        <v>-1.059936000000107</v>
      </c>
      <c r="L2899" s="2">
        <f t="shared" si="270"/>
        <v>165.94995199999994</v>
      </c>
      <c r="M2899" s="2">
        <f t="shared" si="275"/>
        <v>-146.15002400000003</v>
      </c>
      <c r="S2899" s="1">
        <v>40373</v>
      </c>
      <c r="T2899">
        <v>938.739868</v>
      </c>
      <c r="U2899">
        <v>-150.32006799999999</v>
      </c>
    </row>
    <row r="2900" spans="1:21">
      <c r="A2900" s="1">
        <v>38202</v>
      </c>
      <c r="B2900">
        <v>1106.619995</v>
      </c>
      <c r="C2900">
        <v>1106.619995</v>
      </c>
      <c r="D2900">
        <v>1099.26001</v>
      </c>
      <c r="E2900">
        <v>1099.6899410000001</v>
      </c>
      <c r="F2900">
        <v>1338300000</v>
      </c>
      <c r="G2900">
        <v>1099.6899410000001</v>
      </c>
      <c r="H2900" s="2">
        <f t="shared" si="271"/>
        <v>-6.2623610917132647E-3</v>
      </c>
      <c r="I2900" s="2">
        <f t="shared" si="272"/>
        <v>6.8977222793237406E-3</v>
      </c>
      <c r="J2900" s="2" t="str">
        <f t="shared" si="273"/>
        <v>buy</v>
      </c>
      <c r="K2900" s="2">
        <f t="shared" si="274"/>
        <v>-6.9300539999999273</v>
      </c>
      <c r="L2900" s="2">
        <f t="shared" si="270"/>
        <v>167.00988800000005</v>
      </c>
      <c r="M2900" s="2">
        <f t="shared" si="275"/>
        <v>-145.09008799999992</v>
      </c>
      <c r="S2900" s="1">
        <v>40374</v>
      </c>
      <c r="T2900">
        <v>939.34985300000005</v>
      </c>
      <c r="U2900">
        <v>-150.93005299999999</v>
      </c>
    </row>
    <row r="2901" spans="1:21">
      <c r="A2901" s="1">
        <v>38201</v>
      </c>
      <c r="B2901">
        <v>1101.719971</v>
      </c>
      <c r="C2901">
        <v>1108.599976</v>
      </c>
      <c r="D2901">
        <v>1097.339966</v>
      </c>
      <c r="E2901">
        <v>1106.619995</v>
      </c>
      <c r="F2901">
        <v>1276000000</v>
      </c>
      <c r="G2901">
        <v>1106.619995</v>
      </c>
      <c r="H2901" s="2">
        <f t="shared" si="271"/>
        <v>4.447612940657159E-3</v>
      </c>
      <c r="I2901" s="2">
        <f t="shared" si="272"/>
        <v>6.8841523049968283E-3</v>
      </c>
      <c r="J2901" s="2" t="str">
        <f t="shared" si="273"/>
        <v>buy</v>
      </c>
      <c r="K2901" s="2">
        <f t="shared" si="274"/>
        <v>4.9000240000000304</v>
      </c>
      <c r="L2901" s="2">
        <f t="shared" si="270"/>
        <v>173.93994199999997</v>
      </c>
      <c r="M2901" s="2">
        <f t="shared" si="275"/>
        <v>-138.160034</v>
      </c>
      <c r="S2901" s="1">
        <v>40375</v>
      </c>
      <c r="T2901">
        <v>966.34985300000005</v>
      </c>
      <c r="U2901">
        <v>-177.93005299999999</v>
      </c>
    </row>
    <row r="2902" spans="1:21">
      <c r="A2902" s="1">
        <v>38198</v>
      </c>
      <c r="B2902">
        <v>1100.4300539999999</v>
      </c>
      <c r="C2902">
        <v>1103.7299800000001</v>
      </c>
      <c r="D2902">
        <v>1096.959961</v>
      </c>
      <c r="E2902">
        <v>1101.719971</v>
      </c>
      <c r="F2902">
        <v>1298200000</v>
      </c>
      <c r="G2902">
        <v>1101.719971</v>
      </c>
      <c r="H2902" s="2">
        <f t="shared" si="271"/>
        <v>1.1721935395269199E-3</v>
      </c>
      <c r="I2902" s="2">
        <f t="shared" si="272"/>
        <v>7.0189437772671757E-3</v>
      </c>
      <c r="J2902" s="2" t="str">
        <f t="shared" si="273"/>
        <v>buy</v>
      </c>
      <c r="K2902" s="2">
        <f t="shared" si="274"/>
        <v>1.2899170000000595</v>
      </c>
      <c r="L2902" s="2">
        <f t="shared" si="270"/>
        <v>169.03991799999994</v>
      </c>
      <c r="M2902" s="2">
        <f t="shared" si="275"/>
        <v>-143.06005800000003</v>
      </c>
      <c r="S2902" s="1">
        <v>40378</v>
      </c>
      <c r="T2902">
        <v>968.66980000000001</v>
      </c>
      <c r="U2902">
        <v>-180.25</v>
      </c>
    </row>
    <row r="2903" spans="1:21">
      <c r="A2903" s="1">
        <v>38197</v>
      </c>
      <c r="B2903">
        <v>1095.420044</v>
      </c>
      <c r="C2903">
        <v>1103.51001</v>
      </c>
      <c r="D2903">
        <v>1095.420044</v>
      </c>
      <c r="E2903">
        <v>1100.4300539999999</v>
      </c>
      <c r="F2903">
        <v>1530100000</v>
      </c>
      <c r="G2903">
        <v>1100.4300539999999</v>
      </c>
      <c r="H2903" s="2">
        <f t="shared" si="271"/>
        <v>4.5735971579500927E-3</v>
      </c>
      <c r="I2903" s="2">
        <f t="shared" si="272"/>
        <v>7.09773332048492E-3</v>
      </c>
      <c r="J2903" s="2" t="str">
        <f t="shared" si="273"/>
        <v>buy</v>
      </c>
      <c r="K2903" s="2">
        <f t="shared" si="274"/>
        <v>5.0100099999999657</v>
      </c>
      <c r="L2903" s="2">
        <f t="shared" si="270"/>
        <v>167.75000099999988</v>
      </c>
      <c r="M2903" s="2">
        <f t="shared" si="275"/>
        <v>-144.34997500000009</v>
      </c>
      <c r="S2903" s="1">
        <v>40379</v>
      </c>
      <c r="T2903">
        <v>946.52978499999995</v>
      </c>
      <c r="U2903">
        <v>-158.10998499999999</v>
      </c>
    </row>
    <row r="2904" spans="1:21">
      <c r="A2904" s="1">
        <v>38196</v>
      </c>
      <c r="B2904">
        <v>1094.829956</v>
      </c>
      <c r="C2904">
        <v>1098.839966</v>
      </c>
      <c r="D2904">
        <v>1082.170044</v>
      </c>
      <c r="E2904">
        <v>1095.420044</v>
      </c>
      <c r="F2904">
        <v>1554300000</v>
      </c>
      <c r="G2904">
        <v>1095.420044</v>
      </c>
      <c r="H2904" s="2">
        <f t="shared" si="271"/>
        <v>5.3897684911347391E-4</v>
      </c>
      <c r="I2904" s="2">
        <f t="shared" si="272"/>
        <v>7.0980562784939728E-3</v>
      </c>
      <c r="J2904" s="2" t="str">
        <f t="shared" si="273"/>
        <v>buy</v>
      </c>
      <c r="K2904" s="2">
        <f t="shared" si="274"/>
        <v>0.59008799999992334</v>
      </c>
      <c r="L2904" s="2">
        <f t="shared" si="270"/>
        <v>162.73999099999992</v>
      </c>
      <c r="M2904" s="2">
        <f t="shared" si="275"/>
        <v>-149.35998500000005</v>
      </c>
      <c r="S2904" s="1">
        <v>40380</v>
      </c>
      <c r="T2904">
        <v>961.05981399999996</v>
      </c>
      <c r="U2904">
        <v>-172.64001400000001</v>
      </c>
    </row>
    <row r="2905" spans="1:21">
      <c r="A2905" s="1">
        <v>38195</v>
      </c>
      <c r="B2905">
        <v>1084.0699460000001</v>
      </c>
      <c r="C2905">
        <v>1096.650024</v>
      </c>
      <c r="D2905">
        <v>1084.0699460000001</v>
      </c>
      <c r="E2905">
        <v>1094.829956</v>
      </c>
      <c r="F2905">
        <v>1610800000</v>
      </c>
      <c r="G2905">
        <v>1094.829956</v>
      </c>
      <c r="H2905" s="2">
        <f t="shared" si="271"/>
        <v>9.9255680315668161E-3</v>
      </c>
      <c r="I2905" s="2">
        <f t="shared" si="272"/>
        <v>7.1300062828438936E-3</v>
      </c>
      <c r="J2905" s="2" t="str">
        <f t="shared" si="273"/>
        <v>buy</v>
      </c>
      <c r="K2905" s="2">
        <f t="shared" si="274"/>
        <v>10.760009999999966</v>
      </c>
      <c r="L2905" s="2">
        <f t="shared" si="270"/>
        <v>162.14990299999999</v>
      </c>
      <c r="M2905" s="2">
        <f t="shared" si="275"/>
        <v>-149.95007299999997</v>
      </c>
      <c r="S2905" s="1">
        <v>40381</v>
      </c>
      <c r="T2905">
        <v>941.02978499999995</v>
      </c>
      <c r="U2905">
        <v>-152.60998499999999</v>
      </c>
    </row>
    <row r="2906" spans="1:21">
      <c r="A2906" s="1">
        <v>38194</v>
      </c>
      <c r="B2906">
        <v>1086.1999510000001</v>
      </c>
      <c r="C2906">
        <v>1089.8199460000001</v>
      </c>
      <c r="D2906">
        <v>1078.780029</v>
      </c>
      <c r="E2906">
        <v>1084.0699460000001</v>
      </c>
      <c r="F2906">
        <v>1413400000</v>
      </c>
      <c r="G2906">
        <v>1084.0699460000001</v>
      </c>
      <c r="H2906" s="2">
        <f t="shared" si="271"/>
        <v>-1.9609695231886295E-3</v>
      </c>
      <c r="I2906" s="2">
        <f t="shared" si="272"/>
        <v>7.1542556108331844E-3</v>
      </c>
      <c r="J2906" s="2" t="str">
        <f t="shared" si="273"/>
        <v>buy</v>
      </c>
      <c r="K2906" s="2">
        <f t="shared" si="274"/>
        <v>-2.1300049999999828</v>
      </c>
      <c r="L2906" s="2">
        <f t="shared" si="270"/>
        <v>151.38989300000003</v>
      </c>
      <c r="M2906" s="2">
        <f t="shared" si="275"/>
        <v>-160.71008299999994</v>
      </c>
      <c r="S2906" s="1">
        <v>40382</v>
      </c>
      <c r="T2906">
        <v>930.30981399999996</v>
      </c>
      <c r="U2906">
        <v>-141.89001400000001</v>
      </c>
    </row>
    <row r="2907" spans="1:21">
      <c r="A2907" s="1">
        <v>38191</v>
      </c>
      <c r="B2907">
        <v>1096.839966</v>
      </c>
      <c r="C2907">
        <v>1096.839966</v>
      </c>
      <c r="D2907">
        <v>1083.5600589999999</v>
      </c>
      <c r="E2907">
        <v>1086.1999510000001</v>
      </c>
      <c r="F2907">
        <v>1337500000</v>
      </c>
      <c r="G2907">
        <v>1086.1999510000001</v>
      </c>
      <c r="H2907" s="2">
        <f t="shared" si="271"/>
        <v>-9.7006084112729613E-3</v>
      </c>
      <c r="I2907" s="2">
        <f t="shared" si="272"/>
        <v>7.24018897659638E-3</v>
      </c>
      <c r="J2907" s="2" t="str">
        <f t="shared" si="273"/>
        <v>buy</v>
      </c>
      <c r="K2907" s="2">
        <f t="shared" si="274"/>
        <v>-10.640014999999948</v>
      </c>
      <c r="L2907" s="2">
        <f t="shared" si="270"/>
        <v>153.51989800000001</v>
      </c>
      <c r="M2907" s="2">
        <f t="shared" si="275"/>
        <v>-158.58007799999996</v>
      </c>
      <c r="S2907" s="1">
        <v>40385</v>
      </c>
      <c r="T2907">
        <v>915.83984399999997</v>
      </c>
      <c r="U2907">
        <v>-127.420044</v>
      </c>
    </row>
    <row r="2908" spans="1:21">
      <c r="A2908" s="1">
        <v>38190</v>
      </c>
      <c r="B2908">
        <v>1093.880005</v>
      </c>
      <c r="C2908">
        <v>1099.660034</v>
      </c>
      <c r="D2908">
        <v>1084.160034</v>
      </c>
      <c r="E2908">
        <v>1096.839966</v>
      </c>
      <c r="F2908">
        <v>1680800000</v>
      </c>
      <c r="G2908">
        <v>1096.839966</v>
      </c>
      <c r="H2908" s="2">
        <f t="shared" si="271"/>
        <v>2.7059284258514455E-3</v>
      </c>
      <c r="I2908" s="2">
        <f t="shared" si="272"/>
        <v>7.3564105880940568E-3</v>
      </c>
      <c r="J2908" s="2" t="str">
        <f t="shared" si="273"/>
        <v>buy</v>
      </c>
      <c r="K2908" s="2">
        <f t="shared" si="274"/>
        <v>2.9599610000000212</v>
      </c>
      <c r="L2908" s="2">
        <f t="shared" si="270"/>
        <v>164.15991299999996</v>
      </c>
      <c r="M2908" s="2">
        <f t="shared" si="275"/>
        <v>-147.94006300000001</v>
      </c>
      <c r="S2908" s="1">
        <v>40386</v>
      </c>
      <c r="T2908">
        <v>920.35986300000002</v>
      </c>
      <c r="U2908">
        <v>-131.94006300000001</v>
      </c>
    </row>
    <row r="2909" spans="1:21">
      <c r="A2909" s="1">
        <v>38189</v>
      </c>
      <c r="B2909">
        <v>1108.670044</v>
      </c>
      <c r="C2909">
        <v>1116.2700199999999</v>
      </c>
      <c r="D2909">
        <v>1093.880005</v>
      </c>
      <c r="E2909">
        <v>1093.880005</v>
      </c>
      <c r="F2909">
        <v>1679500000</v>
      </c>
      <c r="G2909">
        <v>1093.880005</v>
      </c>
      <c r="H2909" s="2">
        <f t="shared" si="271"/>
        <v>-1.3340343305965592E-2</v>
      </c>
      <c r="I2909" s="2">
        <f t="shared" si="272"/>
        <v>7.3970598286841275E-3</v>
      </c>
      <c r="J2909" s="2" t="str">
        <f t="shared" si="273"/>
        <v>buy</v>
      </c>
      <c r="K2909" s="2">
        <f t="shared" si="274"/>
        <v>-14.790038999999979</v>
      </c>
      <c r="L2909" s="2">
        <f t="shared" si="270"/>
        <v>161.19995199999994</v>
      </c>
      <c r="M2909" s="2">
        <f t="shared" si="275"/>
        <v>-150.90002400000003</v>
      </c>
      <c r="S2909" s="1">
        <v>40387</v>
      </c>
      <c r="T2909">
        <v>925.12988299999995</v>
      </c>
      <c r="U2909">
        <v>-136.710083</v>
      </c>
    </row>
    <row r="2910" spans="1:21">
      <c r="A2910" s="1">
        <v>38188</v>
      </c>
      <c r="B2910">
        <v>1100.900024</v>
      </c>
      <c r="C2910">
        <v>1108.880005</v>
      </c>
      <c r="D2910">
        <v>1099.099976</v>
      </c>
      <c r="E2910">
        <v>1108.670044</v>
      </c>
      <c r="F2910">
        <v>1445800000</v>
      </c>
      <c r="G2910">
        <v>1108.670044</v>
      </c>
      <c r="H2910" s="2">
        <f t="shared" si="271"/>
        <v>7.0578797625677325E-3</v>
      </c>
      <c r="I2910" s="2">
        <f t="shared" si="272"/>
        <v>7.5128884219072085E-3</v>
      </c>
      <c r="J2910" s="2" t="str">
        <f t="shared" si="273"/>
        <v>buy</v>
      </c>
      <c r="K2910" s="2">
        <f t="shared" si="274"/>
        <v>7.7700199999999313</v>
      </c>
      <c r="L2910" s="2">
        <f t="shared" si="270"/>
        <v>175.98999099999992</v>
      </c>
      <c r="M2910" s="2">
        <f t="shared" si="275"/>
        <v>-136.10998500000005</v>
      </c>
      <c r="S2910" s="1">
        <v>40388</v>
      </c>
      <c r="T2910">
        <v>934.75988800000005</v>
      </c>
      <c r="U2910">
        <v>-146.34008800000001</v>
      </c>
    </row>
    <row r="2911" spans="1:21">
      <c r="A2911" s="1">
        <v>38187</v>
      </c>
      <c r="B2911">
        <v>1101.3900149999999</v>
      </c>
      <c r="C2911">
        <v>1105.5200199999999</v>
      </c>
      <c r="D2911">
        <v>1096.5500489999999</v>
      </c>
      <c r="E2911">
        <v>1100.900024</v>
      </c>
      <c r="F2911">
        <v>1319900000</v>
      </c>
      <c r="G2911">
        <v>1100.900024</v>
      </c>
      <c r="H2911" s="2">
        <f t="shared" si="271"/>
        <v>-4.4488418573498522E-4</v>
      </c>
      <c r="I2911" s="2">
        <f t="shared" si="272"/>
        <v>7.5344677045821309E-3</v>
      </c>
      <c r="J2911" s="2" t="str">
        <f t="shared" si="273"/>
        <v>buy</v>
      </c>
      <c r="K2911" s="2">
        <f t="shared" si="274"/>
        <v>-0.48999099999991813</v>
      </c>
      <c r="L2911" s="2">
        <f t="shared" si="270"/>
        <v>168.21997099999999</v>
      </c>
      <c r="M2911" s="2">
        <f t="shared" si="275"/>
        <v>-143.88000499999998</v>
      </c>
      <c r="S2911" s="1">
        <v>40389</v>
      </c>
      <c r="T2911">
        <v>925.66980000000001</v>
      </c>
      <c r="U2911">
        <v>-137.25</v>
      </c>
    </row>
    <row r="2912" spans="1:21">
      <c r="A2912" s="1">
        <v>38184</v>
      </c>
      <c r="B2912">
        <v>1106.6899410000001</v>
      </c>
      <c r="C2912">
        <v>1112.170044</v>
      </c>
      <c r="D2912">
        <v>1101.0699460000001</v>
      </c>
      <c r="E2912">
        <v>1101.3900149999999</v>
      </c>
      <c r="F2912">
        <v>1450300000</v>
      </c>
      <c r="G2912">
        <v>1101.3900149999999</v>
      </c>
      <c r="H2912" s="2">
        <f t="shared" si="271"/>
        <v>-4.7889890416923384E-3</v>
      </c>
      <c r="I2912" s="2">
        <f t="shared" si="272"/>
        <v>7.5669299851226553E-3</v>
      </c>
      <c r="J2912" s="2" t="str">
        <f t="shared" si="273"/>
        <v>buy</v>
      </c>
      <c r="K2912" s="2">
        <f t="shared" si="274"/>
        <v>-5.2999260000001414</v>
      </c>
      <c r="L2912" s="2">
        <f t="shared" si="270"/>
        <v>168.7099619999999</v>
      </c>
      <c r="M2912" s="2">
        <f t="shared" si="275"/>
        <v>-143.39001400000006</v>
      </c>
      <c r="S2912" s="1">
        <v>40392</v>
      </c>
      <c r="T2912">
        <v>907.85986300000002</v>
      </c>
      <c r="U2912">
        <v>-119.44006299999999</v>
      </c>
    </row>
    <row r="2913" spans="1:21">
      <c r="A2913" s="1">
        <v>38183</v>
      </c>
      <c r="B2913">
        <v>1111.469971</v>
      </c>
      <c r="C2913">
        <v>1114.630005</v>
      </c>
      <c r="D2913">
        <v>1106.670044</v>
      </c>
      <c r="E2913">
        <v>1106.6899410000001</v>
      </c>
      <c r="F2913">
        <v>1408700000</v>
      </c>
      <c r="G2913">
        <v>1106.6899410000001</v>
      </c>
      <c r="H2913" s="2">
        <f t="shared" si="271"/>
        <v>-4.3006380061705665E-3</v>
      </c>
      <c r="I2913" s="2">
        <f t="shared" si="272"/>
        <v>7.559246850460952E-3</v>
      </c>
      <c r="J2913" s="2" t="str">
        <f t="shared" si="273"/>
        <v>buy</v>
      </c>
      <c r="K2913" s="2">
        <f t="shared" si="274"/>
        <v>-4.780029999999897</v>
      </c>
      <c r="L2913" s="2">
        <f t="shared" si="270"/>
        <v>174.00988800000005</v>
      </c>
      <c r="M2913" s="2">
        <f t="shared" si="275"/>
        <v>-138.09008799999992</v>
      </c>
      <c r="S2913" s="1">
        <v>40393</v>
      </c>
      <c r="T2913">
        <v>912.13977</v>
      </c>
      <c r="U2913">
        <v>-123.71997</v>
      </c>
    </row>
    <row r="2914" spans="1:21">
      <c r="A2914" s="1">
        <v>38182</v>
      </c>
      <c r="B2914">
        <v>1115.1400149999999</v>
      </c>
      <c r="C2914">
        <v>1119.599976</v>
      </c>
      <c r="D2914">
        <v>1107.829956</v>
      </c>
      <c r="E2914">
        <v>1111.469971</v>
      </c>
      <c r="F2914">
        <v>1462000000</v>
      </c>
      <c r="G2914">
        <v>1111.469971</v>
      </c>
      <c r="H2914" s="2">
        <f t="shared" si="271"/>
        <v>-3.2911060051951969E-3</v>
      </c>
      <c r="I2914" s="2">
        <f t="shared" si="272"/>
        <v>7.5630131444357233E-3</v>
      </c>
      <c r="J2914" s="2" t="str">
        <f t="shared" si="273"/>
        <v>buy</v>
      </c>
      <c r="K2914" s="2">
        <f t="shared" si="274"/>
        <v>-3.6700439999999617</v>
      </c>
      <c r="L2914" s="2">
        <f t="shared" si="270"/>
        <v>178.78991799999994</v>
      </c>
      <c r="M2914" s="2">
        <f t="shared" si="275"/>
        <v>-133.31005800000003</v>
      </c>
      <c r="S2914" s="1">
        <v>40394</v>
      </c>
      <c r="T2914">
        <v>907.41980000000001</v>
      </c>
      <c r="U2914">
        <v>-119</v>
      </c>
    </row>
    <row r="2915" spans="1:21">
      <c r="A2915" s="1">
        <v>38181</v>
      </c>
      <c r="B2915">
        <v>1114.349976</v>
      </c>
      <c r="C2915">
        <v>1116.3000489999999</v>
      </c>
      <c r="D2915">
        <v>1112.98999</v>
      </c>
      <c r="E2915">
        <v>1115.1400149999999</v>
      </c>
      <c r="F2915">
        <v>1199700000</v>
      </c>
      <c r="G2915">
        <v>1115.1400149999999</v>
      </c>
      <c r="H2915" s="2">
        <f t="shared" si="271"/>
        <v>7.0896847221718683E-4</v>
      </c>
      <c r="I2915" s="2">
        <f t="shared" si="272"/>
        <v>7.5651932297764787E-3</v>
      </c>
      <c r="J2915" s="2" t="str">
        <f t="shared" si="273"/>
        <v>buy</v>
      </c>
      <c r="K2915" s="2">
        <f t="shared" si="274"/>
        <v>0.79003899999997884</v>
      </c>
      <c r="L2915" s="2">
        <f t="shared" si="270"/>
        <v>182.4599619999999</v>
      </c>
      <c r="M2915" s="2">
        <f t="shared" si="275"/>
        <v>-129.64001400000006</v>
      </c>
      <c r="S2915" s="1">
        <v>40395</v>
      </c>
      <c r="T2915">
        <v>911.12988299999995</v>
      </c>
      <c r="U2915">
        <v>-122.710083</v>
      </c>
    </row>
    <row r="2916" spans="1:21">
      <c r="A2916" s="1">
        <v>38180</v>
      </c>
      <c r="B2916">
        <v>1112.8100589999999</v>
      </c>
      <c r="C2916">
        <v>1116.1099850000001</v>
      </c>
      <c r="D2916">
        <v>1106.709961</v>
      </c>
      <c r="E2916">
        <v>1114.349976</v>
      </c>
      <c r="F2916">
        <v>1114600000</v>
      </c>
      <c r="G2916">
        <v>1114.349976</v>
      </c>
      <c r="H2916" s="2">
        <f t="shared" si="271"/>
        <v>1.3838093819747361E-3</v>
      </c>
      <c r="I2916" s="2">
        <f t="shared" si="272"/>
        <v>7.5861293704526673E-3</v>
      </c>
      <c r="J2916" s="2" t="str">
        <f t="shared" si="273"/>
        <v>buy</v>
      </c>
      <c r="K2916" s="2">
        <f t="shared" si="274"/>
        <v>1.5399170000000595</v>
      </c>
      <c r="L2916" s="2">
        <f t="shared" si="270"/>
        <v>181.66992299999993</v>
      </c>
      <c r="M2916" s="2">
        <f t="shared" si="275"/>
        <v>-130.43005300000004</v>
      </c>
      <c r="S2916" s="1">
        <v>40396</v>
      </c>
      <c r="T2916">
        <v>910.39977999999996</v>
      </c>
      <c r="U2916">
        <v>-121.97998</v>
      </c>
    </row>
    <row r="2917" spans="1:21">
      <c r="A2917" s="1">
        <v>38177</v>
      </c>
      <c r="B2917">
        <v>1109.1099850000001</v>
      </c>
      <c r="C2917">
        <v>1115.5699460000001</v>
      </c>
      <c r="D2917">
        <v>1109.1099850000001</v>
      </c>
      <c r="E2917">
        <v>1112.8100589999999</v>
      </c>
      <c r="F2917">
        <v>1186300000</v>
      </c>
      <c r="G2917">
        <v>1112.8100589999999</v>
      </c>
      <c r="H2917" s="2">
        <f t="shared" si="271"/>
        <v>3.3360749159605288E-3</v>
      </c>
      <c r="I2917" s="2">
        <f t="shared" si="272"/>
        <v>7.6496975680598722E-3</v>
      </c>
      <c r="J2917" s="2" t="str">
        <f t="shared" si="273"/>
        <v>buy</v>
      </c>
      <c r="K2917" s="2">
        <f t="shared" si="274"/>
        <v>3.7000739999998586</v>
      </c>
      <c r="L2917" s="2">
        <f t="shared" si="270"/>
        <v>180.13000599999987</v>
      </c>
      <c r="M2917" s="2">
        <f t="shared" si="275"/>
        <v>-131.9699700000001</v>
      </c>
      <c r="S2917" s="1">
        <v>40399</v>
      </c>
      <c r="T2917">
        <v>910.27978499999995</v>
      </c>
      <c r="U2917">
        <v>-121.85998499999999</v>
      </c>
    </row>
    <row r="2918" spans="1:21">
      <c r="A2918" s="1">
        <v>38176</v>
      </c>
      <c r="B2918">
        <v>1118.329956</v>
      </c>
      <c r="C2918">
        <v>1119.119995</v>
      </c>
      <c r="D2918">
        <v>1108.719971</v>
      </c>
      <c r="E2918">
        <v>1109.1099850000001</v>
      </c>
      <c r="F2918">
        <v>1401100000</v>
      </c>
      <c r="G2918">
        <v>1109.1099850000001</v>
      </c>
      <c r="H2918" s="2">
        <f t="shared" si="271"/>
        <v>-8.2444102928062729E-3</v>
      </c>
      <c r="I2918" s="2">
        <f t="shared" si="272"/>
        <v>7.6031575088851017E-3</v>
      </c>
      <c r="J2918" s="2" t="str">
        <f t="shared" si="273"/>
        <v>buy</v>
      </c>
      <c r="K2918" s="2">
        <f t="shared" si="274"/>
        <v>-9.2199709999999868</v>
      </c>
      <c r="L2918" s="2">
        <f t="shared" si="270"/>
        <v>176.42993200000001</v>
      </c>
      <c r="M2918" s="2">
        <f t="shared" si="275"/>
        <v>-135.67004399999996</v>
      </c>
      <c r="S2918" s="1">
        <v>40400</v>
      </c>
      <c r="T2918">
        <v>916.30981399999996</v>
      </c>
      <c r="U2918">
        <v>-127.89001399999999</v>
      </c>
    </row>
    <row r="2919" spans="1:21">
      <c r="A2919" s="1">
        <v>38175</v>
      </c>
      <c r="B2919">
        <v>1116.209961</v>
      </c>
      <c r="C2919">
        <v>1122.369995</v>
      </c>
      <c r="D2919">
        <v>1114.920044</v>
      </c>
      <c r="E2919">
        <v>1118.329956</v>
      </c>
      <c r="F2919">
        <v>1328600000</v>
      </c>
      <c r="G2919">
        <v>1118.329956</v>
      </c>
      <c r="H2919" s="2">
        <f t="shared" si="271"/>
        <v>1.8992797717919819E-3</v>
      </c>
      <c r="I2919" s="2">
        <f t="shared" si="272"/>
        <v>7.601065275639733E-3</v>
      </c>
      <c r="J2919" s="2" t="str">
        <f t="shared" si="273"/>
        <v>buy</v>
      </c>
      <c r="K2919" s="2">
        <f t="shared" si="274"/>
        <v>2.1199950000000172</v>
      </c>
      <c r="L2919" s="2">
        <f t="shared" si="270"/>
        <v>185.64990299999999</v>
      </c>
      <c r="M2919" s="2">
        <f t="shared" si="275"/>
        <v>-126.45007299999997</v>
      </c>
      <c r="S2919" s="1">
        <v>40401</v>
      </c>
      <c r="T2919">
        <v>951.71984899999995</v>
      </c>
      <c r="U2919">
        <v>-163.300049</v>
      </c>
    </row>
    <row r="2920" spans="1:21">
      <c r="A2920" s="1">
        <v>38174</v>
      </c>
      <c r="B2920">
        <v>1125.380005</v>
      </c>
      <c r="C2920">
        <v>1125.380005</v>
      </c>
      <c r="D2920">
        <v>1113.209961</v>
      </c>
      <c r="E2920">
        <v>1116.209961</v>
      </c>
      <c r="F2920">
        <v>1283300000</v>
      </c>
      <c r="G2920">
        <v>1116.209961</v>
      </c>
      <c r="H2920" s="2">
        <f t="shared" si="271"/>
        <v>-8.1483978382928188E-3</v>
      </c>
      <c r="I2920" s="2">
        <f t="shared" si="272"/>
        <v>7.5671378906315518E-3</v>
      </c>
      <c r="J2920" s="2" t="str">
        <f t="shared" si="273"/>
        <v>buy</v>
      </c>
      <c r="K2920" s="2">
        <f t="shared" si="274"/>
        <v>-9.1700439999999617</v>
      </c>
      <c r="L2920" s="2">
        <f t="shared" si="270"/>
        <v>183.52990799999998</v>
      </c>
      <c r="M2920" s="2">
        <f t="shared" si="275"/>
        <v>-128.57006799999999</v>
      </c>
      <c r="S2920" s="1">
        <v>40402</v>
      </c>
      <c r="T2920">
        <v>950.97985800000004</v>
      </c>
      <c r="U2920">
        <v>-162.560058</v>
      </c>
    </row>
    <row r="2921" spans="1:21">
      <c r="A2921" s="1">
        <v>38170</v>
      </c>
      <c r="B2921">
        <v>1128.9399410000001</v>
      </c>
      <c r="C2921">
        <v>1129.150024</v>
      </c>
      <c r="D2921">
        <v>1123.26001</v>
      </c>
      <c r="E2921">
        <v>1125.380005</v>
      </c>
      <c r="F2921">
        <v>1085000000</v>
      </c>
      <c r="G2921">
        <v>1125.380005</v>
      </c>
      <c r="H2921" s="2">
        <f t="shared" si="271"/>
        <v>-3.1533440094667592E-3</v>
      </c>
      <c r="I2921" s="2">
        <f t="shared" si="272"/>
        <v>7.5620470235289103E-3</v>
      </c>
      <c r="J2921" s="2" t="str">
        <f t="shared" si="273"/>
        <v>buy</v>
      </c>
      <c r="K2921" s="2">
        <f t="shared" si="274"/>
        <v>-3.559936000000107</v>
      </c>
      <c r="L2921" s="2">
        <f t="shared" si="270"/>
        <v>192.69995199999994</v>
      </c>
      <c r="M2921" s="2">
        <f t="shared" si="275"/>
        <v>-119.40002400000003</v>
      </c>
      <c r="S2921" s="1">
        <v>40403</v>
      </c>
      <c r="T2921">
        <v>955.70983899999999</v>
      </c>
      <c r="U2921">
        <v>-167.29003900000001</v>
      </c>
    </row>
    <row r="2922" spans="1:21">
      <c r="A2922" s="1">
        <v>38169</v>
      </c>
      <c r="B2922">
        <v>1140.839966</v>
      </c>
      <c r="C2922">
        <v>1140.839966</v>
      </c>
      <c r="D2922">
        <v>1123.0600589999999</v>
      </c>
      <c r="E2922">
        <v>1128.9399410000001</v>
      </c>
      <c r="F2922">
        <v>1495700000</v>
      </c>
      <c r="G2922">
        <v>1128.9399410000001</v>
      </c>
      <c r="H2922" s="2">
        <f t="shared" si="271"/>
        <v>-1.0430932781679839E-2</v>
      </c>
      <c r="I2922" s="2">
        <f t="shared" si="272"/>
        <v>7.486996379818975E-3</v>
      </c>
      <c r="J2922" s="2" t="str">
        <f t="shared" si="273"/>
        <v>buy</v>
      </c>
      <c r="K2922" s="2">
        <f t="shared" si="274"/>
        <v>-11.900024999999914</v>
      </c>
      <c r="L2922" s="2">
        <f t="shared" si="270"/>
        <v>196.25988800000005</v>
      </c>
      <c r="M2922" s="2">
        <f t="shared" si="275"/>
        <v>-115.84008799999992</v>
      </c>
      <c r="S2922" s="1">
        <v>40406</v>
      </c>
      <c r="T2922">
        <v>952.03979500000003</v>
      </c>
      <c r="U2922">
        <v>-163.61999499999999</v>
      </c>
    </row>
    <row r="2923" spans="1:21">
      <c r="A2923" s="1">
        <v>38168</v>
      </c>
      <c r="B2923">
        <v>1136.1999510000001</v>
      </c>
      <c r="C2923">
        <v>1144.1999510000001</v>
      </c>
      <c r="D2923">
        <v>1133.619995</v>
      </c>
      <c r="E2923">
        <v>1140.839966</v>
      </c>
      <c r="F2923">
        <v>1473800000</v>
      </c>
      <c r="G2923">
        <v>1140.839966</v>
      </c>
      <c r="H2923" s="2">
        <f t="shared" si="271"/>
        <v>4.083801443501337E-3</v>
      </c>
      <c r="I2923" s="2">
        <f t="shared" si="272"/>
        <v>7.4789498463786672E-3</v>
      </c>
      <c r="J2923" s="2" t="str">
        <f t="shared" si="273"/>
        <v>buy</v>
      </c>
      <c r="K2923" s="2">
        <f t="shared" si="274"/>
        <v>4.6400149999999485</v>
      </c>
      <c r="L2923" s="2">
        <f t="shared" si="270"/>
        <v>208.15991299999996</v>
      </c>
      <c r="M2923" s="2">
        <f t="shared" si="275"/>
        <v>-103.94006300000001</v>
      </c>
      <c r="S2923" s="1">
        <v>40407</v>
      </c>
      <c r="T2923">
        <v>941.11987299999998</v>
      </c>
      <c r="U2923">
        <v>-152.700073</v>
      </c>
    </row>
    <row r="2924" spans="1:21">
      <c r="A2924" s="1">
        <v>38167</v>
      </c>
      <c r="B2924">
        <v>1133.349976</v>
      </c>
      <c r="C2924">
        <v>1138.26001</v>
      </c>
      <c r="D2924">
        <v>1131.8100589999999</v>
      </c>
      <c r="E2924">
        <v>1136.1999510000001</v>
      </c>
      <c r="F2924">
        <v>1375000000</v>
      </c>
      <c r="G2924">
        <v>1136.1999510000001</v>
      </c>
      <c r="H2924" s="2">
        <f t="shared" si="271"/>
        <v>2.5146468966794119E-3</v>
      </c>
      <c r="I2924" s="2">
        <f t="shared" si="272"/>
        <v>7.4857956200154079E-3</v>
      </c>
      <c r="J2924" s="2" t="str">
        <f t="shared" si="273"/>
        <v>buy</v>
      </c>
      <c r="K2924" s="2">
        <f t="shared" si="274"/>
        <v>2.8499750000000859</v>
      </c>
      <c r="L2924" s="2">
        <f t="shared" si="270"/>
        <v>203.51989800000001</v>
      </c>
      <c r="M2924" s="2">
        <f t="shared" si="275"/>
        <v>-108.58007799999996</v>
      </c>
      <c r="S2924" s="1">
        <v>40408</v>
      </c>
      <c r="T2924">
        <v>940.75988800000005</v>
      </c>
      <c r="U2924">
        <v>-152.34008800000001</v>
      </c>
    </row>
    <row r="2925" spans="1:21">
      <c r="A2925" s="1">
        <v>38166</v>
      </c>
      <c r="B2925">
        <v>1134.4300539999999</v>
      </c>
      <c r="C2925">
        <v>1142.599976</v>
      </c>
      <c r="D2925">
        <v>1131.719971</v>
      </c>
      <c r="E2925">
        <v>1133.349976</v>
      </c>
      <c r="F2925">
        <v>1354600000</v>
      </c>
      <c r="G2925">
        <v>1133.349976</v>
      </c>
      <c r="H2925" s="2">
        <f t="shared" si="271"/>
        <v>-9.5208866883559988E-4</v>
      </c>
      <c r="I2925" s="2">
        <f t="shared" si="272"/>
        <v>7.4991412222575595E-3</v>
      </c>
      <c r="J2925" s="2" t="str">
        <f t="shared" si="273"/>
        <v>buy</v>
      </c>
      <c r="K2925" s="2">
        <f t="shared" si="274"/>
        <v>-1.0800779999999577</v>
      </c>
      <c r="L2925" s="2">
        <f t="shared" si="270"/>
        <v>200.66992299999993</v>
      </c>
      <c r="M2925" s="2">
        <f t="shared" si="275"/>
        <v>-111.43005300000004</v>
      </c>
      <c r="S2925" s="1">
        <v>40409</v>
      </c>
      <c r="T2925">
        <v>957.56982400000004</v>
      </c>
      <c r="U2925">
        <v>-169.150024</v>
      </c>
    </row>
    <row r="2926" spans="1:21">
      <c r="A2926" s="1">
        <v>38163</v>
      </c>
      <c r="B2926">
        <v>1140.650024</v>
      </c>
      <c r="C2926">
        <v>1145.969971</v>
      </c>
      <c r="D2926">
        <v>1134.23999</v>
      </c>
      <c r="E2926">
        <v>1134.4300539999999</v>
      </c>
      <c r="F2926">
        <v>1812900000</v>
      </c>
      <c r="G2926">
        <v>1134.4300539999999</v>
      </c>
      <c r="H2926" s="2">
        <f t="shared" si="271"/>
        <v>-5.4530047509121892E-3</v>
      </c>
      <c r="I2926" s="2">
        <f t="shared" si="272"/>
        <v>7.5506214852975014E-3</v>
      </c>
      <c r="J2926" s="2" t="str">
        <f t="shared" si="273"/>
        <v>buy</v>
      </c>
      <c r="K2926" s="2">
        <f t="shared" si="274"/>
        <v>-6.219970000000103</v>
      </c>
      <c r="L2926" s="2">
        <f t="shared" si="270"/>
        <v>201.75000099999988</v>
      </c>
      <c r="M2926" s="2">
        <f t="shared" si="275"/>
        <v>-110.34997500000009</v>
      </c>
      <c r="S2926" s="1">
        <v>40410</v>
      </c>
      <c r="T2926">
        <v>959.83984399999997</v>
      </c>
      <c r="U2926">
        <v>-171.42004399999999</v>
      </c>
    </row>
    <row r="2927" spans="1:21">
      <c r="A2927" s="1">
        <v>38162</v>
      </c>
      <c r="B2927">
        <v>1144.0600589999999</v>
      </c>
      <c r="C2927">
        <v>1146.339966</v>
      </c>
      <c r="D2927">
        <v>1139.9399410000001</v>
      </c>
      <c r="E2927">
        <v>1140.650024</v>
      </c>
      <c r="F2927">
        <v>1394900000</v>
      </c>
      <c r="G2927">
        <v>1140.650024</v>
      </c>
      <c r="H2927" s="2">
        <f t="shared" si="271"/>
        <v>-2.9806433440046176E-3</v>
      </c>
      <c r="I2927" s="2">
        <f t="shared" si="272"/>
        <v>7.5660803383837179E-3</v>
      </c>
      <c r="J2927" s="2" t="str">
        <f t="shared" si="273"/>
        <v>buy</v>
      </c>
      <c r="K2927" s="2">
        <f t="shared" si="274"/>
        <v>-3.4100349999998798</v>
      </c>
      <c r="L2927" s="2">
        <f t="shared" si="270"/>
        <v>207.96997099999999</v>
      </c>
      <c r="M2927" s="2">
        <f t="shared" si="275"/>
        <v>-104.13000499999998</v>
      </c>
      <c r="S2927" s="1">
        <v>40413</v>
      </c>
      <c r="T2927">
        <v>969.99987799999997</v>
      </c>
      <c r="U2927">
        <v>-181.58007799999999</v>
      </c>
    </row>
    <row r="2928" spans="1:21">
      <c r="A2928" s="1">
        <v>38161</v>
      </c>
      <c r="B2928">
        <v>1134.410034</v>
      </c>
      <c r="C2928">
        <v>1145.150024</v>
      </c>
      <c r="D2928">
        <v>1131.7299800000001</v>
      </c>
      <c r="E2928">
        <v>1144.0600589999999</v>
      </c>
      <c r="F2928">
        <v>1444200000</v>
      </c>
      <c r="G2928">
        <v>1144.0600589999999</v>
      </c>
      <c r="H2928" s="2">
        <f t="shared" si="271"/>
        <v>8.5066463719236755E-3</v>
      </c>
      <c r="I2928" s="2">
        <f t="shared" si="272"/>
        <v>7.5273074364170583E-3</v>
      </c>
      <c r="J2928" s="2" t="str">
        <f t="shared" si="273"/>
        <v>buy</v>
      </c>
      <c r="K2928" s="2">
        <f t="shared" si="274"/>
        <v>9.6500249999999141</v>
      </c>
      <c r="L2928" s="2">
        <f t="shared" si="270"/>
        <v>211.38000599999987</v>
      </c>
      <c r="M2928" s="2">
        <f t="shared" si="275"/>
        <v>-100.7199700000001</v>
      </c>
      <c r="S2928" s="1">
        <v>40414</v>
      </c>
      <c r="T2928">
        <v>984.21984899999995</v>
      </c>
      <c r="U2928">
        <v>-195.800049</v>
      </c>
    </row>
    <row r="2929" spans="1:21">
      <c r="A2929" s="1">
        <v>38160</v>
      </c>
      <c r="B2929">
        <v>1130.3000489999999</v>
      </c>
      <c r="C2929">
        <v>1135.0500489999999</v>
      </c>
      <c r="D2929">
        <v>1124.369995</v>
      </c>
      <c r="E2929">
        <v>1134.410034</v>
      </c>
      <c r="F2929">
        <v>1382300000</v>
      </c>
      <c r="G2929">
        <v>1134.410034</v>
      </c>
      <c r="H2929" s="2">
        <f t="shared" si="271"/>
        <v>3.6361893495769032E-3</v>
      </c>
      <c r="I2929" s="2">
        <f t="shared" si="272"/>
        <v>7.6037381461440392E-3</v>
      </c>
      <c r="J2929" s="2" t="str">
        <f t="shared" si="273"/>
        <v>buy</v>
      </c>
      <c r="K2929" s="2">
        <f t="shared" si="274"/>
        <v>4.1099850000000515</v>
      </c>
      <c r="L2929" s="2">
        <f t="shared" si="270"/>
        <v>201.72998099999995</v>
      </c>
      <c r="M2929" s="2">
        <f t="shared" si="275"/>
        <v>-110.36999500000002</v>
      </c>
      <c r="S2929" s="1">
        <v>40415</v>
      </c>
      <c r="T2929">
        <v>976.91980000000001</v>
      </c>
      <c r="U2929">
        <v>-188.5</v>
      </c>
    </row>
    <row r="2930" spans="1:21">
      <c r="A2930" s="1">
        <v>38159</v>
      </c>
      <c r="B2930">
        <v>1135.0200199999999</v>
      </c>
      <c r="C2930">
        <v>1138.0500489999999</v>
      </c>
      <c r="D2930">
        <v>1129.6400149999999</v>
      </c>
      <c r="E2930">
        <v>1130.3000489999999</v>
      </c>
      <c r="F2930">
        <v>1123900000</v>
      </c>
      <c r="G2930">
        <v>1130.3000489999999</v>
      </c>
      <c r="H2930" s="2">
        <f t="shared" si="271"/>
        <v>-4.1584914070502358E-3</v>
      </c>
      <c r="I2930" s="2">
        <f t="shared" si="272"/>
        <v>7.6106796707709938E-3</v>
      </c>
      <c r="J2930" s="2" t="str">
        <f t="shared" si="273"/>
        <v>buy</v>
      </c>
      <c r="K2930" s="2">
        <f t="shared" si="274"/>
        <v>-4.7199709999999868</v>
      </c>
      <c r="L2930" s="2">
        <f t="shared" si="270"/>
        <v>197.6199959999999</v>
      </c>
      <c r="M2930" s="2">
        <f t="shared" si="275"/>
        <v>-114.47998000000007</v>
      </c>
      <c r="S2930" s="1">
        <v>40416</v>
      </c>
      <c r="T2930">
        <v>983.92980899999998</v>
      </c>
      <c r="U2930">
        <v>-195.510009</v>
      </c>
    </row>
    <row r="2931" spans="1:21">
      <c r="A2931" s="1">
        <v>38156</v>
      </c>
      <c r="B2931">
        <v>1132.0500489999999</v>
      </c>
      <c r="C2931">
        <v>1138.959961</v>
      </c>
      <c r="D2931">
        <v>1129.829956</v>
      </c>
      <c r="E2931">
        <v>1135.0200199999999</v>
      </c>
      <c r="F2931">
        <v>1500600000</v>
      </c>
      <c r="G2931">
        <v>1135.0200199999999</v>
      </c>
      <c r="H2931" s="2">
        <f t="shared" si="271"/>
        <v>2.6235332992772891E-3</v>
      </c>
      <c r="I2931" s="2">
        <f t="shared" si="272"/>
        <v>7.6100937000134752E-3</v>
      </c>
      <c r="J2931" s="2" t="str">
        <f t="shared" si="273"/>
        <v>buy</v>
      </c>
      <c r="K2931" s="2">
        <f t="shared" si="274"/>
        <v>2.9699709999999868</v>
      </c>
      <c r="L2931" s="2">
        <f t="shared" si="270"/>
        <v>202.33996699999989</v>
      </c>
      <c r="M2931" s="2">
        <f t="shared" si="275"/>
        <v>-109.76000900000008</v>
      </c>
      <c r="S2931" s="1">
        <v>40417</v>
      </c>
      <c r="T2931">
        <v>970.29980499999999</v>
      </c>
      <c r="U2931">
        <v>-181.88000500000001</v>
      </c>
    </row>
    <row r="2932" spans="1:21">
      <c r="A2932" s="1">
        <v>38155</v>
      </c>
      <c r="B2932">
        <v>1133.5600589999999</v>
      </c>
      <c r="C2932">
        <v>1133.5600589999999</v>
      </c>
      <c r="D2932">
        <v>1126.8900149999999</v>
      </c>
      <c r="E2932">
        <v>1132.0500489999999</v>
      </c>
      <c r="F2932">
        <v>1296700000</v>
      </c>
      <c r="G2932">
        <v>1132.0500489999999</v>
      </c>
      <c r="H2932" s="2">
        <f t="shared" si="271"/>
        <v>-1.3320952763032786E-3</v>
      </c>
      <c r="I2932" s="2">
        <f t="shared" si="272"/>
        <v>7.7244424795243237E-3</v>
      </c>
      <c r="J2932" s="2" t="str">
        <f t="shared" si="273"/>
        <v>buy</v>
      </c>
      <c r="K2932" s="2">
        <f t="shared" si="274"/>
        <v>-1.5100099999999657</v>
      </c>
      <c r="L2932" s="2">
        <f t="shared" si="270"/>
        <v>199.3699959999999</v>
      </c>
      <c r="M2932" s="2">
        <f t="shared" si="275"/>
        <v>-112.72998000000007</v>
      </c>
      <c r="S2932" s="1">
        <v>40420</v>
      </c>
      <c r="T2932">
        <v>986.31982400000004</v>
      </c>
      <c r="U2932">
        <v>-197.900024</v>
      </c>
    </row>
    <row r="2933" spans="1:21">
      <c r="A2933" s="1">
        <v>38154</v>
      </c>
      <c r="B2933">
        <v>1132.01001</v>
      </c>
      <c r="C2933">
        <v>1135.280029</v>
      </c>
      <c r="D2933">
        <v>1130.5500489999999</v>
      </c>
      <c r="E2933">
        <v>1133.5600589999999</v>
      </c>
      <c r="F2933">
        <v>1168400000</v>
      </c>
      <c r="G2933">
        <v>1133.5600589999999</v>
      </c>
      <c r="H2933" s="2">
        <f t="shared" si="271"/>
        <v>1.3692891284591596E-3</v>
      </c>
      <c r="I2933" s="2">
        <f t="shared" si="272"/>
        <v>7.7254847601017865E-3</v>
      </c>
      <c r="J2933" s="2" t="str">
        <f t="shared" si="273"/>
        <v>buy</v>
      </c>
      <c r="K2933" s="2">
        <f t="shared" si="274"/>
        <v>1.5500489999999445</v>
      </c>
      <c r="L2933" s="2">
        <f t="shared" si="270"/>
        <v>200.88000599999987</v>
      </c>
      <c r="M2933" s="2">
        <f t="shared" si="275"/>
        <v>-111.2199700000001</v>
      </c>
      <c r="S2933" s="1">
        <v>40421</v>
      </c>
      <c r="T2933">
        <v>983.47985800000004</v>
      </c>
      <c r="U2933">
        <v>-195.060058</v>
      </c>
    </row>
    <row r="2934" spans="1:21">
      <c r="A2934" s="1">
        <v>38153</v>
      </c>
      <c r="B2934">
        <v>1125.290039</v>
      </c>
      <c r="C2934">
        <v>1137.3599850000001</v>
      </c>
      <c r="D2934">
        <v>1125.290039</v>
      </c>
      <c r="E2934">
        <v>1132.01001</v>
      </c>
      <c r="F2934">
        <v>1345900000</v>
      </c>
      <c r="G2934">
        <v>1132.01001</v>
      </c>
      <c r="H2934" s="2">
        <f t="shared" si="271"/>
        <v>5.9717679594602606E-3</v>
      </c>
      <c r="I2934" s="2">
        <f t="shared" si="272"/>
        <v>7.750382531879014E-3</v>
      </c>
      <c r="J2934" s="2" t="str">
        <f t="shared" si="273"/>
        <v>buy</v>
      </c>
      <c r="K2934" s="2">
        <f t="shared" si="274"/>
        <v>6.7199709999999868</v>
      </c>
      <c r="L2934" s="2">
        <f t="shared" si="270"/>
        <v>199.32995699999992</v>
      </c>
      <c r="M2934" s="2">
        <f t="shared" si="275"/>
        <v>-112.77001900000005</v>
      </c>
      <c r="S2934" s="1">
        <v>40422</v>
      </c>
      <c r="T2934">
        <v>952.53979500000003</v>
      </c>
      <c r="U2934">
        <v>-164.11999499999999</v>
      </c>
    </row>
    <row r="2935" spans="1:21">
      <c r="A2935" s="1">
        <v>38152</v>
      </c>
      <c r="B2935">
        <v>1136.469971</v>
      </c>
      <c r="C2935">
        <v>1136.469971</v>
      </c>
      <c r="D2935">
        <v>1122.160034</v>
      </c>
      <c r="E2935">
        <v>1125.290039</v>
      </c>
      <c r="F2935">
        <v>1179400000</v>
      </c>
      <c r="G2935">
        <v>1125.290039</v>
      </c>
      <c r="H2935" s="2">
        <f t="shared" si="271"/>
        <v>-9.8374196285737209E-3</v>
      </c>
      <c r="I2935" s="2">
        <f t="shared" si="272"/>
        <v>7.680643166131134E-3</v>
      </c>
      <c r="J2935" s="2" t="str">
        <f t="shared" si="273"/>
        <v>buy</v>
      </c>
      <c r="K2935" s="2">
        <f t="shared" si="274"/>
        <v>-11.179932000000008</v>
      </c>
      <c r="L2935" s="2">
        <f t="shared" si="270"/>
        <v>192.60998599999994</v>
      </c>
      <c r="M2935" s="2">
        <f t="shared" si="275"/>
        <v>-119.48999000000003</v>
      </c>
      <c r="S2935" s="1">
        <v>40423</v>
      </c>
      <c r="T2935">
        <v>939.58984399999997</v>
      </c>
      <c r="U2935">
        <v>-151.17004399999999</v>
      </c>
    </row>
    <row r="2936" spans="1:21">
      <c r="A2936" s="1">
        <v>38148</v>
      </c>
      <c r="B2936">
        <v>1131.329956</v>
      </c>
      <c r="C2936">
        <v>1136.469971</v>
      </c>
      <c r="D2936">
        <v>1131.329956</v>
      </c>
      <c r="E2936">
        <v>1136.469971</v>
      </c>
      <c r="F2936">
        <v>1160600000</v>
      </c>
      <c r="G2936">
        <v>1136.469971</v>
      </c>
      <c r="H2936" s="2">
        <f t="shared" si="271"/>
        <v>4.5433385483518024E-3</v>
      </c>
      <c r="I2936" s="2">
        <f t="shared" si="272"/>
        <v>7.6753305063645329E-3</v>
      </c>
      <c r="J2936" s="2" t="str">
        <f t="shared" si="273"/>
        <v>buy</v>
      </c>
      <c r="K2936" s="2">
        <f t="shared" si="274"/>
        <v>5.1400149999999485</v>
      </c>
      <c r="L2936" s="2">
        <f t="shared" si="270"/>
        <v>203.78991799999994</v>
      </c>
      <c r="M2936" s="2">
        <f t="shared" si="275"/>
        <v>-108.31005800000003</v>
      </c>
      <c r="S2936" s="1">
        <v>40424</v>
      </c>
      <c r="T2936">
        <v>930.59985300000005</v>
      </c>
      <c r="U2936">
        <v>-142.18005299999999</v>
      </c>
    </row>
    <row r="2937" spans="1:21">
      <c r="A2937" s="1">
        <v>38147</v>
      </c>
      <c r="B2937">
        <v>1142.1800539999999</v>
      </c>
      <c r="C2937">
        <v>1142.1800539999999</v>
      </c>
      <c r="D2937">
        <v>1131.170044</v>
      </c>
      <c r="E2937">
        <v>1131.329956</v>
      </c>
      <c r="F2937">
        <v>1276800000</v>
      </c>
      <c r="G2937">
        <v>1131.329956</v>
      </c>
      <c r="H2937" s="2">
        <f t="shared" si="271"/>
        <v>-9.4994637334122889E-3</v>
      </c>
      <c r="I2937" s="2">
        <f t="shared" si="272"/>
        <v>7.6134685597002141E-3</v>
      </c>
      <c r="J2937" s="2" t="str">
        <f t="shared" si="273"/>
        <v>buy</v>
      </c>
      <c r="K2937" s="2">
        <f t="shared" si="274"/>
        <v>-10.850097999999889</v>
      </c>
      <c r="L2937" s="2">
        <f t="shared" si="270"/>
        <v>198.64990299999999</v>
      </c>
      <c r="M2937" s="2">
        <f t="shared" si="275"/>
        <v>-113.45007299999997</v>
      </c>
      <c r="S2937" s="1">
        <v>40428</v>
      </c>
      <c r="T2937">
        <v>940.83984399999997</v>
      </c>
      <c r="U2937">
        <v>-152.42004399999999</v>
      </c>
    </row>
    <row r="2938" spans="1:21">
      <c r="A2938" s="1">
        <v>38146</v>
      </c>
      <c r="B2938">
        <v>1140.420044</v>
      </c>
      <c r="C2938">
        <v>1142.1800539999999</v>
      </c>
      <c r="D2938">
        <v>1135.4499510000001</v>
      </c>
      <c r="E2938">
        <v>1142.1800539999999</v>
      </c>
      <c r="F2938">
        <v>1190300000</v>
      </c>
      <c r="G2938">
        <v>1142.1800539999999</v>
      </c>
      <c r="H2938" s="2">
        <f t="shared" si="271"/>
        <v>1.5432997773581448E-3</v>
      </c>
      <c r="I2938" s="2">
        <f t="shared" si="272"/>
        <v>7.6294584455682849E-3</v>
      </c>
      <c r="J2938" s="2" t="str">
        <f t="shared" si="273"/>
        <v>buy</v>
      </c>
      <c r="K2938" s="2">
        <f t="shared" si="274"/>
        <v>1.7600099999999657</v>
      </c>
      <c r="L2938" s="2">
        <f t="shared" si="270"/>
        <v>209.50000099999988</v>
      </c>
      <c r="M2938" s="2">
        <f t="shared" si="275"/>
        <v>-102.59997500000009</v>
      </c>
      <c r="S2938" s="1">
        <v>40429</v>
      </c>
      <c r="T2938">
        <v>932.04980499999999</v>
      </c>
      <c r="U2938">
        <v>-143.63000500000001</v>
      </c>
    </row>
    <row r="2939" spans="1:21">
      <c r="A2939" s="1">
        <v>38145</v>
      </c>
      <c r="B2939">
        <v>1122.5</v>
      </c>
      <c r="C2939">
        <v>1140.540039</v>
      </c>
      <c r="D2939">
        <v>1122.5</v>
      </c>
      <c r="E2939">
        <v>1140.420044</v>
      </c>
      <c r="F2939">
        <v>1211800000</v>
      </c>
      <c r="G2939">
        <v>1140.420044</v>
      </c>
      <c r="H2939" s="2">
        <f t="shared" si="271"/>
        <v>1.596440445434295E-2</v>
      </c>
      <c r="I2939" s="2">
        <f t="shared" si="272"/>
        <v>7.5768335402914729E-3</v>
      </c>
      <c r="J2939" s="2" t="str">
        <f t="shared" si="273"/>
        <v>buy</v>
      </c>
      <c r="K2939" s="2">
        <f t="shared" si="274"/>
        <v>17.920043999999962</v>
      </c>
      <c r="L2939" s="2">
        <f t="shared" si="270"/>
        <v>207.73999099999992</v>
      </c>
      <c r="M2939" s="2">
        <f t="shared" si="275"/>
        <v>-104.35998500000005</v>
      </c>
      <c r="S2939" s="1">
        <v>40430</v>
      </c>
      <c r="T2939">
        <v>928.62988299999995</v>
      </c>
      <c r="U2939">
        <v>-140.210083</v>
      </c>
    </row>
    <row r="2940" spans="1:21">
      <c r="A2940" s="1">
        <v>38142</v>
      </c>
      <c r="B2940">
        <v>1116.6400149999999</v>
      </c>
      <c r="C2940">
        <v>1129.170044</v>
      </c>
      <c r="D2940">
        <v>1116.6400149999999</v>
      </c>
      <c r="E2940">
        <v>1122.5</v>
      </c>
      <c r="F2940">
        <v>1115300000</v>
      </c>
      <c r="G2940">
        <v>1122.5</v>
      </c>
      <c r="H2940" s="2">
        <f t="shared" si="271"/>
        <v>5.2478730130408697E-3</v>
      </c>
      <c r="I2940" s="2">
        <f t="shared" si="272"/>
        <v>7.6213329919539033E-3</v>
      </c>
      <c r="J2940" s="2" t="str">
        <f t="shared" si="273"/>
        <v>buy</v>
      </c>
      <c r="K2940" s="2">
        <f t="shared" si="274"/>
        <v>5.8599850000000515</v>
      </c>
      <c r="L2940" s="2">
        <f t="shared" si="270"/>
        <v>189.81994699999996</v>
      </c>
      <c r="M2940" s="2">
        <f t="shared" si="275"/>
        <v>-122.28002900000001</v>
      </c>
      <c r="S2940" s="1">
        <v>40431</v>
      </c>
      <c r="T2940">
        <v>919.81982400000004</v>
      </c>
      <c r="U2940">
        <v>-131.400024</v>
      </c>
    </row>
    <row r="2941" spans="1:21">
      <c r="A2941" s="1">
        <v>38141</v>
      </c>
      <c r="B2941">
        <v>1124.98999</v>
      </c>
      <c r="C2941">
        <v>1125.3100589999999</v>
      </c>
      <c r="D2941">
        <v>1116.5699460000001</v>
      </c>
      <c r="E2941">
        <v>1116.6400149999999</v>
      </c>
      <c r="F2941">
        <v>1232400000</v>
      </c>
      <c r="G2941">
        <v>1116.6400149999999</v>
      </c>
      <c r="H2941" s="2">
        <f t="shared" si="271"/>
        <v>-7.4222660416739224E-3</v>
      </c>
      <c r="I2941" s="2">
        <f t="shared" si="272"/>
        <v>7.6955877055803878E-3</v>
      </c>
      <c r="J2941" s="2" t="str">
        <f t="shared" si="273"/>
        <v>buy</v>
      </c>
      <c r="K2941" s="2">
        <f t="shared" si="274"/>
        <v>-8.3499750000000859</v>
      </c>
      <c r="L2941" s="2">
        <f t="shared" si="270"/>
        <v>183.9599619999999</v>
      </c>
      <c r="M2941" s="2">
        <f t="shared" si="275"/>
        <v>-128.14001400000006</v>
      </c>
      <c r="S2941" s="1">
        <v>40434</v>
      </c>
      <c r="T2941">
        <v>912.03979500000003</v>
      </c>
      <c r="U2941">
        <v>-123.619995</v>
      </c>
    </row>
    <row r="2942" spans="1:21">
      <c r="A2942" s="1">
        <v>38140</v>
      </c>
      <c r="B2942">
        <v>1121.1999510000001</v>
      </c>
      <c r="C2942">
        <v>1128.099976</v>
      </c>
      <c r="D2942">
        <v>1118.6400149999999</v>
      </c>
      <c r="E2942">
        <v>1124.98999</v>
      </c>
      <c r="F2942">
        <v>1251700000</v>
      </c>
      <c r="G2942">
        <v>1124.98999</v>
      </c>
      <c r="H2942" s="2">
        <f t="shared" si="271"/>
        <v>3.3803417460191976E-3</v>
      </c>
      <c r="I2942" s="2">
        <f t="shared" si="272"/>
        <v>7.6890592517323423E-3</v>
      </c>
      <c r="J2942" s="2" t="str">
        <f t="shared" si="273"/>
        <v>buy</v>
      </c>
      <c r="K2942" s="2">
        <f t="shared" si="274"/>
        <v>3.7900389999999788</v>
      </c>
      <c r="L2942" s="2">
        <f t="shared" si="270"/>
        <v>192.30993699999999</v>
      </c>
      <c r="M2942" s="2">
        <f t="shared" si="275"/>
        <v>-119.79003899999998</v>
      </c>
      <c r="S2942" s="1">
        <v>40435</v>
      </c>
      <c r="T2942">
        <v>913.76977499999998</v>
      </c>
      <c r="U2942">
        <v>-125.349975</v>
      </c>
    </row>
    <row r="2943" spans="1:21">
      <c r="A2943" s="1">
        <v>38139</v>
      </c>
      <c r="B2943">
        <v>1120.6800539999999</v>
      </c>
      <c r="C2943">
        <v>1122.6999510000001</v>
      </c>
      <c r="D2943">
        <v>1113.3199460000001</v>
      </c>
      <c r="E2943">
        <v>1121.1999510000001</v>
      </c>
      <c r="F2943">
        <v>1238000000</v>
      </c>
      <c r="G2943">
        <v>1121.1999510000001</v>
      </c>
      <c r="H2943" s="2">
        <f t="shared" si="271"/>
        <v>4.6391206673526486E-4</v>
      </c>
      <c r="I2943" s="2">
        <f t="shared" si="272"/>
        <v>7.6952199440961976E-3</v>
      </c>
      <c r="J2943" s="2" t="str">
        <f t="shared" si="273"/>
        <v>buy</v>
      </c>
      <c r="K2943" s="2">
        <f t="shared" si="274"/>
        <v>0.51989700000012817</v>
      </c>
      <c r="L2943" s="2">
        <f t="shared" si="270"/>
        <v>188.51989800000001</v>
      </c>
      <c r="M2943" s="2">
        <f t="shared" si="275"/>
        <v>-123.58007799999996</v>
      </c>
      <c r="S2943" s="1">
        <v>40436</v>
      </c>
      <c r="T2943">
        <v>909.30981399999996</v>
      </c>
      <c r="U2943">
        <v>-120.89001399999999</v>
      </c>
    </row>
    <row r="2944" spans="1:21">
      <c r="A2944" s="1">
        <v>38135</v>
      </c>
      <c r="B2944">
        <v>1121.280029</v>
      </c>
      <c r="C2944">
        <v>1122.6899410000001</v>
      </c>
      <c r="D2944">
        <v>1118.099976</v>
      </c>
      <c r="E2944">
        <v>1120.6800539999999</v>
      </c>
      <c r="F2944">
        <v>1172600000</v>
      </c>
      <c r="G2944">
        <v>1120.6800539999999</v>
      </c>
      <c r="H2944" s="2">
        <f t="shared" si="271"/>
        <v>-5.3508042993967019E-4</v>
      </c>
      <c r="I2944" s="2">
        <f t="shared" si="272"/>
        <v>7.7413503198058252E-3</v>
      </c>
      <c r="J2944" s="2" t="str">
        <f t="shared" si="273"/>
        <v>buy</v>
      </c>
      <c r="K2944" s="2">
        <f t="shared" si="274"/>
        <v>-0.59997500000008586</v>
      </c>
      <c r="L2944" s="2">
        <f t="shared" si="270"/>
        <v>188.00000099999988</v>
      </c>
      <c r="M2944" s="2">
        <f t="shared" si="275"/>
        <v>-124.09997500000009</v>
      </c>
      <c r="S2944" s="1">
        <v>40437</v>
      </c>
      <c r="T2944">
        <v>906.80981399999996</v>
      </c>
      <c r="U2944">
        <v>-118.39001399999999</v>
      </c>
    </row>
    <row r="2945" spans="1:21">
      <c r="A2945" s="1">
        <v>38134</v>
      </c>
      <c r="B2945">
        <v>1114.9399410000001</v>
      </c>
      <c r="C2945">
        <v>1123.9499510000001</v>
      </c>
      <c r="D2945">
        <v>1114.8599850000001</v>
      </c>
      <c r="E2945">
        <v>1121.280029</v>
      </c>
      <c r="F2945">
        <v>1447500000</v>
      </c>
      <c r="G2945">
        <v>1121.280029</v>
      </c>
      <c r="H2945" s="2">
        <f t="shared" si="271"/>
        <v>5.6864838785068896E-3</v>
      </c>
      <c r="I2945" s="2">
        <f t="shared" si="272"/>
        <v>7.7166740532577114E-3</v>
      </c>
      <c r="J2945" s="2" t="str">
        <f t="shared" si="273"/>
        <v>buy</v>
      </c>
      <c r="K2945" s="2">
        <f t="shared" si="274"/>
        <v>6.3400879999999233</v>
      </c>
      <c r="L2945" s="2">
        <f t="shared" si="270"/>
        <v>188.59997599999997</v>
      </c>
      <c r="M2945" s="2">
        <f t="shared" si="275"/>
        <v>-123.5</v>
      </c>
      <c r="S2945" s="1">
        <v>40438</v>
      </c>
      <c r="T2945">
        <v>906.62988299999995</v>
      </c>
      <c r="U2945">
        <v>-118.210083</v>
      </c>
    </row>
    <row r="2946" spans="1:21">
      <c r="A2946" s="1">
        <v>38133</v>
      </c>
      <c r="B2946">
        <v>1113.0500489999999</v>
      </c>
      <c r="C2946">
        <v>1116.709961</v>
      </c>
      <c r="D2946">
        <v>1109.910034</v>
      </c>
      <c r="E2946">
        <v>1114.9399410000001</v>
      </c>
      <c r="F2946">
        <v>1369400000</v>
      </c>
      <c r="G2946">
        <v>1114.9399410000001</v>
      </c>
      <c r="H2946" s="2">
        <f t="shared" si="271"/>
        <v>1.6979398201348494E-3</v>
      </c>
      <c r="I2946" s="2">
        <f t="shared" si="272"/>
        <v>7.7503573809335861E-3</v>
      </c>
      <c r="J2946" s="2" t="str">
        <f t="shared" si="273"/>
        <v>buy</v>
      </c>
      <c r="K2946" s="2">
        <f t="shared" si="274"/>
        <v>1.8898920000001453</v>
      </c>
      <c r="L2946" s="2">
        <f t="shared" ref="L2946:L3009" si="276">K2946+L2947</f>
        <v>182.25988800000005</v>
      </c>
      <c r="M2946" s="2">
        <f t="shared" si="275"/>
        <v>-129.84008799999992</v>
      </c>
      <c r="S2946" s="1">
        <v>40441</v>
      </c>
      <c r="T2946">
        <v>890.37988299999995</v>
      </c>
      <c r="U2946">
        <v>-101.960083</v>
      </c>
    </row>
    <row r="2947" spans="1:21">
      <c r="A2947" s="1">
        <v>38132</v>
      </c>
      <c r="B2947">
        <v>1095.410034</v>
      </c>
      <c r="C2947">
        <v>1113.8000489999999</v>
      </c>
      <c r="D2947">
        <v>1090.73999</v>
      </c>
      <c r="E2947">
        <v>1113.0500489999999</v>
      </c>
      <c r="F2947">
        <v>1545700000</v>
      </c>
      <c r="G2947">
        <v>1113.0500489999999</v>
      </c>
      <c r="H2947" s="2">
        <f t="shared" ref="H2947:H3010" si="277">(E2947-B2947)/B2947</f>
        <v>1.6103572591521422E-2</v>
      </c>
      <c r="I2947" s="2">
        <f t="shared" ref="I2947:I3010" si="278">STDEV(H2948:H3037)</f>
        <v>7.5559587070727014E-3</v>
      </c>
      <c r="J2947" s="2" t="str">
        <f t="shared" ref="J2947:J3010" si="279">IF(I2947&gt;$P$7,"sell","buy")</f>
        <v>buy</v>
      </c>
      <c r="K2947" s="2">
        <f t="shared" si="274"/>
        <v>17.640014999999948</v>
      </c>
      <c r="L2947" s="2">
        <f t="shared" si="276"/>
        <v>180.3699959999999</v>
      </c>
      <c r="M2947" s="2">
        <f t="shared" si="275"/>
        <v>-131.72998000000007</v>
      </c>
      <c r="S2947" s="1">
        <v>40442</v>
      </c>
      <c r="T2947">
        <v>893.70983899999999</v>
      </c>
      <c r="U2947">
        <v>-105.29003899999999</v>
      </c>
    </row>
    <row r="2948" spans="1:21">
      <c r="A2948" s="1">
        <v>38131</v>
      </c>
      <c r="B2948">
        <v>1093.5600589999999</v>
      </c>
      <c r="C2948">
        <v>1101.280029</v>
      </c>
      <c r="D2948">
        <v>1091.7700199999999</v>
      </c>
      <c r="E2948">
        <v>1095.410034</v>
      </c>
      <c r="F2948">
        <v>1227500000</v>
      </c>
      <c r="G2948">
        <v>1095.410034</v>
      </c>
      <c r="H2948" s="2">
        <f t="shared" si="277"/>
        <v>1.6916994954001754E-3</v>
      </c>
      <c r="I2948" s="2">
        <f t="shared" si="278"/>
        <v>7.6076913453226869E-3</v>
      </c>
      <c r="J2948" s="2" t="str">
        <f t="shared" si="279"/>
        <v>buy</v>
      </c>
      <c r="K2948" s="2">
        <f t="shared" ref="K2948:K3011" si="280">IF(J2948="sell",B2948-B2947,B2947-B2948)</f>
        <v>1.8499750000000859</v>
      </c>
      <c r="L2948" s="2">
        <f t="shared" si="276"/>
        <v>162.72998099999995</v>
      </c>
      <c r="M2948" s="2">
        <f t="shared" ref="M2948:M3011" si="281">B2947-$B$4300</f>
        <v>-149.36999500000002</v>
      </c>
      <c r="S2948" s="1">
        <v>40443</v>
      </c>
      <c r="T2948">
        <v>902.09985300000005</v>
      </c>
      <c r="U2948">
        <v>-113.680053</v>
      </c>
    </row>
    <row r="2949" spans="1:21">
      <c r="A2949" s="1">
        <v>38128</v>
      </c>
      <c r="B2949">
        <v>1089.1899410000001</v>
      </c>
      <c r="C2949">
        <v>1099.6400149999999</v>
      </c>
      <c r="D2949">
        <v>1089.1899410000001</v>
      </c>
      <c r="E2949">
        <v>1093.5600589999999</v>
      </c>
      <c r="F2949">
        <v>1258600000</v>
      </c>
      <c r="G2949">
        <v>1093.5600589999999</v>
      </c>
      <c r="H2949" s="2">
        <f t="shared" si="277"/>
        <v>4.0122643769438006E-3</v>
      </c>
      <c r="I2949" s="2">
        <f t="shared" si="278"/>
        <v>7.6125307285397808E-3</v>
      </c>
      <c r="J2949" s="2" t="str">
        <f t="shared" si="279"/>
        <v>buy</v>
      </c>
      <c r="K2949" s="2">
        <f t="shared" si="280"/>
        <v>4.3701179999998203</v>
      </c>
      <c r="L2949" s="2">
        <f t="shared" si="276"/>
        <v>160.88000599999987</v>
      </c>
      <c r="M2949" s="2">
        <f t="shared" si="281"/>
        <v>-151.2199700000001</v>
      </c>
      <c r="S2949" s="1">
        <v>40444</v>
      </c>
      <c r="T2949">
        <v>901.50988800000005</v>
      </c>
      <c r="U2949">
        <v>-113.09008799999999</v>
      </c>
    </row>
    <row r="2950" spans="1:21">
      <c r="A2950" s="1">
        <v>38127</v>
      </c>
      <c r="B2950">
        <v>1088.6800539999999</v>
      </c>
      <c r="C2950">
        <v>1092.619995</v>
      </c>
      <c r="D2950">
        <v>1085.4300539999999</v>
      </c>
      <c r="E2950">
        <v>1089.1899410000001</v>
      </c>
      <c r="F2950">
        <v>1211000000</v>
      </c>
      <c r="G2950">
        <v>1089.1899410000001</v>
      </c>
      <c r="H2950" s="2">
        <f t="shared" si="277"/>
        <v>4.6835339558830801E-4</v>
      </c>
      <c r="I2950" s="2">
        <f t="shared" si="278"/>
        <v>7.6314014937905166E-3</v>
      </c>
      <c r="J2950" s="2" t="str">
        <f t="shared" si="279"/>
        <v>buy</v>
      </c>
      <c r="K2950" s="2">
        <f t="shared" si="280"/>
        <v>0.50988700000016252</v>
      </c>
      <c r="L2950" s="2">
        <f t="shared" si="276"/>
        <v>156.50988800000005</v>
      </c>
      <c r="M2950" s="2">
        <f t="shared" si="281"/>
        <v>-155.59008799999992</v>
      </c>
      <c r="S2950" s="1">
        <v>40445</v>
      </c>
      <c r="T2950">
        <v>884.55981399999996</v>
      </c>
      <c r="U2950">
        <v>-96.140013999999994</v>
      </c>
    </row>
    <row r="2951" spans="1:21">
      <c r="A2951" s="1">
        <v>38126</v>
      </c>
      <c r="B2951">
        <v>1091.48999</v>
      </c>
      <c r="C2951">
        <v>1105.9300539999999</v>
      </c>
      <c r="D2951">
        <v>1088.48999</v>
      </c>
      <c r="E2951">
        <v>1088.6800539999999</v>
      </c>
      <c r="F2951">
        <v>1548600000</v>
      </c>
      <c r="G2951">
        <v>1088.6800539999999</v>
      </c>
      <c r="H2951" s="2">
        <f t="shared" si="277"/>
        <v>-2.5744038202311931E-3</v>
      </c>
      <c r="I2951" s="2">
        <f t="shared" si="278"/>
        <v>7.6812750246402746E-3</v>
      </c>
      <c r="J2951" s="2" t="str">
        <f t="shared" si="279"/>
        <v>buy</v>
      </c>
      <c r="K2951" s="2">
        <f t="shared" si="280"/>
        <v>-2.809936000000107</v>
      </c>
      <c r="L2951" s="2">
        <f t="shared" si="276"/>
        <v>156.00000099999988</v>
      </c>
      <c r="M2951" s="2">
        <f t="shared" si="281"/>
        <v>-156.09997500000009</v>
      </c>
      <c r="S2951" s="1">
        <v>40448</v>
      </c>
      <c r="T2951">
        <v>890.88977</v>
      </c>
      <c r="U2951">
        <v>-102.46997</v>
      </c>
    </row>
    <row r="2952" spans="1:21">
      <c r="A2952" s="1">
        <v>38125</v>
      </c>
      <c r="B2952">
        <v>1084.099976</v>
      </c>
      <c r="C2952">
        <v>1094.099976</v>
      </c>
      <c r="D2952">
        <v>1084.099976</v>
      </c>
      <c r="E2952">
        <v>1091.48999</v>
      </c>
      <c r="F2952">
        <v>1353000000</v>
      </c>
      <c r="G2952">
        <v>1091.48999</v>
      </c>
      <c r="H2952" s="2">
        <f t="shared" si="277"/>
        <v>6.8167273900945693E-3</v>
      </c>
      <c r="I2952" s="2">
        <f t="shared" si="278"/>
        <v>7.6642196012202731E-3</v>
      </c>
      <c r="J2952" s="2" t="str">
        <f t="shared" si="279"/>
        <v>buy</v>
      </c>
      <c r="K2952" s="2">
        <f t="shared" si="280"/>
        <v>7.3900140000000647</v>
      </c>
      <c r="L2952" s="2">
        <f t="shared" si="276"/>
        <v>158.80993699999999</v>
      </c>
      <c r="M2952" s="2">
        <f t="shared" si="281"/>
        <v>-153.29003899999998</v>
      </c>
      <c r="S2952" s="1">
        <v>40449</v>
      </c>
      <c r="T2952">
        <v>886.44982900000002</v>
      </c>
      <c r="U2952">
        <v>-98.030028999999999</v>
      </c>
    </row>
    <row r="2953" spans="1:21">
      <c r="A2953" s="1">
        <v>38124</v>
      </c>
      <c r="B2953">
        <v>1095.6999510000001</v>
      </c>
      <c r="C2953">
        <v>1095.6999510000001</v>
      </c>
      <c r="D2953">
        <v>1079.3599850000001</v>
      </c>
      <c r="E2953">
        <v>1084.099976</v>
      </c>
      <c r="F2953">
        <v>1430100000</v>
      </c>
      <c r="G2953">
        <v>1084.099976</v>
      </c>
      <c r="H2953" s="2">
        <f t="shared" si="277"/>
        <v>-1.0586817120337797E-2</v>
      </c>
      <c r="I2953" s="2">
        <f t="shared" si="278"/>
        <v>7.5921290225086516E-3</v>
      </c>
      <c r="J2953" s="2" t="str">
        <f t="shared" si="279"/>
        <v>buy</v>
      </c>
      <c r="K2953" s="2">
        <f t="shared" si="280"/>
        <v>-11.599975000000086</v>
      </c>
      <c r="L2953" s="2">
        <f t="shared" si="276"/>
        <v>151.41992299999993</v>
      </c>
      <c r="M2953" s="2">
        <f t="shared" si="281"/>
        <v>-160.68005300000004</v>
      </c>
      <c r="S2953" s="1">
        <v>40450</v>
      </c>
      <c r="T2953">
        <v>887.22985800000004</v>
      </c>
      <c r="U2953">
        <v>-98.810057999999998</v>
      </c>
    </row>
    <row r="2954" spans="1:21">
      <c r="A2954" s="1">
        <v>38121</v>
      </c>
      <c r="B2954">
        <v>1096.4399410000001</v>
      </c>
      <c r="C2954">
        <v>1102.099976</v>
      </c>
      <c r="D2954">
        <v>1088.23999</v>
      </c>
      <c r="E2954">
        <v>1095.6999510000001</v>
      </c>
      <c r="F2954">
        <v>1335900000</v>
      </c>
      <c r="G2954">
        <v>1095.6999510000001</v>
      </c>
      <c r="H2954" s="2">
        <f t="shared" si="277"/>
        <v>-6.7490244775754145E-4</v>
      </c>
      <c r="I2954" s="2">
        <f t="shared" si="278"/>
        <v>7.5937513559757447E-3</v>
      </c>
      <c r="J2954" s="2" t="str">
        <f t="shared" si="279"/>
        <v>buy</v>
      </c>
      <c r="K2954" s="2">
        <f t="shared" si="280"/>
        <v>-0.73999000000003434</v>
      </c>
      <c r="L2954" s="2">
        <f t="shared" si="276"/>
        <v>163.01989800000001</v>
      </c>
      <c r="M2954" s="2">
        <f t="shared" si="281"/>
        <v>-149.08007799999996</v>
      </c>
      <c r="S2954" s="1">
        <v>40451</v>
      </c>
      <c r="T2954">
        <v>889.70983899999999</v>
      </c>
      <c r="U2954">
        <v>-101.29003899999999</v>
      </c>
    </row>
    <row r="2955" spans="1:21">
      <c r="A2955" s="1">
        <v>38120</v>
      </c>
      <c r="B2955">
        <v>1097.280029</v>
      </c>
      <c r="C2955">
        <v>1102.7700199999999</v>
      </c>
      <c r="D2955">
        <v>1091.76001</v>
      </c>
      <c r="E2955">
        <v>1096.4399410000001</v>
      </c>
      <c r="F2955">
        <v>1411100000</v>
      </c>
      <c r="G2955">
        <v>1096.4399410000001</v>
      </c>
      <c r="H2955" s="2">
        <f t="shared" si="277"/>
        <v>-7.6560948691058639E-4</v>
      </c>
      <c r="I2955" s="2">
        <f t="shared" si="278"/>
        <v>7.7093139243837594E-3</v>
      </c>
      <c r="J2955" s="2" t="str">
        <f t="shared" si="279"/>
        <v>buy</v>
      </c>
      <c r="K2955" s="2">
        <f t="shared" si="280"/>
        <v>-0.84008799999992334</v>
      </c>
      <c r="L2955" s="2">
        <f t="shared" si="276"/>
        <v>163.75988800000005</v>
      </c>
      <c r="M2955" s="2">
        <f t="shared" si="281"/>
        <v>-148.34008799999992</v>
      </c>
      <c r="S2955" s="1">
        <v>40452</v>
      </c>
      <c r="T2955">
        <v>888.239868</v>
      </c>
      <c r="U2955">
        <v>-99.820068000000006</v>
      </c>
    </row>
    <row r="2956" spans="1:21">
      <c r="A2956" s="1">
        <v>38119</v>
      </c>
      <c r="B2956">
        <v>1095.4499510000001</v>
      </c>
      <c r="C2956">
        <v>1097.5500489999999</v>
      </c>
      <c r="D2956">
        <v>1076.3199460000001</v>
      </c>
      <c r="E2956">
        <v>1097.280029</v>
      </c>
      <c r="F2956">
        <v>1697600000</v>
      </c>
      <c r="G2956">
        <v>1097.280029</v>
      </c>
      <c r="H2956" s="2">
        <f t="shared" si="277"/>
        <v>1.6706176291571696E-3</v>
      </c>
      <c r="I2956" s="2">
        <f t="shared" si="278"/>
        <v>7.7134344678459633E-3</v>
      </c>
      <c r="J2956" s="2" t="str">
        <f t="shared" si="279"/>
        <v>buy</v>
      </c>
      <c r="K2956" s="2">
        <f t="shared" si="280"/>
        <v>1.8300779999999577</v>
      </c>
      <c r="L2956" s="2">
        <f t="shared" si="276"/>
        <v>164.59997599999997</v>
      </c>
      <c r="M2956" s="2">
        <f t="shared" si="281"/>
        <v>-147.5</v>
      </c>
      <c r="S2956" s="1">
        <v>40455</v>
      </c>
      <c r="T2956">
        <v>892.51977499999998</v>
      </c>
      <c r="U2956">
        <v>-104.099975</v>
      </c>
    </row>
    <row r="2957" spans="1:21">
      <c r="A2957" s="1">
        <v>38118</v>
      </c>
      <c r="B2957">
        <v>1087.119995</v>
      </c>
      <c r="C2957">
        <v>1095.6899410000001</v>
      </c>
      <c r="D2957">
        <v>1087.119995</v>
      </c>
      <c r="E2957">
        <v>1095.4499510000001</v>
      </c>
      <c r="F2957">
        <v>1533800000</v>
      </c>
      <c r="G2957">
        <v>1095.4499510000001</v>
      </c>
      <c r="H2957" s="2">
        <f t="shared" si="277"/>
        <v>7.6624071292148736E-3</v>
      </c>
      <c r="I2957" s="2">
        <f t="shared" si="278"/>
        <v>7.6722019914596687E-3</v>
      </c>
      <c r="J2957" s="2" t="str">
        <f t="shared" si="279"/>
        <v>buy</v>
      </c>
      <c r="K2957" s="2">
        <f t="shared" si="280"/>
        <v>8.3299560000000383</v>
      </c>
      <c r="L2957" s="2">
        <f t="shared" si="276"/>
        <v>162.76989800000001</v>
      </c>
      <c r="M2957" s="2">
        <f t="shared" si="281"/>
        <v>-149.33007799999996</v>
      </c>
      <c r="S2957" s="1">
        <v>40456</v>
      </c>
      <c r="T2957">
        <v>873.38977</v>
      </c>
      <c r="U2957">
        <v>-84.969970000000004</v>
      </c>
    </row>
    <row r="2958" spans="1:21">
      <c r="A2958" s="1">
        <v>38117</v>
      </c>
      <c r="B2958">
        <v>1098.6999510000001</v>
      </c>
      <c r="C2958">
        <v>1098.6999510000001</v>
      </c>
      <c r="D2958">
        <v>1079.630005</v>
      </c>
      <c r="E2958">
        <v>1087.119995</v>
      </c>
      <c r="F2958">
        <v>1918400000</v>
      </c>
      <c r="G2958">
        <v>1087.119995</v>
      </c>
      <c r="H2958" s="2">
        <f t="shared" si="277"/>
        <v>-1.053968919308711E-2</v>
      </c>
      <c r="I2958" s="2">
        <f t="shared" si="278"/>
        <v>7.5927710578563568E-3</v>
      </c>
      <c r="J2958" s="2" t="str">
        <f t="shared" si="279"/>
        <v>buy</v>
      </c>
      <c r="K2958" s="2">
        <f t="shared" si="280"/>
        <v>-11.579956000000038</v>
      </c>
      <c r="L2958" s="2">
        <f t="shared" si="276"/>
        <v>154.43994199999997</v>
      </c>
      <c r="M2958" s="2">
        <f t="shared" si="281"/>
        <v>-157.660034</v>
      </c>
      <c r="S2958" s="1">
        <v>40457</v>
      </c>
      <c r="T2958">
        <v>871.62988299999995</v>
      </c>
      <c r="U2958">
        <v>-83.210082999999997</v>
      </c>
    </row>
    <row r="2959" spans="1:21">
      <c r="A2959" s="1">
        <v>38114</v>
      </c>
      <c r="B2959">
        <v>1113.98999</v>
      </c>
      <c r="C2959">
        <v>1117.3000489999999</v>
      </c>
      <c r="D2959">
        <v>1098.630005</v>
      </c>
      <c r="E2959">
        <v>1098.6999510000001</v>
      </c>
      <c r="F2959">
        <v>1653600000</v>
      </c>
      <c r="G2959">
        <v>1098.6999510000001</v>
      </c>
      <c r="H2959" s="2">
        <f t="shared" si="277"/>
        <v>-1.3725472524218981E-2</v>
      </c>
      <c r="I2959" s="2">
        <f t="shared" si="278"/>
        <v>7.5649077739733759E-3</v>
      </c>
      <c r="J2959" s="2" t="str">
        <f t="shared" si="279"/>
        <v>buy</v>
      </c>
      <c r="K2959" s="2">
        <f t="shared" si="280"/>
        <v>-15.290038999999979</v>
      </c>
      <c r="L2959" s="2">
        <f t="shared" si="276"/>
        <v>166.01989800000001</v>
      </c>
      <c r="M2959" s="2">
        <f t="shared" si="281"/>
        <v>-146.08007799999996</v>
      </c>
      <c r="S2959" s="1">
        <v>40458</v>
      </c>
      <c r="T2959">
        <v>874.83984399999997</v>
      </c>
      <c r="U2959">
        <v>-86.420044000000004</v>
      </c>
    </row>
    <row r="2960" spans="1:21">
      <c r="A2960" s="1">
        <v>38113</v>
      </c>
      <c r="B2960">
        <v>1121.530029</v>
      </c>
      <c r="C2960">
        <v>1121.530029</v>
      </c>
      <c r="D2960">
        <v>1106.3000489999999</v>
      </c>
      <c r="E2960">
        <v>1113.98999</v>
      </c>
      <c r="F2960">
        <v>1509300000</v>
      </c>
      <c r="G2960">
        <v>1113.98999</v>
      </c>
      <c r="H2960" s="2">
        <f t="shared" si="277"/>
        <v>-6.7229934152748206E-3</v>
      </c>
      <c r="I2960" s="2">
        <f t="shared" si="278"/>
        <v>7.5302747907094189E-3</v>
      </c>
      <c r="J2960" s="2" t="str">
        <f t="shared" si="279"/>
        <v>buy</v>
      </c>
      <c r="K2960" s="2">
        <f t="shared" si="280"/>
        <v>-7.5400389999999788</v>
      </c>
      <c r="L2960" s="2">
        <f t="shared" si="276"/>
        <v>181.30993699999999</v>
      </c>
      <c r="M2960" s="2">
        <f t="shared" si="281"/>
        <v>-130.79003899999998</v>
      </c>
      <c r="S2960" s="1">
        <v>40459</v>
      </c>
      <c r="T2960">
        <v>867.87988299999995</v>
      </c>
      <c r="U2960">
        <v>-79.460082999999997</v>
      </c>
    </row>
    <row r="2961" spans="1:21">
      <c r="A2961" s="1">
        <v>38112</v>
      </c>
      <c r="B2961">
        <v>1119.5500489999999</v>
      </c>
      <c r="C2961">
        <v>1125.0699460000001</v>
      </c>
      <c r="D2961">
        <v>1117.900024</v>
      </c>
      <c r="E2961">
        <v>1121.530029</v>
      </c>
      <c r="F2961">
        <v>1469000000</v>
      </c>
      <c r="G2961">
        <v>1121.530029</v>
      </c>
      <c r="H2961" s="2">
        <f t="shared" si="277"/>
        <v>1.7685497863794643E-3</v>
      </c>
      <c r="I2961" s="2">
        <f t="shared" si="278"/>
        <v>7.5318472324069899E-3</v>
      </c>
      <c r="J2961" s="2" t="str">
        <f t="shared" si="279"/>
        <v>buy</v>
      </c>
      <c r="K2961" s="2">
        <f t="shared" si="280"/>
        <v>1.9799800000000687</v>
      </c>
      <c r="L2961" s="2">
        <f t="shared" si="276"/>
        <v>188.84997599999997</v>
      </c>
      <c r="M2961" s="2">
        <f t="shared" si="281"/>
        <v>-123.25</v>
      </c>
      <c r="S2961" s="1">
        <v>40462</v>
      </c>
      <c r="T2961">
        <v>868.91980000000001</v>
      </c>
      <c r="U2961">
        <v>-80.5</v>
      </c>
    </row>
    <row r="2962" spans="1:21">
      <c r="A2962" s="1">
        <v>38111</v>
      </c>
      <c r="B2962">
        <v>1117.48999</v>
      </c>
      <c r="C2962">
        <v>1127.73999</v>
      </c>
      <c r="D2962">
        <v>1112.8900149999999</v>
      </c>
      <c r="E2962">
        <v>1119.5500489999999</v>
      </c>
      <c r="F2962">
        <v>1662100000</v>
      </c>
      <c r="G2962">
        <v>1119.5500489999999</v>
      </c>
      <c r="H2962" s="2">
        <f t="shared" si="277"/>
        <v>1.8434697567178298E-3</v>
      </c>
      <c r="I2962" s="2">
        <f t="shared" si="278"/>
        <v>7.5348556693711844E-3</v>
      </c>
      <c r="J2962" s="2" t="str">
        <f t="shared" si="279"/>
        <v>buy</v>
      </c>
      <c r="K2962" s="2">
        <f t="shared" si="280"/>
        <v>2.0600589999999102</v>
      </c>
      <c r="L2962" s="2">
        <f t="shared" si="276"/>
        <v>186.8699959999999</v>
      </c>
      <c r="M2962" s="2">
        <f t="shared" si="281"/>
        <v>-125.22998000000007</v>
      </c>
      <c r="S2962" s="1">
        <v>40463</v>
      </c>
      <c r="T2962">
        <v>861.87988299999995</v>
      </c>
      <c r="U2962">
        <v>-73.460082999999997</v>
      </c>
    </row>
    <row r="2963" spans="1:21">
      <c r="A2963" s="1">
        <v>38110</v>
      </c>
      <c r="B2963">
        <v>1107.3000489999999</v>
      </c>
      <c r="C2963">
        <v>1118.719971</v>
      </c>
      <c r="D2963">
        <v>1107.3000489999999</v>
      </c>
      <c r="E2963">
        <v>1117.48999</v>
      </c>
      <c r="F2963">
        <v>1571600000</v>
      </c>
      <c r="G2963">
        <v>1117.48999</v>
      </c>
      <c r="H2963" s="2">
        <f t="shared" si="277"/>
        <v>9.202511107267268E-3</v>
      </c>
      <c r="I2963" s="2">
        <f t="shared" si="278"/>
        <v>7.4849389087271526E-3</v>
      </c>
      <c r="J2963" s="2" t="str">
        <f t="shared" si="279"/>
        <v>buy</v>
      </c>
      <c r="K2963" s="2">
        <f t="shared" si="280"/>
        <v>10.18994100000009</v>
      </c>
      <c r="L2963" s="2">
        <f t="shared" si="276"/>
        <v>184.80993699999999</v>
      </c>
      <c r="M2963" s="2">
        <f t="shared" si="281"/>
        <v>-127.29003899999998</v>
      </c>
      <c r="S2963" s="1">
        <v>40464</v>
      </c>
      <c r="T2963">
        <v>855.37988299999995</v>
      </c>
      <c r="U2963">
        <v>-66.960082999999997</v>
      </c>
    </row>
    <row r="2964" spans="1:21">
      <c r="A2964" s="1">
        <v>38107</v>
      </c>
      <c r="B2964">
        <v>1113.8900149999999</v>
      </c>
      <c r="C2964">
        <v>1119.26001</v>
      </c>
      <c r="D2964">
        <v>1107.2299800000001</v>
      </c>
      <c r="E2964">
        <v>1107.3000489999999</v>
      </c>
      <c r="F2964">
        <v>1634700000</v>
      </c>
      <c r="G2964">
        <v>1107.3000489999999</v>
      </c>
      <c r="H2964" s="2">
        <f t="shared" si="277"/>
        <v>-5.916172971529873E-3</v>
      </c>
      <c r="I2964" s="2">
        <f t="shared" si="278"/>
        <v>7.4568397793961039E-3</v>
      </c>
      <c r="J2964" s="2" t="str">
        <f t="shared" si="279"/>
        <v>buy</v>
      </c>
      <c r="K2964" s="2">
        <f t="shared" si="280"/>
        <v>-6.589966000000004</v>
      </c>
      <c r="L2964" s="2">
        <f t="shared" si="276"/>
        <v>174.6199959999999</v>
      </c>
      <c r="M2964" s="2">
        <f t="shared" si="281"/>
        <v>-137.47998000000007</v>
      </c>
      <c r="S2964" s="1">
        <v>40465</v>
      </c>
      <c r="T2964">
        <v>855.72985800000004</v>
      </c>
      <c r="U2964">
        <v>-67.310057999999998</v>
      </c>
    </row>
    <row r="2965" spans="1:21">
      <c r="A2965" s="1">
        <v>38106</v>
      </c>
      <c r="B2965">
        <v>1122.410034</v>
      </c>
      <c r="C2965">
        <v>1128.8000489999999</v>
      </c>
      <c r="D2965">
        <v>1108.040039</v>
      </c>
      <c r="E2965">
        <v>1113.8900149999999</v>
      </c>
      <c r="F2965">
        <v>1859000000</v>
      </c>
      <c r="G2965">
        <v>1113.8900149999999</v>
      </c>
      <c r="H2965" s="2">
        <f t="shared" si="277"/>
        <v>-7.5908257605616231E-3</v>
      </c>
      <c r="I2965" s="2">
        <f t="shared" si="278"/>
        <v>7.5071272813449757E-3</v>
      </c>
      <c r="J2965" s="2" t="str">
        <f t="shared" si="279"/>
        <v>buy</v>
      </c>
      <c r="K2965" s="2">
        <f t="shared" si="280"/>
        <v>-8.5200190000000475</v>
      </c>
      <c r="L2965" s="2">
        <f t="shared" si="276"/>
        <v>181.2099619999999</v>
      </c>
      <c r="M2965" s="2">
        <f t="shared" si="281"/>
        <v>-130.89001400000006</v>
      </c>
      <c r="S2965" s="1">
        <v>40466</v>
      </c>
      <c r="T2965">
        <v>856.36987299999998</v>
      </c>
      <c r="U2965">
        <v>-67.950073000000003</v>
      </c>
    </row>
    <row r="2966" spans="1:21">
      <c r="A2966" s="1">
        <v>38105</v>
      </c>
      <c r="B2966">
        <v>1138.1099850000001</v>
      </c>
      <c r="C2966">
        <v>1138.1099850000001</v>
      </c>
      <c r="D2966">
        <v>1121.6999510000001</v>
      </c>
      <c r="E2966">
        <v>1122.410034</v>
      </c>
      <c r="F2966">
        <v>1855600000</v>
      </c>
      <c r="G2966">
        <v>1122.410034</v>
      </c>
      <c r="H2966" s="2">
        <f t="shared" si="277"/>
        <v>-1.3794757279104317E-2</v>
      </c>
      <c r="I2966" s="2">
        <f t="shared" si="278"/>
        <v>7.3514981304527325E-3</v>
      </c>
      <c r="J2966" s="2" t="str">
        <f t="shared" si="279"/>
        <v>buy</v>
      </c>
      <c r="K2966" s="2">
        <f t="shared" si="280"/>
        <v>-15.699951000000056</v>
      </c>
      <c r="L2966" s="2">
        <f t="shared" si="276"/>
        <v>189.72998099999995</v>
      </c>
      <c r="M2966" s="2">
        <f t="shared" si="281"/>
        <v>-122.36999500000002</v>
      </c>
      <c r="S2966" s="1">
        <v>40469</v>
      </c>
      <c r="T2966">
        <v>854.55981399999996</v>
      </c>
      <c r="U2966">
        <v>-66.140013999999994</v>
      </c>
    </row>
    <row r="2967" spans="1:21">
      <c r="A2967" s="1">
        <v>38104</v>
      </c>
      <c r="B2967">
        <v>1135.530029</v>
      </c>
      <c r="C2967">
        <v>1146.5600589999999</v>
      </c>
      <c r="D2967">
        <v>1135.530029</v>
      </c>
      <c r="E2967">
        <v>1138.1099850000001</v>
      </c>
      <c r="F2967">
        <v>1518000000</v>
      </c>
      <c r="G2967">
        <v>1138.1099850000001</v>
      </c>
      <c r="H2967" s="2">
        <f t="shared" si="277"/>
        <v>2.2720279817452877E-3</v>
      </c>
      <c r="I2967" s="2">
        <f t="shared" si="278"/>
        <v>7.3766776248550027E-3</v>
      </c>
      <c r="J2967" s="2" t="str">
        <f t="shared" si="279"/>
        <v>buy</v>
      </c>
      <c r="K2967" s="2">
        <f t="shared" si="280"/>
        <v>2.5799560000000383</v>
      </c>
      <c r="L2967" s="2">
        <f t="shared" si="276"/>
        <v>205.42993200000001</v>
      </c>
      <c r="M2967" s="2">
        <f t="shared" si="281"/>
        <v>-106.67004399999996</v>
      </c>
      <c r="S2967" s="1">
        <v>40470</v>
      </c>
      <c r="T2967">
        <v>866.45983899999999</v>
      </c>
      <c r="U2967">
        <v>-78.040038999999993</v>
      </c>
    </row>
    <row r="2968" spans="1:21">
      <c r="A2968" s="1">
        <v>38103</v>
      </c>
      <c r="B2968">
        <v>1140.599976</v>
      </c>
      <c r="C2968">
        <v>1145.079956</v>
      </c>
      <c r="D2968">
        <v>1132.910034</v>
      </c>
      <c r="E2968">
        <v>1135.530029</v>
      </c>
      <c r="F2968">
        <v>1290600000</v>
      </c>
      <c r="G2968">
        <v>1135.530029</v>
      </c>
      <c r="H2968" s="2">
        <f t="shared" si="277"/>
        <v>-4.4449825588984198E-3</v>
      </c>
      <c r="I2968" s="2">
        <f t="shared" si="278"/>
        <v>7.3874862611858303E-3</v>
      </c>
      <c r="J2968" s="2" t="str">
        <f t="shared" si="279"/>
        <v>buy</v>
      </c>
      <c r="K2968" s="2">
        <f t="shared" si="280"/>
        <v>-5.0699469999999565</v>
      </c>
      <c r="L2968" s="2">
        <f t="shared" si="276"/>
        <v>202.84997599999997</v>
      </c>
      <c r="M2968" s="2">
        <f t="shared" si="281"/>
        <v>-109.25</v>
      </c>
      <c r="S2968" s="1">
        <v>40471</v>
      </c>
      <c r="T2968">
        <v>853.37988299999995</v>
      </c>
      <c r="U2968">
        <v>-64.960082999999997</v>
      </c>
    </row>
    <row r="2969" spans="1:21">
      <c r="A2969" s="1">
        <v>38100</v>
      </c>
      <c r="B2969">
        <v>1139.9300539999999</v>
      </c>
      <c r="C2969">
        <v>1141.920044</v>
      </c>
      <c r="D2969">
        <v>1134.8100589999999</v>
      </c>
      <c r="E2969">
        <v>1140.599976</v>
      </c>
      <c r="F2969">
        <v>1396100000</v>
      </c>
      <c r="G2969">
        <v>1140.599976</v>
      </c>
      <c r="H2969" s="2">
        <f t="shared" si="277"/>
        <v>5.8768693539511013E-4</v>
      </c>
      <c r="I2969" s="2">
        <f t="shared" si="278"/>
        <v>7.3906325326394788E-3</v>
      </c>
      <c r="J2969" s="2" t="str">
        <f t="shared" si="279"/>
        <v>buy</v>
      </c>
      <c r="K2969" s="2">
        <f t="shared" si="280"/>
        <v>0.66992200000004232</v>
      </c>
      <c r="L2969" s="2">
        <f t="shared" si="276"/>
        <v>207.91992299999993</v>
      </c>
      <c r="M2969" s="2">
        <f t="shared" si="281"/>
        <v>-104.18005300000004</v>
      </c>
      <c r="S2969" s="1">
        <v>40472</v>
      </c>
      <c r="T2969">
        <v>852.67980899999998</v>
      </c>
      <c r="U2969">
        <v>-64.260008999999997</v>
      </c>
    </row>
    <row r="2970" spans="1:21">
      <c r="A2970" s="1">
        <v>38099</v>
      </c>
      <c r="B2970">
        <v>1124.089966</v>
      </c>
      <c r="C2970">
        <v>1142.7700199999999</v>
      </c>
      <c r="D2970">
        <v>1121.9499510000001</v>
      </c>
      <c r="E2970">
        <v>1139.9300539999999</v>
      </c>
      <c r="F2970">
        <v>1826700000</v>
      </c>
      <c r="G2970">
        <v>1139.9300539999999</v>
      </c>
      <c r="H2970" s="2">
        <f t="shared" si="277"/>
        <v>1.4091477087341889E-2</v>
      </c>
      <c r="I2970" s="2">
        <f t="shared" si="278"/>
        <v>7.3425060641939439E-3</v>
      </c>
      <c r="J2970" s="2" t="str">
        <f t="shared" si="279"/>
        <v>buy</v>
      </c>
      <c r="K2970" s="2">
        <f t="shared" si="280"/>
        <v>15.840087999999923</v>
      </c>
      <c r="L2970" s="2">
        <f t="shared" si="276"/>
        <v>207.25000099999988</v>
      </c>
      <c r="M2970" s="2">
        <f t="shared" si="281"/>
        <v>-104.84997500000009</v>
      </c>
      <c r="S2970" s="1">
        <v>40473</v>
      </c>
      <c r="T2970">
        <v>848.45983899999999</v>
      </c>
      <c r="U2970">
        <v>-60.040039</v>
      </c>
    </row>
    <row r="2971" spans="1:21">
      <c r="A2971" s="1">
        <v>38098</v>
      </c>
      <c r="B2971">
        <v>1118.150024</v>
      </c>
      <c r="C2971">
        <v>1125.719971</v>
      </c>
      <c r="D2971">
        <v>1116.030029</v>
      </c>
      <c r="E2971">
        <v>1124.089966</v>
      </c>
      <c r="F2971">
        <v>1738100000</v>
      </c>
      <c r="G2971">
        <v>1124.089966</v>
      </c>
      <c r="H2971" s="2">
        <f t="shared" si="277"/>
        <v>5.3122943008584809E-3</v>
      </c>
      <c r="I2971" s="2">
        <f t="shared" si="278"/>
        <v>7.3280694180710253E-3</v>
      </c>
      <c r="J2971" s="2" t="str">
        <f t="shared" si="279"/>
        <v>buy</v>
      </c>
      <c r="K2971" s="2">
        <f t="shared" si="280"/>
        <v>5.9399419999999736</v>
      </c>
      <c r="L2971" s="2">
        <f t="shared" si="276"/>
        <v>191.40991299999996</v>
      </c>
      <c r="M2971" s="2">
        <f t="shared" si="281"/>
        <v>-120.69006300000001</v>
      </c>
      <c r="S2971" s="1">
        <v>40476</v>
      </c>
      <c r="T2971">
        <v>848.31982400000004</v>
      </c>
      <c r="U2971">
        <v>-59.900024000000002</v>
      </c>
    </row>
    <row r="2972" spans="1:21">
      <c r="A2972" s="1">
        <v>38097</v>
      </c>
      <c r="B2972">
        <v>1135.8199460000001</v>
      </c>
      <c r="C2972">
        <v>1139.26001</v>
      </c>
      <c r="D2972">
        <v>1118.089966</v>
      </c>
      <c r="E2972">
        <v>1118.150024</v>
      </c>
      <c r="F2972">
        <v>1508500000</v>
      </c>
      <c r="G2972">
        <v>1118.150024</v>
      </c>
      <c r="H2972" s="2">
        <f t="shared" si="277"/>
        <v>-1.5556974555895007E-2</v>
      </c>
      <c r="I2972" s="2">
        <f t="shared" si="278"/>
        <v>7.1899995443225747E-3</v>
      </c>
      <c r="J2972" s="2" t="str">
        <f t="shared" si="279"/>
        <v>buy</v>
      </c>
      <c r="K2972" s="2">
        <f t="shared" si="280"/>
        <v>-17.669922000000042</v>
      </c>
      <c r="L2972" s="2">
        <f t="shared" si="276"/>
        <v>185.46997099999999</v>
      </c>
      <c r="M2972" s="2">
        <f t="shared" si="281"/>
        <v>-126.63000499999998</v>
      </c>
      <c r="S2972" s="1">
        <v>40477</v>
      </c>
      <c r="T2972">
        <v>849.35986300000002</v>
      </c>
      <c r="U2972">
        <v>-60.940063000000002</v>
      </c>
    </row>
    <row r="2973" spans="1:21">
      <c r="A2973" s="1">
        <v>38096</v>
      </c>
      <c r="B2973">
        <v>1134.5600589999999</v>
      </c>
      <c r="C2973">
        <v>1136.1800539999999</v>
      </c>
      <c r="D2973">
        <v>1129.839966</v>
      </c>
      <c r="E2973">
        <v>1135.8199460000001</v>
      </c>
      <c r="F2973">
        <v>1194900000</v>
      </c>
      <c r="G2973">
        <v>1135.8199460000001</v>
      </c>
      <c r="H2973" s="2">
        <f t="shared" si="277"/>
        <v>1.1104630292649519E-3</v>
      </c>
      <c r="I2973" s="2">
        <f t="shared" si="278"/>
        <v>7.2240986317360489E-3</v>
      </c>
      <c r="J2973" s="2" t="str">
        <f t="shared" si="279"/>
        <v>buy</v>
      </c>
      <c r="K2973" s="2">
        <f t="shared" si="280"/>
        <v>1.2598870000001625</v>
      </c>
      <c r="L2973" s="2">
        <f t="shared" si="276"/>
        <v>203.13989300000003</v>
      </c>
      <c r="M2973" s="2">
        <f t="shared" si="281"/>
        <v>-108.96008299999994</v>
      </c>
      <c r="S2973" s="1">
        <v>40478</v>
      </c>
      <c r="T2973">
        <v>848.72985800000004</v>
      </c>
      <c r="U2973">
        <v>-60.310057999999998</v>
      </c>
    </row>
    <row r="2974" spans="1:21">
      <c r="A2974" s="1">
        <v>38093</v>
      </c>
      <c r="B2974">
        <v>1128.839966</v>
      </c>
      <c r="C2974">
        <v>1136.8000489999999</v>
      </c>
      <c r="D2974">
        <v>1126.900024</v>
      </c>
      <c r="E2974">
        <v>1134.6099850000001</v>
      </c>
      <c r="F2974">
        <v>1487800000</v>
      </c>
      <c r="G2974">
        <v>1134.6099850000001</v>
      </c>
      <c r="H2974" s="2">
        <f t="shared" si="277"/>
        <v>5.1114588194869489E-3</v>
      </c>
      <c r="I2974" s="2">
        <f t="shared" si="278"/>
        <v>7.2632546208928244E-3</v>
      </c>
      <c r="J2974" s="2" t="str">
        <f t="shared" si="279"/>
        <v>buy</v>
      </c>
      <c r="K2974" s="2">
        <f t="shared" si="280"/>
        <v>5.7200929999999062</v>
      </c>
      <c r="L2974" s="2">
        <f t="shared" si="276"/>
        <v>201.88000599999987</v>
      </c>
      <c r="M2974" s="2">
        <f t="shared" si="281"/>
        <v>-110.2199700000001</v>
      </c>
      <c r="S2974" s="1">
        <v>40479</v>
      </c>
      <c r="T2974">
        <v>849.32983400000001</v>
      </c>
      <c r="U2974">
        <v>-60.910034000000003</v>
      </c>
    </row>
    <row r="2975" spans="1:21">
      <c r="A2975" s="1">
        <v>38092</v>
      </c>
      <c r="B2975">
        <v>1128.170044</v>
      </c>
      <c r="C2975">
        <v>1134.079956</v>
      </c>
      <c r="D2975">
        <v>1120.75</v>
      </c>
      <c r="E2975">
        <v>1128.839966</v>
      </c>
      <c r="F2975">
        <v>1568700000</v>
      </c>
      <c r="G2975">
        <v>1128.839966</v>
      </c>
      <c r="H2975" s="2">
        <f t="shared" si="277"/>
        <v>5.9381296601777379E-4</v>
      </c>
      <c r="I2975" s="2">
        <f t="shared" si="278"/>
        <v>7.2759200147168874E-3</v>
      </c>
      <c r="J2975" s="2" t="str">
        <f t="shared" si="279"/>
        <v>buy</v>
      </c>
      <c r="K2975" s="2">
        <f t="shared" si="280"/>
        <v>0.66992200000004232</v>
      </c>
      <c r="L2975" s="2">
        <f t="shared" si="276"/>
        <v>196.15991299999996</v>
      </c>
      <c r="M2975" s="2">
        <f t="shared" si="281"/>
        <v>-115.94006300000001</v>
      </c>
      <c r="S2975" s="1">
        <v>40480</v>
      </c>
      <c r="T2975">
        <v>851.16980000000001</v>
      </c>
      <c r="U2975">
        <v>-59.070067999999999</v>
      </c>
    </row>
    <row r="2976" spans="1:21">
      <c r="A2976" s="1">
        <v>38091</v>
      </c>
      <c r="B2976">
        <v>1129.4399410000001</v>
      </c>
      <c r="C2976">
        <v>1132.5200199999999</v>
      </c>
      <c r="D2976">
        <v>1122.150024</v>
      </c>
      <c r="E2976">
        <v>1128.170044</v>
      </c>
      <c r="F2976">
        <v>1547700000</v>
      </c>
      <c r="G2976">
        <v>1128.170044</v>
      </c>
      <c r="H2976" s="2">
        <f t="shared" si="277"/>
        <v>-1.1243599184882448E-3</v>
      </c>
      <c r="I2976" s="2">
        <f t="shared" si="278"/>
        <v>7.2780252448794687E-3</v>
      </c>
      <c r="J2976" s="2" t="str">
        <f t="shared" si="279"/>
        <v>buy</v>
      </c>
      <c r="K2976" s="2">
        <f t="shared" si="280"/>
        <v>-1.2698970000001282</v>
      </c>
      <c r="L2976" s="2">
        <f t="shared" si="276"/>
        <v>195.48999099999992</v>
      </c>
      <c r="M2976" s="2">
        <f t="shared" si="281"/>
        <v>-116.60998500000005</v>
      </c>
      <c r="S2976" s="1">
        <v>40483</v>
      </c>
      <c r="T2976">
        <v>853.31982400000004</v>
      </c>
      <c r="U2976">
        <v>-56.920043999999997</v>
      </c>
    </row>
    <row r="2977" spans="1:21">
      <c r="A2977" s="1">
        <v>38090</v>
      </c>
      <c r="B2977">
        <v>1145.1999510000001</v>
      </c>
      <c r="C2977">
        <v>1147.780029</v>
      </c>
      <c r="D2977">
        <v>1127.6999510000001</v>
      </c>
      <c r="E2977">
        <v>1129.4399410000001</v>
      </c>
      <c r="F2977">
        <v>1423200000</v>
      </c>
      <c r="G2977">
        <v>1129.4399410000001</v>
      </c>
      <c r="H2977" s="2">
        <f t="shared" si="277"/>
        <v>-1.3761797654844612E-2</v>
      </c>
      <c r="I2977" s="2">
        <f t="shared" si="278"/>
        <v>7.1269956303983955E-3</v>
      </c>
      <c r="J2977" s="2" t="str">
        <f t="shared" si="279"/>
        <v>buy</v>
      </c>
      <c r="K2977" s="2">
        <f t="shared" si="280"/>
        <v>-15.760009999999966</v>
      </c>
      <c r="L2977" s="2">
        <f t="shared" si="276"/>
        <v>196.75988800000005</v>
      </c>
      <c r="M2977" s="2">
        <f t="shared" si="281"/>
        <v>-115.34008799999992</v>
      </c>
      <c r="S2977" s="1">
        <v>40484</v>
      </c>
      <c r="T2977">
        <v>859.24987799999997</v>
      </c>
      <c r="U2977">
        <v>-50.989989999999999</v>
      </c>
    </row>
    <row r="2978" spans="1:21">
      <c r="A2978" s="1">
        <v>38089</v>
      </c>
      <c r="B2978">
        <v>1139.3199460000001</v>
      </c>
      <c r="C2978">
        <v>1147.290039</v>
      </c>
      <c r="D2978">
        <v>1139.3199460000001</v>
      </c>
      <c r="E2978">
        <v>1145.1999510000001</v>
      </c>
      <c r="F2978">
        <v>1102400000</v>
      </c>
      <c r="G2978">
        <v>1145.1999510000001</v>
      </c>
      <c r="H2978" s="2">
        <f t="shared" si="277"/>
        <v>5.160977845287352E-3</v>
      </c>
      <c r="I2978" s="2">
        <f t="shared" si="278"/>
        <v>7.1979309530490814E-3</v>
      </c>
      <c r="J2978" s="2" t="str">
        <f t="shared" si="279"/>
        <v>buy</v>
      </c>
      <c r="K2978" s="2">
        <f t="shared" si="280"/>
        <v>5.8800049999999828</v>
      </c>
      <c r="L2978" s="2">
        <f t="shared" si="276"/>
        <v>212.51989800000001</v>
      </c>
      <c r="M2978" s="2">
        <f t="shared" si="281"/>
        <v>-99.580077999999958</v>
      </c>
      <c r="S2978" s="1">
        <v>40485</v>
      </c>
      <c r="T2978">
        <v>863.79980499999999</v>
      </c>
      <c r="U2978">
        <v>-46.440063000000002</v>
      </c>
    </row>
    <row r="2979" spans="1:21">
      <c r="A2979" s="1">
        <v>38085</v>
      </c>
      <c r="B2979">
        <v>1140.530029</v>
      </c>
      <c r="C2979">
        <v>1148.969971</v>
      </c>
      <c r="D2979">
        <v>1134.5200199999999</v>
      </c>
      <c r="E2979">
        <v>1139.3199460000001</v>
      </c>
      <c r="F2979">
        <v>1199800000</v>
      </c>
      <c r="G2979">
        <v>1139.3199460000001</v>
      </c>
      <c r="H2979" s="2">
        <f t="shared" si="277"/>
        <v>-1.0609830247616746E-3</v>
      </c>
      <c r="I2979" s="2">
        <f t="shared" si="278"/>
        <v>7.1960108292186929E-3</v>
      </c>
      <c r="J2979" s="2" t="str">
        <f t="shared" si="279"/>
        <v>buy</v>
      </c>
      <c r="K2979" s="2">
        <f t="shared" si="280"/>
        <v>-1.2100829999999405</v>
      </c>
      <c r="L2979" s="2">
        <f t="shared" si="276"/>
        <v>206.63989300000003</v>
      </c>
      <c r="M2979" s="2">
        <f t="shared" si="281"/>
        <v>-105.46008299999994</v>
      </c>
      <c r="S2979" s="1">
        <v>40486</v>
      </c>
      <c r="T2979">
        <v>886.65979000000004</v>
      </c>
      <c r="U2979">
        <v>-23.580078</v>
      </c>
    </row>
    <row r="2980" spans="1:21">
      <c r="A2980" s="1">
        <v>38084</v>
      </c>
      <c r="B2980">
        <v>1148.160034</v>
      </c>
      <c r="C2980">
        <v>1148.160034</v>
      </c>
      <c r="D2980">
        <v>1138.410034</v>
      </c>
      <c r="E2980">
        <v>1140.530029</v>
      </c>
      <c r="F2980">
        <v>1458800000</v>
      </c>
      <c r="G2980">
        <v>1140.530029</v>
      </c>
      <c r="H2980" s="2">
        <f t="shared" si="277"/>
        <v>-6.6454194311382758E-3</v>
      </c>
      <c r="I2980" s="2">
        <f t="shared" si="278"/>
        <v>7.1605035142107212E-3</v>
      </c>
      <c r="J2980" s="2" t="str">
        <f t="shared" si="279"/>
        <v>buy</v>
      </c>
      <c r="K2980" s="2">
        <f t="shared" si="280"/>
        <v>-7.6300049999999828</v>
      </c>
      <c r="L2980" s="2">
        <f t="shared" si="276"/>
        <v>207.84997599999997</v>
      </c>
      <c r="M2980" s="2">
        <f t="shared" si="281"/>
        <v>-104.25</v>
      </c>
      <c r="S2980" s="1">
        <v>40487</v>
      </c>
      <c r="T2980">
        <v>888.69982900000002</v>
      </c>
      <c r="U2980">
        <v>-21.540039</v>
      </c>
    </row>
    <row r="2981" spans="1:21">
      <c r="A2981" s="1">
        <v>38083</v>
      </c>
      <c r="B2981">
        <v>1150.5699460000001</v>
      </c>
      <c r="C2981">
        <v>1150.5699460000001</v>
      </c>
      <c r="D2981">
        <v>1143.3000489999999</v>
      </c>
      <c r="E2981">
        <v>1148.160034</v>
      </c>
      <c r="F2981">
        <v>1397700000</v>
      </c>
      <c r="G2981">
        <v>1148.160034</v>
      </c>
      <c r="H2981" s="2">
        <f t="shared" si="277"/>
        <v>-2.094537588417138E-3</v>
      </c>
      <c r="I2981" s="2">
        <f t="shared" si="278"/>
        <v>7.1534522904843842E-3</v>
      </c>
      <c r="J2981" s="2" t="str">
        <f t="shared" si="279"/>
        <v>buy</v>
      </c>
      <c r="K2981" s="2">
        <f t="shared" si="280"/>
        <v>-2.4099120000000767</v>
      </c>
      <c r="L2981" s="2">
        <f t="shared" si="276"/>
        <v>215.47998099999995</v>
      </c>
      <c r="M2981" s="2">
        <f t="shared" si="281"/>
        <v>-96.619995000000017</v>
      </c>
      <c r="S2981" s="1">
        <v>40490</v>
      </c>
      <c r="T2981">
        <v>889.04980499999999</v>
      </c>
      <c r="U2981">
        <v>-21.190062999999999</v>
      </c>
    </row>
    <row r="2982" spans="1:21">
      <c r="A2982" s="1">
        <v>38082</v>
      </c>
      <c r="B2982">
        <v>1141.8100589999999</v>
      </c>
      <c r="C2982">
        <v>1150.5699460000001</v>
      </c>
      <c r="D2982">
        <v>1141.6400149999999</v>
      </c>
      <c r="E2982">
        <v>1150.5699460000001</v>
      </c>
      <c r="F2982">
        <v>1413700000</v>
      </c>
      <c r="G2982">
        <v>1150.5699460000001</v>
      </c>
      <c r="H2982" s="2">
        <f t="shared" si="277"/>
        <v>7.6719301349228728E-3</v>
      </c>
      <c r="I2982" s="2">
        <f t="shared" si="278"/>
        <v>7.298335673066033E-3</v>
      </c>
      <c r="J2982" s="2" t="str">
        <f t="shared" si="279"/>
        <v>buy</v>
      </c>
      <c r="K2982" s="2">
        <f t="shared" si="280"/>
        <v>8.7598870000001625</v>
      </c>
      <c r="L2982" s="2">
        <f t="shared" si="276"/>
        <v>217.88989300000003</v>
      </c>
      <c r="M2982" s="2">
        <f t="shared" si="281"/>
        <v>-94.210082999999941</v>
      </c>
      <c r="S2982" s="1">
        <v>40491</v>
      </c>
      <c r="T2982">
        <v>878.59985400000005</v>
      </c>
      <c r="U2982">
        <v>-31.640014000000001</v>
      </c>
    </row>
    <row r="2983" spans="1:21">
      <c r="A2983" s="1">
        <v>38079</v>
      </c>
      <c r="B2983">
        <v>1132.170044</v>
      </c>
      <c r="C2983">
        <v>1144.8100589999999</v>
      </c>
      <c r="D2983">
        <v>1132.170044</v>
      </c>
      <c r="E2983">
        <v>1141.8100589999999</v>
      </c>
      <c r="F2983">
        <v>1629200000</v>
      </c>
      <c r="G2983">
        <v>1141.8100589999999</v>
      </c>
      <c r="H2983" s="2">
        <f t="shared" si="277"/>
        <v>8.5146352803518871E-3</v>
      </c>
      <c r="I2983" s="2">
        <f t="shared" si="278"/>
        <v>7.2557253640452048E-3</v>
      </c>
      <c r="J2983" s="2" t="str">
        <f t="shared" si="279"/>
        <v>buy</v>
      </c>
      <c r="K2983" s="2">
        <f t="shared" si="280"/>
        <v>9.6400149999999485</v>
      </c>
      <c r="L2983" s="2">
        <f t="shared" si="276"/>
        <v>209.13000599999987</v>
      </c>
      <c r="M2983" s="2">
        <f t="shared" si="281"/>
        <v>-102.9699700000001</v>
      </c>
      <c r="S2983" s="1">
        <v>40492</v>
      </c>
      <c r="T2983">
        <v>878.49987799999997</v>
      </c>
      <c r="U2983">
        <v>-31.739989999999999</v>
      </c>
    </row>
    <row r="2984" spans="1:21">
      <c r="A2984" s="1">
        <v>38078</v>
      </c>
      <c r="B2984">
        <v>1126.209961</v>
      </c>
      <c r="C2984">
        <v>1135.670044</v>
      </c>
      <c r="D2984">
        <v>1126.1999510000001</v>
      </c>
      <c r="E2984">
        <v>1132.170044</v>
      </c>
      <c r="F2984">
        <v>1560700000</v>
      </c>
      <c r="G2984">
        <v>1132.170044</v>
      </c>
      <c r="H2984" s="2">
        <f t="shared" si="277"/>
        <v>5.2921597272215393E-3</v>
      </c>
      <c r="I2984" s="2">
        <f t="shared" si="278"/>
        <v>7.3091526002862593E-3</v>
      </c>
      <c r="J2984" s="2" t="str">
        <f t="shared" si="279"/>
        <v>buy</v>
      </c>
      <c r="K2984" s="2">
        <f t="shared" si="280"/>
        <v>5.9600829999999405</v>
      </c>
      <c r="L2984" s="2">
        <f t="shared" si="276"/>
        <v>199.48999099999992</v>
      </c>
      <c r="M2984" s="2">
        <f t="shared" si="281"/>
        <v>-112.60998500000005</v>
      </c>
      <c r="S2984" s="1">
        <v>40493</v>
      </c>
      <c r="T2984">
        <v>874.52978499999995</v>
      </c>
      <c r="U2984">
        <v>-35.710082999999997</v>
      </c>
    </row>
    <row r="2985" spans="1:21">
      <c r="A2985" s="1">
        <v>38077</v>
      </c>
      <c r="B2985">
        <v>1127</v>
      </c>
      <c r="C2985">
        <v>1130.829956</v>
      </c>
      <c r="D2985">
        <v>1121.459961</v>
      </c>
      <c r="E2985">
        <v>1126.209961</v>
      </c>
      <c r="F2985">
        <v>1560700000</v>
      </c>
      <c r="G2985">
        <v>1126.209961</v>
      </c>
      <c r="H2985" s="2">
        <f t="shared" si="277"/>
        <v>-7.0101064773733703E-4</v>
      </c>
      <c r="I2985" s="2">
        <f t="shared" si="278"/>
        <v>7.3456740330203347E-3</v>
      </c>
      <c r="J2985" s="2" t="str">
        <f t="shared" si="279"/>
        <v>buy</v>
      </c>
      <c r="K2985" s="2">
        <f t="shared" si="280"/>
        <v>-0.79003899999997884</v>
      </c>
      <c r="L2985" s="2">
        <f t="shared" si="276"/>
        <v>193.52990799999998</v>
      </c>
      <c r="M2985" s="2">
        <f t="shared" si="281"/>
        <v>-118.57006799999999</v>
      </c>
      <c r="S2985" s="1">
        <v>40494</v>
      </c>
      <c r="T2985">
        <v>865.89977999999996</v>
      </c>
      <c r="U2985">
        <v>-44.340088000000002</v>
      </c>
    </row>
    <row r="2986" spans="1:21">
      <c r="A2986" s="1">
        <v>38076</v>
      </c>
      <c r="B2986">
        <v>1122.469971</v>
      </c>
      <c r="C2986">
        <v>1127.599976</v>
      </c>
      <c r="D2986">
        <v>1119.660034</v>
      </c>
      <c r="E2986">
        <v>1127</v>
      </c>
      <c r="F2986">
        <v>1332400000</v>
      </c>
      <c r="G2986">
        <v>1127</v>
      </c>
      <c r="H2986" s="2">
        <f t="shared" si="277"/>
        <v>4.0357685435132348E-3</v>
      </c>
      <c r="I2986" s="2">
        <f t="shared" si="278"/>
        <v>7.4140839605333674E-3</v>
      </c>
      <c r="J2986" s="2" t="str">
        <f t="shared" si="279"/>
        <v>buy</v>
      </c>
      <c r="K2986" s="2">
        <f t="shared" si="280"/>
        <v>4.5300290000000132</v>
      </c>
      <c r="L2986" s="2">
        <f t="shared" si="276"/>
        <v>194.31994699999996</v>
      </c>
      <c r="M2986" s="2">
        <f t="shared" si="281"/>
        <v>-117.78002900000001</v>
      </c>
      <c r="S2986" s="1">
        <v>40497</v>
      </c>
      <c r="T2986">
        <v>860.24987799999997</v>
      </c>
      <c r="U2986">
        <v>-49.989989999999999</v>
      </c>
    </row>
    <row r="2987" spans="1:21">
      <c r="A2987" s="1">
        <v>38075</v>
      </c>
      <c r="B2987">
        <v>1108.0600589999999</v>
      </c>
      <c r="C2987">
        <v>1124.369995</v>
      </c>
      <c r="D2987">
        <v>1108.0600589999999</v>
      </c>
      <c r="E2987">
        <v>1122.469971</v>
      </c>
      <c r="F2987">
        <v>1405500000</v>
      </c>
      <c r="G2987">
        <v>1122.469971</v>
      </c>
      <c r="H2987" s="2">
        <f t="shared" si="277"/>
        <v>1.300463082570155E-2</v>
      </c>
      <c r="I2987" s="2">
        <f t="shared" si="278"/>
        <v>7.3377352428337511E-3</v>
      </c>
      <c r="J2987" s="2" t="str">
        <f t="shared" si="279"/>
        <v>buy</v>
      </c>
      <c r="K2987" s="2">
        <f t="shared" si="280"/>
        <v>14.409912000000077</v>
      </c>
      <c r="L2987" s="2">
        <f t="shared" si="276"/>
        <v>189.78991799999994</v>
      </c>
      <c r="M2987" s="2">
        <f t="shared" si="281"/>
        <v>-122.31005800000003</v>
      </c>
      <c r="S2987" s="1">
        <v>40498</v>
      </c>
      <c r="T2987">
        <v>843.78979500000003</v>
      </c>
      <c r="U2987">
        <v>-66.450073000000003</v>
      </c>
    </row>
    <row r="2988" spans="1:21">
      <c r="A2988" s="1">
        <v>38072</v>
      </c>
      <c r="B2988">
        <v>1109.1899410000001</v>
      </c>
      <c r="C2988">
        <v>1115.2700199999999</v>
      </c>
      <c r="D2988">
        <v>1106.130005</v>
      </c>
      <c r="E2988">
        <v>1108.0600589999999</v>
      </c>
      <c r="F2988">
        <v>1319100000</v>
      </c>
      <c r="G2988">
        <v>1108.0600589999999</v>
      </c>
      <c r="H2988" s="2">
        <f t="shared" si="277"/>
        <v>-1.0186551087738179E-3</v>
      </c>
      <c r="I2988" s="2">
        <f t="shared" si="278"/>
        <v>7.3869920312043822E-3</v>
      </c>
      <c r="J2988" s="2" t="str">
        <f t="shared" si="279"/>
        <v>buy</v>
      </c>
      <c r="K2988" s="2">
        <f t="shared" si="280"/>
        <v>-1.1298820000001797</v>
      </c>
      <c r="L2988" s="2">
        <f t="shared" si="276"/>
        <v>175.38000599999987</v>
      </c>
      <c r="M2988" s="2">
        <f t="shared" si="281"/>
        <v>-136.7199700000001</v>
      </c>
      <c r="S2988" s="1">
        <v>40499</v>
      </c>
      <c r="T2988">
        <v>849.20983899999999</v>
      </c>
      <c r="U2988">
        <v>-61.030028999999999</v>
      </c>
    </row>
    <row r="2989" spans="1:21">
      <c r="A2989" s="1">
        <v>38071</v>
      </c>
      <c r="B2989">
        <v>1091.329956</v>
      </c>
      <c r="C2989">
        <v>1110.380005</v>
      </c>
      <c r="D2989">
        <v>1091.329956</v>
      </c>
      <c r="E2989">
        <v>1109.1899410000001</v>
      </c>
      <c r="F2989">
        <v>1471700000</v>
      </c>
      <c r="G2989">
        <v>1109.1899410000001</v>
      </c>
      <c r="H2989" s="2">
        <f t="shared" si="277"/>
        <v>1.6365339283328579E-2</v>
      </c>
      <c r="I2989" s="2">
        <f t="shared" si="278"/>
        <v>7.1919812104698742E-3</v>
      </c>
      <c r="J2989" s="2" t="str">
        <f t="shared" si="279"/>
        <v>buy</v>
      </c>
      <c r="K2989" s="2">
        <f t="shared" si="280"/>
        <v>17.859985000000052</v>
      </c>
      <c r="L2989" s="2">
        <f t="shared" si="276"/>
        <v>176.50988800000005</v>
      </c>
      <c r="M2989" s="2">
        <f t="shared" si="281"/>
        <v>-135.59008799999992</v>
      </c>
      <c r="S2989" s="1">
        <v>40500</v>
      </c>
      <c r="T2989">
        <v>861.57983400000001</v>
      </c>
      <c r="U2989">
        <v>-48.660034000000003</v>
      </c>
    </row>
    <row r="2990" spans="1:21">
      <c r="A2990" s="1">
        <v>38070</v>
      </c>
      <c r="B2990">
        <v>1093.9499510000001</v>
      </c>
      <c r="C2990">
        <v>1098.3199460000001</v>
      </c>
      <c r="D2990">
        <v>1087.160034</v>
      </c>
      <c r="E2990">
        <v>1091.329956</v>
      </c>
      <c r="F2990">
        <v>1527800000</v>
      </c>
      <c r="G2990">
        <v>1091.329956</v>
      </c>
      <c r="H2990" s="2">
        <f t="shared" si="277"/>
        <v>-2.3949861669677218E-3</v>
      </c>
      <c r="I2990" s="2">
        <f t="shared" si="278"/>
        <v>7.279640450899569E-3</v>
      </c>
      <c r="J2990" s="2" t="str">
        <f t="shared" si="279"/>
        <v>buy</v>
      </c>
      <c r="K2990" s="2">
        <f t="shared" si="280"/>
        <v>-2.6199950000000172</v>
      </c>
      <c r="L2990" s="2">
        <f t="shared" si="276"/>
        <v>158.64990299999999</v>
      </c>
      <c r="M2990" s="2">
        <f t="shared" si="281"/>
        <v>-153.45007299999997</v>
      </c>
      <c r="S2990" s="1">
        <v>40501</v>
      </c>
      <c r="T2990">
        <v>863.52978499999995</v>
      </c>
      <c r="U2990">
        <v>-46.710082999999997</v>
      </c>
    </row>
    <row r="2991" spans="1:21">
      <c r="A2991" s="1">
        <v>38069</v>
      </c>
      <c r="B2991">
        <v>1095.400024</v>
      </c>
      <c r="C2991">
        <v>1101.5200199999999</v>
      </c>
      <c r="D2991">
        <v>1091.5699460000001</v>
      </c>
      <c r="E2991">
        <v>1093.9499510000001</v>
      </c>
      <c r="F2991">
        <v>1458200000</v>
      </c>
      <c r="G2991">
        <v>1093.9499510000001</v>
      </c>
      <c r="H2991" s="2">
        <f t="shared" si="277"/>
        <v>-1.3237839768387432E-3</v>
      </c>
      <c r="I2991" s="2">
        <f t="shared" si="278"/>
        <v>7.2778522769085998E-3</v>
      </c>
      <c r="J2991" s="2" t="str">
        <f t="shared" si="279"/>
        <v>buy</v>
      </c>
      <c r="K2991" s="2">
        <f t="shared" si="280"/>
        <v>-1.4500729999999749</v>
      </c>
      <c r="L2991" s="2">
        <f t="shared" si="276"/>
        <v>161.26989800000001</v>
      </c>
      <c r="M2991" s="2">
        <f t="shared" si="281"/>
        <v>-150.83007799999996</v>
      </c>
      <c r="S2991" s="1">
        <v>40504</v>
      </c>
      <c r="T2991">
        <v>857.96984899999995</v>
      </c>
      <c r="U2991">
        <v>-52.270018999999998</v>
      </c>
    </row>
    <row r="2992" spans="1:21">
      <c r="A2992" s="1">
        <v>38068</v>
      </c>
      <c r="B2992">
        <v>1109.780029</v>
      </c>
      <c r="C2992">
        <v>1109.780029</v>
      </c>
      <c r="D2992">
        <v>1089.540039</v>
      </c>
      <c r="E2992">
        <v>1095.400024</v>
      </c>
      <c r="F2992">
        <v>1452300000</v>
      </c>
      <c r="G2992">
        <v>1095.400024</v>
      </c>
      <c r="H2992" s="2">
        <f t="shared" si="277"/>
        <v>-1.295752727948935E-2</v>
      </c>
      <c r="I2992" s="2">
        <f t="shared" si="278"/>
        <v>7.1671250340420078E-3</v>
      </c>
      <c r="J2992" s="2" t="str">
        <f t="shared" si="279"/>
        <v>buy</v>
      </c>
      <c r="K2992" s="2">
        <f t="shared" si="280"/>
        <v>-14.380004999999983</v>
      </c>
      <c r="L2992" s="2">
        <f t="shared" si="276"/>
        <v>162.71997099999999</v>
      </c>
      <c r="M2992" s="2">
        <f t="shared" si="281"/>
        <v>-149.38000499999998</v>
      </c>
      <c r="S2992" s="1">
        <v>40505</v>
      </c>
      <c r="T2992">
        <v>849.15979000000004</v>
      </c>
      <c r="U2992">
        <v>-61.080078</v>
      </c>
    </row>
    <row r="2993" spans="1:21">
      <c r="A2993" s="1">
        <v>38065</v>
      </c>
      <c r="B2993">
        <v>1122.3199460000001</v>
      </c>
      <c r="C2993">
        <v>1122.719971</v>
      </c>
      <c r="D2993">
        <v>1109.6899410000001</v>
      </c>
      <c r="E2993">
        <v>1109.780029</v>
      </c>
      <c r="F2993">
        <v>1457400000</v>
      </c>
      <c r="G2993">
        <v>1109.780029</v>
      </c>
      <c r="H2993" s="2">
        <f t="shared" si="277"/>
        <v>-1.1173210495539085E-2</v>
      </c>
      <c r="I2993" s="2">
        <f t="shared" si="278"/>
        <v>7.0785595831938395E-3</v>
      </c>
      <c r="J2993" s="2" t="str">
        <f t="shared" si="279"/>
        <v>buy</v>
      </c>
      <c r="K2993" s="2">
        <f t="shared" si="280"/>
        <v>-12.539917000000059</v>
      </c>
      <c r="L2993" s="2">
        <f t="shared" si="276"/>
        <v>177.09997599999997</v>
      </c>
      <c r="M2993" s="2">
        <f t="shared" si="281"/>
        <v>-135</v>
      </c>
      <c r="S2993" s="1">
        <v>40506</v>
      </c>
      <c r="T2993">
        <v>859.61987299999998</v>
      </c>
      <c r="U2993">
        <v>-50.619995000000003</v>
      </c>
    </row>
    <row r="2994" spans="1:21">
      <c r="A2994" s="1">
        <v>38064</v>
      </c>
      <c r="B2994">
        <v>1123.75</v>
      </c>
      <c r="C2994">
        <v>1125.5</v>
      </c>
      <c r="D2994">
        <v>1113.25</v>
      </c>
      <c r="E2994">
        <v>1122.3199460000001</v>
      </c>
      <c r="F2994">
        <v>1369200000</v>
      </c>
      <c r="G2994">
        <v>1122.3199460000001</v>
      </c>
      <c r="H2994" s="2">
        <f t="shared" si="277"/>
        <v>-1.2725730812012703E-3</v>
      </c>
      <c r="I2994" s="2">
        <f t="shared" si="278"/>
        <v>7.0970490069215035E-3</v>
      </c>
      <c r="J2994" s="2" t="str">
        <f t="shared" si="279"/>
        <v>buy</v>
      </c>
      <c r="K2994" s="2">
        <f t="shared" si="280"/>
        <v>-1.4300539999999273</v>
      </c>
      <c r="L2994" s="2">
        <f t="shared" si="276"/>
        <v>189.63989300000003</v>
      </c>
      <c r="M2994" s="2">
        <f t="shared" si="281"/>
        <v>-122.46008299999994</v>
      </c>
      <c r="S2994" s="1">
        <v>40508</v>
      </c>
      <c r="T2994">
        <v>854.53979500000003</v>
      </c>
      <c r="U2994">
        <v>-55.700073000000003</v>
      </c>
    </row>
    <row r="2995" spans="1:21">
      <c r="A2995" s="1">
        <v>38063</v>
      </c>
      <c r="B2995">
        <v>1110.6999510000001</v>
      </c>
      <c r="C2995">
        <v>1125.76001</v>
      </c>
      <c r="D2995">
        <v>1110.6999510000001</v>
      </c>
      <c r="E2995">
        <v>1123.75</v>
      </c>
      <c r="F2995">
        <v>1490100000</v>
      </c>
      <c r="G2995">
        <v>1123.75</v>
      </c>
      <c r="H2995" s="2">
        <f t="shared" si="277"/>
        <v>1.1749391893148596E-2</v>
      </c>
      <c r="I2995" s="2">
        <f t="shared" si="278"/>
        <v>7.0027118212503325E-3</v>
      </c>
      <c r="J2995" s="2" t="str">
        <f t="shared" si="279"/>
        <v>buy</v>
      </c>
      <c r="K2995" s="2">
        <f t="shared" si="280"/>
        <v>13.050048999999944</v>
      </c>
      <c r="L2995" s="2">
        <f t="shared" si="276"/>
        <v>191.06994699999996</v>
      </c>
      <c r="M2995" s="2">
        <f t="shared" si="281"/>
        <v>-121.03002900000001</v>
      </c>
      <c r="S2995" s="1">
        <v>40511</v>
      </c>
      <c r="T2995">
        <v>848.41980000000001</v>
      </c>
      <c r="U2995">
        <v>-61.820067999999999</v>
      </c>
    </row>
    <row r="2996" spans="1:21">
      <c r="A2996" s="1">
        <v>38062</v>
      </c>
      <c r="B2996">
        <v>1104.48999</v>
      </c>
      <c r="C2996">
        <v>1113.76001</v>
      </c>
      <c r="D2996">
        <v>1102.6099850000001</v>
      </c>
      <c r="E2996">
        <v>1110.6999510000001</v>
      </c>
      <c r="F2996">
        <v>1500700000</v>
      </c>
      <c r="G2996">
        <v>1110.6999510000001</v>
      </c>
      <c r="H2996" s="2">
        <f t="shared" si="277"/>
        <v>5.6224692448321968E-3</v>
      </c>
      <c r="I2996" s="2">
        <f t="shared" si="278"/>
        <v>7.0108259264018069E-3</v>
      </c>
      <c r="J2996" s="2" t="str">
        <f t="shared" si="279"/>
        <v>buy</v>
      </c>
      <c r="K2996" s="2">
        <f t="shared" si="280"/>
        <v>6.2099610000000212</v>
      </c>
      <c r="L2996" s="2">
        <f t="shared" si="276"/>
        <v>178.01989800000001</v>
      </c>
      <c r="M2996" s="2">
        <f t="shared" si="281"/>
        <v>-134.08007799999996</v>
      </c>
      <c r="S2996" s="1">
        <v>40512</v>
      </c>
      <c r="T2996">
        <v>852.05981499999996</v>
      </c>
      <c r="U2996">
        <v>-58.180053000000001</v>
      </c>
    </row>
    <row r="2997" spans="1:21">
      <c r="A2997" s="1">
        <v>38061</v>
      </c>
      <c r="B2997">
        <v>1120.5699460000001</v>
      </c>
      <c r="C2997">
        <v>1120.5699460000001</v>
      </c>
      <c r="D2997">
        <v>1103.3599850000001</v>
      </c>
      <c r="E2997">
        <v>1104.48999</v>
      </c>
      <c r="F2997">
        <v>1600600000</v>
      </c>
      <c r="G2997">
        <v>1104.48999</v>
      </c>
      <c r="H2997" s="2">
        <f t="shared" si="277"/>
        <v>-1.4349801239448946E-2</v>
      </c>
      <c r="I2997" s="2">
        <f t="shared" si="278"/>
        <v>6.8729626001717377E-3</v>
      </c>
      <c r="J2997" s="2" t="str">
        <f t="shared" si="279"/>
        <v>buy</v>
      </c>
      <c r="K2997" s="2">
        <f t="shared" si="280"/>
        <v>-16.079956000000038</v>
      </c>
      <c r="L2997" s="2">
        <f t="shared" si="276"/>
        <v>171.80993699999999</v>
      </c>
      <c r="M2997" s="2">
        <f t="shared" si="281"/>
        <v>-140.29003899999998</v>
      </c>
      <c r="S2997" s="1">
        <v>40513</v>
      </c>
      <c r="T2997">
        <v>872.26989800000001</v>
      </c>
      <c r="U2997">
        <v>-37.969970000000004</v>
      </c>
    </row>
    <row r="2998" spans="1:21">
      <c r="A2998" s="1">
        <v>38058</v>
      </c>
      <c r="B2998">
        <v>1106.780029</v>
      </c>
      <c r="C2998">
        <v>1120.630005</v>
      </c>
      <c r="D2998">
        <v>1106.780029</v>
      </c>
      <c r="E2998">
        <v>1120.5699460000001</v>
      </c>
      <c r="F2998">
        <v>1388500000</v>
      </c>
      <c r="G2998">
        <v>1120.5699460000001</v>
      </c>
      <c r="H2998" s="2">
        <f t="shared" si="277"/>
        <v>1.245949207491533E-2</v>
      </c>
      <c r="I2998" s="2">
        <f t="shared" si="278"/>
        <v>6.765689360705561E-3</v>
      </c>
      <c r="J2998" s="2" t="str">
        <f t="shared" si="279"/>
        <v>buy</v>
      </c>
      <c r="K2998" s="2">
        <f t="shared" si="280"/>
        <v>13.789917000000059</v>
      </c>
      <c r="L2998" s="2">
        <f t="shared" si="276"/>
        <v>187.88989300000003</v>
      </c>
      <c r="M2998" s="2">
        <f t="shared" si="281"/>
        <v>-124.21008299999994</v>
      </c>
      <c r="S2998" s="1">
        <v>40514</v>
      </c>
      <c r="T2998">
        <v>885.38989300000003</v>
      </c>
      <c r="U2998">
        <v>-24.849975000000001</v>
      </c>
    </row>
    <row r="2999" spans="1:21">
      <c r="A2999" s="1">
        <v>38057</v>
      </c>
      <c r="B2999">
        <v>1123.8900149999999</v>
      </c>
      <c r="C2999">
        <v>1125.959961</v>
      </c>
      <c r="D2999">
        <v>1105.869995</v>
      </c>
      <c r="E2999">
        <v>1106.780029</v>
      </c>
      <c r="F2999">
        <v>1889900000</v>
      </c>
      <c r="G2999">
        <v>1106.780029</v>
      </c>
      <c r="H2999" s="2">
        <f t="shared" si="277"/>
        <v>-1.5223897153317031E-2</v>
      </c>
      <c r="I2999" s="2">
        <f t="shared" si="278"/>
        <v>6.5543420975744827E-3</v>
      </c>
      <c r="J2999" s="2" t="str">
        <f t="shared" si="279"/>
        <v>buy</v>
      </c>
      <c r="K2999" s="2">
        <f t="shared" si="280"/>
        <v>-17.109985999999935</v>
      </c>
      <c r="L2999" s="2">
        <f t="shared" si="276"/>
        <v>174.09997599999997</v>
      </c>
      <c r="M2999" s="2">
        <f t="shared" si="281"/>
        <v>-138</v>
      </c>
      <c r="S2999" s="1">
        <v>40515</v>
      </c>
      <c r="T2999">
        <v>889.32983400000001</v>
      </c>
      <c r="U2999">
        <v>-20.910034</v>
      </c>
    </row>
    <row r="3000" spans="1:21">
      <c r="A3000" s="1">
        <v>38056</v>
      </c>
      <c r="B3000">
        <v>1140.579956</v>
      </c>
      <c r="C3000">
        <v>1141.4499510000001</v>
      </c>
      <c r="D3000">
        <v>1122.530029</v>
      </c>
      <c r="E3000">
        <v>1123.8900149999999</v>
      </c>
      <c r="F3000">
        <v>1648400000</v>
      </c>
      <c r="G3000">
        <v>1123.8900149999999</v>
      </c>
      <c r="H3000" s="2">
        <f t="shared" si="277"/>
        <v>-1.4632854901756743E-2</v>
      </c>
      <c r="I3000" s="2">
        <f t="shared" si="278"/>
        <v>6.3449479711805978E-3</v>
      </c>
      <c r="J3000" s="2" t="str">
        <f t="shared" si="279"/>
        <v>buy</v>
      </c>
      <c r="K3000" s="2">
        <f t="shared" si="280"/>
        <v>-16.68994100000009</v>
      </c>
      <c r="L3000" s="2">
        <f t="shared" si="276"/>
        <v>191.2099619999999</v>
      </c>
      <c r="M3000" s="2">
        <f t="shared" si="281"/>
        <v>-120.89001400000006</v>
      </c>
      <c r="S3000" s="1">
        <v>40518</v>
      </c>
      <c r="T3000">
        <v>892.70983899999999</v>
      </c>
      <c r="U3000">
        <v>-17.530028999999999</v>
      </c>
    </row>
    <row r="3001" spans="1:21">
      <c r="A3001" s="1">
        <v>38055</v>
      </c>
      <c r="B3001">
        <v>1147.1999510000001</v>
      </c>
      <c r="C3001">
        <v>1147.3199460000001</v>
      </c>
      <c r="D3001">
        <v>1136.839966</v>
      </c>
      <c r="E3001">
        <v>1140.579956</v>
      </c>
      <c r="F3001">
        <v>1499400000</v>
      </c>
      <c r="G3001">
        <v>1140.579956</v>
      </c>
      <c r="H3001" s="2">
        <f t="shared" si="277"/>
        <v>-5.7705677150957421E-3</v>
      </c>
      <c r="I3001" s="2">
        <f t="shared" si="278"/>
        <v>6.478163298954771E-3</v>
      </c>
      <c r="J3001" s="2" t="str">
        <f t="shared" si="279"/>
        <v>buy</v>
      </c>
      <c r="K3001" s="2">
        <f t="shared" si="280"/>
        <v>-6.6199950000000172</v>
      </c>
      <c r="L3001" s="2">
        <f t="shared" si="276"/>
        <v>207.89990299999999</v>
      </c>
      <c r="M3001" s="2">
        <f t="shared" si="281"/>
        <v>-104.20007299999997</v>
      </c>
      <c r="S3001" s="1">
        <v>40519</v>
      </c>
      <c r="T3001">
        <v>890.47985900000003</v>
      </c>
      <c r="U3001">
        <v>-19.760009</v>
      </c>
    </row>
    <row r="3002" spans="1:21">
      <c r="A3002" s="1">
        <v>38054</v>
      </c>
      <c r="B3002">
        <v>1156.8599850000001</v>
      </c>
      <c r="C3002">
        <v>1159.9399410000001</v>
      </c>
      <c r="D3002">
        <v>1146.969971</v>
      </c>
      <c r="E3002">
        <v>1147.1999510000001</v>
      </c>
      <c r="F3002">
        <v>1254400000</v>
      </c>
      <c r="G3002">
        <v>1147.1999510000001</v>
      </c>
      <c r="H3002" s="2">
        <f t="shared" si="277"/>
        <v>-8.3502188037042312E-3</v>
      </c>
      <c r="I3002" s="2">
        <f t="shared" si="278"/>
        <v>6.3983495449071743E-3</v>
      </c>
      <c r="J3002" s="2" t="str">
        <f t="shared" si="279"/>
        <v>buy</v>
      </c>
      <c r="K3002" s="2">
        <f t="shared" si="280"/>
        <v>-9.660033999999996</v>
      </c>
      <c r="L3002" s="2">
        <f t="shared" si="276"/>
        <v>214.51989800000001</v>
      </c>
      <c r="M3002" s="2">
        <f t="shared" si="281"/>
        <v>-97.580077999999958</v>
      </c>
      <c r="S3002" s="1">
        <v>40520</v>
      </c>
      <c r="T3002">
        <v>895.59985400000005</v>
      </c>
      <c r="U3002">
        <v>-14.640014000000001</v>
      </c>
    </row>
    <row r="3003" spans="1:21">
      <c r="A3003" s="1">
        <v>38051</v>
      </c>
      <c r="B3003">
        <v>1154.869995</v>
      </c>
      <c r="C3003">
        <v>1163.2299800000001</v>
      </c>
      <c r="D3003">
        <v>1148.7700199999999</v>
      </c>
      <c r="E3003">
        <v>1156.8599850000001</v>
      </c>
      <c r="F3003">
        <v>1398200000</v>
      </c>
      <c r="G3003">
        <v>1156.8599850000001</v>
      </c>
      <c r="H3003" s="2">
        <f t="shared" si="277"/>
        <v>1.7231290176519256E-3</v>
      </c>
      <c r="I3003" s="2">
        <f t="shared" si="278"/>
        <v>6.4294986634547179E-3</v>
      </c>
      <c r="J3003" s="2" t="str">
        <f t="shared" si="279"/>
        <v>buy</v>
      </c>
      <c r="K3003" s="2">
        <f t="shared" si="280"/>
        <v>1.9899900000000343</v>
      </c>
      <c r="L3003" s="2">
        <f t="shared" si="276"/>
        <v>224.17993200000001</v>
      </c>
      <c r="M3003" s="2">
        <f t="shared" si="281"/>
        <v>-87.920043999999962</v>
      </c>
      <c r="S3003" s="1">
        <v>40521</v>
      </c>
      <c r="T3003">
        <v>899.30981499999996</v>
      </c>
      <c r="U3003">
        <v>-10.930052999999999</v>
      </c>
    </row>
    <row r="3004" spans="1:21">
      <c r="A3004" s="1">
        <v>38050</v>
      </c>
      <c r="B3004">
        <v>1151.030029</v>
      </c>
      <c r="C3004">
        <v>1154.969971</v>
      </c>
      <c r="D3004">
        <v>1149.8100589999999</v>
      </c>
      <c r="E3004">
        <v>1154.869995</v>
      </c>
      <c r="F3004">
        <v>1265800000</v>
      </c>
      <c r="G3004">
        <v>1154.869995</v>
      </c>
      <c r="H3004" s="2">
        <f t="shared" si="277"/>
        <v>3.3361127887654822E-3</v>
      </c>
      <c r="I3004" s="2">
        <f t="shared" si="278"/>
        <v>6.4294021361811626E-3</v>
      </c>
      <c r="J3004" s="2" t="str">
        <f t="shared" si="279"/>
        <v>buy</v>
      </c>
      <c r="K3004" s="2">
        <f t="shared" si="280"/>
        <v>3.839966000000004</v>
      </c>
      <c r="L3004" s="2">
        <f t="shared" si="276"/>
        <v>222.18994199999997</v>
      </c>
      <c r="M3004" s="2">
        <f t="shared" si="281"/>
        <v>-89.910033999999996</v>
      </c>
      <c r="S3004" s="1">
        <v>40522</v>
      </c>
      <c r="T3004">
        <v>907.97985900000003</v>
      </c>
      <c r="U3004">
        <v>-2.2600090000000002</v>
      </c>
    </row>
    <row r="3005" spans="1:21">
      <c r="A3005" s="1">
        <v>38049</v>
      </c>
      <c r="B3005">
        <v>1149.099976</v>
      </c>
      <c r="C3005">
        <v>1152.4399410000001</v>
      </c>
      <c r="D3005">
        <v>1143.780029</v>
      </c>
      <c r="E3005">
        <v>1151.030029</v>
      </c>
      <c r="F3005">
        <v>1334500000</v>
      </c>
      <c r="G3005">
        <v>1151.030029</v>
      </c>
      <c r="H3005" s="2">
        <f t="shared" si="277"/>
        <v>1.6796214779487939E-3</v>
      </c>
      <c r="I3005" s="2">
        <f t="shared" si="278"/>
        <v>6.6526417117870043E-3</v>
      </c>
      <c r="J3005" s="2" t="str">
        <f t="shared" si="279"/>
        <v>buy</v>
      </c>
      <c r="K3005" s="2">
        <f t="shared" si="280"/>
        <v>1.9300530000000435</v>
      </c>
      <c r="L3005" s="2">
        <f t="shared" si="276"/>
        <v>218.34997599999997</v>
      </c>
      <c r="M3005" s="2">
        <f t="shared" si="281"/>
        <v>-93.75</v>
      </c>
      <c r="S3005" s="1">
        <v>40525</v>
      </c>
      <c r="T3005">
        <v>907.29980499999999</v>
      </c>
      <c r="U3005">
        <v>-2.9400629999999999</v>
      </c>
    </row>
    <row r="3006" spans="1:21">
      <c r="A3006" s="1">
        <v>38048</v>
      </c>
      <c r="B3006">
        <v>1155.969971</v>
      </c>
      <c r="C3006">
        <v>1156.540039</v>
      </c>
      <c r="D3006">
        <v>1147.3100589999999</v>
      </c>
      <c r="E3006">
        <v>1149.099976</v>
      </c>
      <c r="F3006">
        <v>1476000000</v>
      </c>
      <c r="G3006">
        <v>1149.099976</v>
      </c>
      <c r="H3006" s="2">
        <f t="shared" si="277"/>
        <v>-5.9430566297989217E-3</v>
      </c>
      <c r="I3006" s="2">
        <f t="shared" si="278"/>
        <v>6.6106774105516375E-3</v>
      </c>
      <c r="J3006" s="2" t="str">
        <f t="shared" si="279"/>
        <v>buy</v>
      </c>
      <c r="K3006" s="2">
        <f t="shared" si="280"/>
        <v>-6.8699950000000172</v>
      </c>
      <c r="L3006" s="2">
        <f t="shared" si="276"/>
        <v>216.41992299999993</v>
      </c>
      <c r="M3006" s="2">
        <f t="shared" si="281"/>
        <v>-95.680053000000044</v>
      </c>
      <c r="S3006" s="1">
        <v>40526</v>
      </c>
      <c r="T3006">
        <v>907.03979500000003</v>
      </c>
      <c r="U3006">
        <v>-3.2000730000000002</v>
      </c>
    </row>
    <row r="3007" spans="1:21">
      <c r="A3007" s="1">
        <v>38047</v>
      </c>
      <c r="B3007">
        <v>1144.9399410000001</v>
      </c>
      <c r="C3007">
        <v>1157.4499510000001</v>
      </c>
      <c r="D3007">
        <v>1144.9399410000001</v>
      </c>
      <c r="E3007">
        <v>1155.969971</v>
      </c>
      <c r="F3007">
        <v>1497100000</v>
      </c>
      <c r="G3007">
        <v>1155.969971</v>
      </c>
      <c r="H3007" s="2">
        <f t="shared" si="277"/>
        <v>9.6337192939274854E-3</v>
      </c>
      <c r="I3007" s="2">
        <f t="shared" si="278"/>
        <v>6.562704612874534E-3</v>
      </c>
      <c r="J3007" s="2" t="str">
        <f t="shared" si="279"/>
        <v>buy</v>
      </c>
      <c r="K3007" s="2">
        <f t="shared" si="280"/>
        <v>11.030029999999897</v>
      </c>
      <c r="L3007" s="2">
        <f t="shared" si="276"/>
        <v>223.28991799999994</v>
      </c>
      <c r="M3007" s="2">
        <f t="shared" si="281"/>
        <v>-88.810058000000026</v>
      </c>
      <c r="S3007" s="1">
        <v>40527</v>
      </c>
      <c r="T3007">
        <v>901.79980499999999</v>
      </c>
      <c r="U3007">
        <v>-8.4400630000000003</v>
      </c>
    </row>
    <row r="3008" spans="1:21">
      <c r="A3008" s="1">
        <v>38044</v>
      </c>
      <c r="B3008">
        <v>1145.8000489999999</v>
      </c>
      <c r="C3008">
        <v>1151.6800539999999</v>
      </c>
      <c r="D3008">
        <v>1141.8000489999999</v>
      </c>
      <c r="E3008">
        <v>1144.9399410000001</v>
      </c>
      <c r="F3008">
        <v>1540400000</v>
      </c>
      <c r="G3008">
        <v>1144.9399410000001</v>
      </c>
      <c r="H3008" s="2">
        <f t="shared" si="277"/>
        <v>-7.506615144156402E-4</v>
      </c>
      <c r="I3008" s="2">
        <f t="shared" si="278"/>
        <v>6.6679164601689328E-3</v>
      </c>
      <c r="J3008" s="2" t="str">
        <f t="shared" si="279"/>
        <v>buy</v>
      </c>
      <c r="K3008" s="2">
        <f t="shared" si="280"/>
        <v>-0.86010799999985466</v>
      </c>
      <c r="L3008" s="2">
        <f t="shared" si="276"/>
        <v>212.25988800000005</v>
      </c>
      <c r="M3008" s="2">
        <f t="shared" si="281"/>
        <v>-99.840087999999923</v>
      </c>
      <c r="S3008" s="1">
        <v>40528</v>
      </c>
      <c r="T3008">
        <v>909.08984399999997</v>
      </c>
      <c r="U3008">
        <v>-1.1500239999999999</v>
      </c>
    </row>
    <row r="3009" spans="1:21">
      <c r="A3009" s="1">
        <v>38043</v>
      </c>
      <c r="B3009">
        <v>1143.670044</v>
      </c>
      <c r="C3009">
        <v>1147.2299800000001</v>
      </c>
      <c r="D3009">
        <v>1138.619995</v>
      </c>
      <c r="E3009">
        <v>1144.910034</v>
      </c>
      <c r="F3009">
        <v>1383900000</v>
      </c>
      <c r="G3009">
        <v>1144.910034</v>
      </c>
      <c r="H3009" s="2">
        <f t="shared" si="277"/>
        <v>1.0842200567422E-3</v>
      </c>
      <c r="I3009" s="2">
        <f t="shared" si="278"/>
        <v>6.6718673857642024E-3</v>
      </c>
      <c r="J3009" s="2" t="str">
        <f t="shared" si="279"/>
        <v>buy</v>
      </c>
      <c r="K3009" s="2">
        <f t="shared" si="280"/>
        <v>2.1300049999999828</v>
      </c>
      <c r="L3009" s="2">
        <f t="shared" si="276"/>
        <v>213.1199959999999</v>
      </c>
      <c r="M3009" s="2">
        <f t="shared" si="281"/>
        <v>-98.979980000000069</v>
      </c>
      <c r="S3009" s="1">
        <v>40529</v>
      </c>
      <c r="T3009">
        <v>911.21984899999995</v>
      </c>
      <c r="U3009">
        <v>0.97998099999999999</v>
      </c>
    </row>
    <row r="3010" spans="1:21">
      <c r="A3010" s="1">
        <v>38042</v>
      </c>
      <c r="B3010">
        <v>1139.089966</v>
      </c>
      <c r="C3010">
        <v>1145.23999</v>
      </c>
      <c r="D3010">
        <v>1138.959961</v>
      </c>
      <c r="E3010">
        <v>1143.670044</v>
      </c>
      <c r="F3010">
        <v>1360700000</v>
      </c>
      <c r="G3010">
        <v>1143.670044</v>
      </c>
      <c r="H3010" s="2">
        <f t="shared" si="277"/>
        <v>4.0208220041505994E-3</v>
      </c>
      <c r="I3010" s="2">
        <f t="shared" si="278"/>
        <v>6.6747028669499383E-3</v>
      </c>
      <c r="J3010" s="2" t="str">
        <f t="shared" si="279"/>
        <v>buy</v>
      </c>
      <c r="K3010" s="2">
        <f t="shared" si="280"/>
        <v>4.5800779999999577</v>
      </c>
      <c r="L3010" s="2">
        <f t="shared" ref="L3010:L3073" si="282">K3010+L3011</f>
        <v>210.98999099999992</v>
      </c>
      <c r="M3010" s="2">
        <f t="shared" si="281"/>
        <v>-101.10998500000005</v>
      </c>
      <c r="S3010" s="1">
        <v>40532</v>
      </c>
      <c r="T3010">
        <v>914.88989300000003</v>
      </c>
      <c r="U3010">
        <v>4.6500250000000003</v>
      </c>
    </row>
    <row r="3011" spans="1:21">
      <c r="A3011" s="1">
        <v>38041</v>
      </c>
      <c r="B3011">
        <v>1140.98999</v>
      </c>
      <c r="C3011">
        <v>1144.540039</v>
      </c>
      <c r="D3011">
        <v>1134.4300539999999</v>
      </c>
      <c r="E3011">
        <v>1139.089966</v>
      </c>
      <c r="F3011">
        <v>1543600000</v>
      </c>
      <c r="G3011">
        <v>1139.089966</v>
      </c>
      <c r="H3011" s="2">
        <f t="shared" ref="H3011:H3074" si="283">(E3011-B3011)/B3011</f>
        <v>-1.6652416030398568E-3</v>
      </c>
      <c r="I3011" s="2">
        <f t="shared" ref="I3011:I3074" si="284">STDEV(H3012:H3101)</f>
        <v>6.6763959506333905E-3</v>
      </c>
      <c r="J3011" s="2" t="str">
        <f t="shared" ref="J3011:J3074" si="285">IF(I3011&gt;$P$7,"sell","buy")</f>
        <v>buy</v>
      </c>
      <c r="K3011" s="2">
        <f t="shared" si="280"/>
        <v>-1.9000240000000304</v>
      </c>
      <c r="L3011" s="2">
        <f t="shared" si="282"/>
        <v>206.40991299999996</v>
      </c>
      <c r="M3011" s="2">
        <f t="shared" si="281"/>
        <v>-105.69006300000001</v>
      </c>
      <c r="S3011" s="1">
        <v>40533</v>
      </c>
      <c r="T3011">
        <v>920.39977999999996</v>
      </c>
      <c r="U3011">
        <v>10.159912</v>
      </c>
    </row>
    <row r="3012" spans="1:21">
      <c r="A3012" s="1">
        <v>38040</v>
      </c>
      <c r="B3012">
        <v>1144.1099850000001</v>
      </c>
      <c r="C3012">
        <v>1146.6899410000001</v>
      </c>
      <c r="D3012">
        <v>1136.9799800000001</v>
      </c>
      <c r="E3012">
        <v>1140.98999</v>
      </c>
      <c r="F3012">
        <v>1380400000</v>
      </c>
      <c r="G3012">
        <v>1140.98999</v>
      </c>
      <c r="H3012" s="2">
        <f t="shared" si="283"/>
        <v>-2.7270061802668537E-3</v>
      </c>
      <c r="I3012" s="2">
        <f t="shared" si="284"/>
        <v>6.6944002377098419E-3</v>
      </c>
      <c r="J3012" s="2" t="str">
        <f t="shared" si="285"/>
        <v>buy</v>
      </c>
      <c r="K3012" s="2">
        <f t="shared" ref="K3012:K3075" si="286">IF(J3012="sell",B3012-B3011,B3011-B3012)</f>
        <v>-3.1199950000000172</v>
      </c>
      <c r="L3012" s="2">
        <f t="shared" si="282"/>
        <v>208.30993699999999</v>
      </c>
      <c r="M3012" s="2">
        <f t="shared" ref="M3012:M3075" si="287">B3011-$B$4300</f>
        <v>-103.79003899999998</v>
      </c>
      <c r="S3012" s="1">
        <v>40534</v>
      </c>
      <c r="T3012">
        <v>922.989868</v>
      </c>
      <c r="U3012">
        <v>12.75</v>
      </c>
    </row>
    <row r="3013" spans="1:21">
      <c r="A3013" s="1">
        <v>38037</v>
      </c>
      <c r="B3013">
        <v>1147.0600589999999</v>
      </c>
      <c r="C3013">
        <v>1149.8100589999999</v>
      </c>
      <c r="D3013">
        <v>1139</v>
      </c>
      <c r="E3013">
        <v>1144.1099850000001</v>
      </c>
      <c r="F3013">
        <v>1479600000</v>
      </c>
      <c r="G3013">
        <v>1144.1099850000001</v>
      </c>
      <c r="H3013" s="2">
        <f t="shared" si="283"/>
        <v>-2.5718566145278526E-3</v>
      </c>
      <c r="I3013" s="2">
        <f t="shared" si="284"/>
        <v>6.6855900402878832E-3</v>
      </c>
      <c r="J3013" s="2" t="str">
        <f t="shared" si="285"/>
        <v>buy</v>
      </c>
      <c r="K3013" s="2">
        <f t="shared" si="286"/>
        <v>-2.9500739999998586</v>
      </c>
      <c r="L3013" s="2">
        <f t="shared" si="282"/>
        <v>211.42993200000001</v>
      </c>
      <c r="M3013" s="2">
        <f t="shared" si="287"/>
        <v>-100.67004399999996</v>
      </c>
      <c r="S3013" s="1">
        <v>40535</v>
      </c>
      <c r="T3013">
        <v>920.11987299999998</v>
      </c>
      <c r="U3013">
        <v>9.8800050000000006</v>
      </c>
    </row>
    <row r="3014" spans="1:21">
      <c r="A3014" s="1">
        <v>38036</v>
      </c>
      <c r="B3014">
        <v>1151.8199460000001</v>
      </c>
      <c r="C3014">
        <v>1158.5699460000001</v>
      </c>
      <c r="D3014">
        <v>1146.849976</v>
      </c>
      <c r="E3014">
        <v>1147.0600589999999</v>
      </c>
      <c r="F3014">
        <v>1562800000</v>
      </c>
      <c r="G3014">
        <v>1147.0600589999999</v>
      </c>
      <c r="H3014" s="2">
        <f t="shared" si="283"/>
        <v>-4.1324922497914113E-3</v>
      </c>
      <c r="I3014" s="2">
        <f t="shared" si="284"/>
        <v>6.6728895528525758E-3</v>
      </c>
      <c r="J3014" s="2" t="str">
        <f t="shared" si="285"/>
        <v>buy</v>
      </c>
      <c r="K3014" s="2">
        <f t="shared" si="286"/>
        <v>-4.7598870000001625</v>
      </c>
      <c r="L3014" s="2">
        <f t="shared" si="282"/>
        <v>214.38000599999987</v>
      </c>
      <c r="M3014" s="2">
        <f t="shared" si="287"/>
        <v>-97.719970000000103</v>
      </c>
      <c r="S3014" s="1">
        <v>40539</v>
      </c>
      <c r="T3014">
        <v>924.55981499999996</v>
      </c>
      <c r="U3014">
        <v>14.319947000000001</v>
      </c>
    </row>
    <row r="3015" spans="1:21">
      <c r="A3015" s="1">
        <v>38035</v>
      </c>
      <c r="B3015">
        <v>1156.98999</v>
      </c>
      <c r="C3015">
        <v>1157.400024</v>
      </c>
      <c r="D3015">
        <v>1149.540039</v>
      </c>
      <c r="E3015">
        <v>1151.8199460000001</v>
      </c>
      <c r="F3015">
        <v>1382400000</v>
      </c>
      <c r="G3015">
        <v>1151.8199460000001</v>
      </c>
      <c r="H3015" s="2">
        <f t="shared" si="283"/>
        <v>-4.468529585117639E-3</v>
      </c>
      <c r="I3015" s="2">
        <f t="shared" si="284"/>
        <v>6.6810290822445287E-3</v>
      </c>
      <c r="J3015" s="2" t="str">
        <f t="shared" si="285"/>
        <v>buy</v>
      </c>
      <c r="K3015" s="2">
        <f t="shared" si="286"/>
        <v>-5.1700439999999617</v>
      </c>
      <c r="L3015" s="2">
        <f t="shared" si="282"/>
        <v>219.13989300000003</v>
      </c>
      <c r="M3015" s="2">
        <f t="shared" si="287"/>
        <v>-92.960082999999941</v>
      </c>
      <c r="S3015" s="1">
        <v>40540</v>
      </c>
      <c r="T3015">
        <v>924.239868</v>
      </c>
      <c r="U3015">
        <v>14</v>
      </c>
    </row>
    <row r="3016" spans="1:21">
      <c r="A3016" s="1">
        <v>38034</v>
      </c>
      <c r="B3016">
        <v>1145.8100589999999</v>
      </c>
      <c r="C3016">
        <v>1158.9799800000001</v>
      </c>
      <c r="D3016">
        <v>1145.8100589999999</v>
      </c>
      <c r="E3016">
        <v>1156.98999</v>
      </c>
      <c r="F3016">
        <v>1396500000</v>
      </c>
      <c r="G3016">
        <v>1156.98999</v>
      </c>
      <c r="H3016" s="2">
        <f t="shared" si="283"/>
        <v>9.7572288811614682E-3</v>
      </c>
      <c r="I3016" s="2">
        <f t="shared" si="284"/>
        <v>6.6296688810391254E-3</v>
      </c>
      <c r="J3016" s="2" t="str">
        <f t="shared" si="285"/>
        <v>buy</v>
      </c>
      <c r="K3016" s="2">
        <f t="shared" si="286"/>
        <v>11.179931000000124</v>
      </c>
      <c r="L3016" s="2">
        <f t="shared" si="282"/>
        <v>224.30993699999999</v>
      </c>
      <c r="M3016" s="2">
        <f t="shared" si="287"/>
        <v>-87.790038999999979</v>
      </c>
      <c r="S3016" s="1">
        <v>40541</v>
      </c>
      <c r="T3016">
        <v>924.89977999999996</v>
      </c>
      <c r="U3016">
        <v>14.659912</v>
      </c>
    </row>
    <row r="3017" spans="1:21">
      <c r="A3017" s="1">
        <v>38030</v>
      </c>
      <c r="B3017">
        <v>1152.1099850000001</v>
      </c>
      <c r="C3017">
        <v>1156.880005</v>
      </c>
      <c r="D3017">
        <v>1143.23999</v>
      </c>
      <c r="E3017">
        <v>1145.8100589999999</v>
      </c>
      <c r="F3017">
        <v>1329200000</v>
      </c>
      <c r="G3017">
        <v>1145.8100589999999</v>
      </c>
      <c r="H3017" s="2">
        <f t="shared" si="283"/>
        <v>-5.4681637014022937E-3</v>
      </c>
      <c r="I3017" s="2">
        <f t="shared" si="284"/>
        <v>6.6002075154101489E-3</v>
      </c>
      <c r="J3017" s="2" t="str">
        <f t="shared" si="285"/>
        <v>buy</v>
      </c>
      <c r="K3017" s="2">
        <f t="shared" si="286"/>
        <v>-6.2999260000001414</v>
      </c>
      <c r="L3017" s="2">
        <f t="shared" si="282"/>
        <v>213.13000599999987</v>
      </c>
      <c r="M3017" s="2">
        <f t="shared" si="287"/>
        <v>-98.969970000000103</v>
      </c>
      <c r="S3017" s="1">
        <v>40542</v>
      </c>
      <c r="T3017">
        <v>922.21984899999995</v>
      </c>
      <c r="U3017">
        <v>11.979981</v>
      </c>
    </row>
    <row r="3018" spans="1:21">
      <c r="A3018" s="1">
        <v>38029</v>
      </c>
      <c r="B3018">
        <v>1157.76001</v>
      </c>
      <c r="C3018">
        <v>1157.76001</v>
      </c>
      <c r="D3018">
        <v>1151.4399410000001</v>
      </c>
      <c r="E3018">
        <v>1152.1099850000001</v>
      </c>
      <c r="F3018">
        <v>1464300000</v>
      </c>
      <c r="G3018">
        <v>1152.1099850000001</v>
      </c>
      <c r="H3018" s="2">
        <f t="shared" si="283"/>
        <v>-4.8801348735476834E-3</v>
      </c>
      <c r="I3018" s="2">
        <f t="shared" si="284"/>
        <v>6.6226067835717592E-3</v>
      </c>
      <c r="J3018" s="2" t="str">
        <f t="shared" si="285"/>
        <v>buy</v>
      </c>
      <c r="K3018" s="2">
        <f t="shared" si="286"/>
        <v>-5.6500249999999141</v>
      </c>
      <c r="L3018" s="2">
        <f t="shared" si="282"/>
        <v>219.42993200000001</v>
      </c>
      <c r="M3018" s="2">
        <f t="shared" si="287"/>
        <v>-92.670043999999962</v>
      </c>
      <c r="S3018" s="1">
        <v>40543</v>
      </c>
      <c r="T3018">
        <v>923.07983400000001</v>
      </c>
      <c r="U3018">
        <v>12.839966</v>
      </c>
    </row>
    <row r="3019" spans="1:21">
      <c r="A3019" s="1">
        <v>38028</v>
      </c>
      <c r="B3019">
        <v>1145.540039</v>
      </c>
      <c r="C3019">
        <v>1158.8900149999999</v>
      </c>
      <c r="D3019">
        <v>1142.329956</v>
      </c>
      <c r="E3019">
        <v>1157.76001</v>
      </c>
      <c r="F3019">
        <v>1699300000</v>
      </c>
      <c r="G3019">
        <v>1157.76001</v>
      </c>
      <c r="H3019" s="2">
        <f t="shared" si="283"/>
        <v>1.0667432463266338E-2</v>
      </c>
      <c r="I3019" s="2">
        <f t="shared" si="284"/>
        <v>6.5493256284456149E-3</v>
      </c>
      <c r="J3019" s="2" t="str">
        <f t="shared" si="285"/>
        <v>buy</v>
      </c>
      <c r="K3019" s="2">
        <f t="shared" si="286"/>
        <v>12.219970999999987</v>
      </c>
      <c r="L3019" s="2">
        <f t="shared" si="282"/>
        <v>225.07995699999992</v>
      </c>
      <c r="M3019" s="2">
        <f t="shared" si="287"/>
        <v>-87.020019000000048</v>
      </c>
      <c r="S3019" s="1">
        <v>40546</v>
      </c>
      <c r="T3019">
        <v>938.40979000000004</v>
      </c>
      <c r="U3019">
        <v>28.169922</v>
      </c>
    </row>
    <row r="3020" spans="1:21">
      <c r="A3020" s="1">
        <v>38027</v>
      </c>
      <c r="B3020">
        <v>1139.8100589999999</v>
      </c>
      <c r="C3020">
        <v>1147.0200199999999</v>
      </c>
      <c r="D3020">
        <v>1138.6999510000001</v>
      </c>
      <c r="E3020">
        <v>1145.540039</v>
      </c>
      <c r="F3020">
        <v>1403900000</v>
      </c>
      <c r="G3020">
        <v>1145.540039</v>
      </c>
      <c r="H3020" s="2">
        <f t="shared" si="283"/>
        <v>5.0271358414113359E-3</v>
      </c>
      <c r="I3020" s="2">
        <f t="shared" si="284"/>
        <v>6.9037762928425275E-3</v>
      </c>
      <c r="J3020" s="2" t="str">
        <f t="shared" si="285"/>
        <v>buy</v>
      </c>
      <c r="K3020" s="2">
        <f t="shared" si="286"/>
        <v>5.7299800000000687</v>
      </c>
      <c r="L3020" s="2">
        <f t="shared" si="282"/>
        <v>212.85998599999994</v>
      </c>
      <c r="M3020" s="2">
        <f t="shared" si="287"/>
        <v>-99.239990000000034</v>
      </c>
      <c r="S3020" s="1">
        <v>40547</v>
      </c>
      <c r="T3020">
        <v>934.239868</v>
      </c>
      <c r="U3020">
        <v>24</v>
      </c>
    </row>
    <row r="3021" spans="1:21">
      <c r="A3021" s="1">
        <v>38026</v>
      </c>
      <c r="B3021">
        <v>1142.76001</v>
      </c>
      <c r="C3021">
        <v>1144.459961</v>
      </c>
      <c r="D3021">
        <v>1139.209961</v>
      </c>
      <c r="E3021">
        <v>1139.8100589999999</v>
      </c>
      <c r="F3021">
        <v>1303500000</v>
      </c>
      <c r="G3021">
        <v>1139.8100589999999</v>
      </c>
      <c r="H3021" s="2">
        <f t="shared" si="283"/>
        <v>-2.5814265236670784E-3</v>
      </c>
      <c r="I3021" s="2">
        <f t="shared" si="284"/>
        <v>7.0071512307633213E-3</v>
      </c>
      <c r="J3021" s="2" t="str">
        <f t="shared" si="285"/>
        <v>buy</v>
      </c>
      <c r="K3021" s="2">
        <f t="shared" si="286"/>
        <v>-2.9499510000000555</v>
      </c>
      <c r="L3021" s="2">
        <f t="shared" si="282"/>
        <v>207.13000599999987</v>
      </c>
      <c r="M3021" s="2">
        <f t="shared" si="287"/>
        <v>-104.9699700000001</v>
      </c>
      <c r="S3021" s="1">
        <v>40548</v>
      </c>
      <c r="T3021">
        <v>941.74987799999997</v>
      </c>
      <c r="U3021">
        <v>31.510010000000001</v>
      </c>
    </row>
    <row r="3022" spans="1:21">
      <c r="A3022" s="1">
        <v>38023</v>
      </c>
      <c r="B3022">
        <v>1128.589966</v>
      </c>
      <c r="C3022">
        <v>1142.790039</v>
      </c>
      <c r="D3022">
        <v>1128.3900149999999</v>
      </c>
      <c r="E3022">
        <v>1142.76001</v>
      </c>
      <c r="F3022">
        <v>1477600000</v>
      </c>
      <c r="G3022">
        <v>1142.76001</v>
      </c>
      <c r="H3022" s="2">
        <f t="shared" si="283"/>
        <v>1.2555528958158363E-2</v>
      </c>
      <c r="I3022" s="2">
        <f t="shared" si="284"/>
        <v>6.9633708583999292E-3</v>
      </c>
      <c r="J3022" s="2" t="str">
        <f t="shared" si="285"/>
        <v>buy</v>
      </c>
      <c r="K3022" s="2">
        <f t="shared" si="286"/>
        <v>14.170043999999962</v>
      </c>
      <c r="L3022" s="2">
        <f t="shared" si="282"/>
        <v>210.07995699999992</v>
      </c>
      <c r="M3022" s="2">
        <f t="shared" si="287"/>
        <v>-102.02001900000005</v>
      </c>
      <c r="S3022" s="1">
        <v>40549</v>
      </c>
      <c r="T3022">
        <v>939.86987299999998</v>
      </c>
      <c r="U3022">
        <v>29.630005000000001</v>
      </c>
    </row>
    <row r="3023" spans="1:21">
      <c r="A3023" s="1">
        <v>38022</v>
      </c>
      <c r="B3023">
        <v>1126.5200199999999</v>
      </c>
      <c r="C3023">
        <v>1131.170044</v>
      </c>
      <c r="D3023">
        <v>1124.4399410000001</v>
      </c>
      <c r="E3023">
        <v>1128.589966</v>
      </c>
      <c r="F3023">
        <v>1566600000</v>
      </c>
      <c r="G3023">
        <v>1128.589966</v>
      </c>
      <c r="H3023" s="2">
        <f t="shared" si="283"/>
        <v>1.8374693420895199E-3</v>
      </c>
      <c r="I3023" s="2">
        <f t="shared" si="284"/>
        <v>7.0115649583899313E-3</v>
      </c>
      <c r="J3023" s="2" t="str">
        <f t="shared" si="285"/>
        <v>buy</v>
      </c>
      <c r="K3023" s="2">
        <f t="shared" si="286"/>
        <v>2.0699460000000727</v>
      </c>
      <c r="L3023" s="2">
        <f t="shared" si="282"/>
        <v>195.90991299999996</v>
      </c>
      <c r="M3023" s="2">
        <f t="shared" si="287"/>
        <v>-116.19006300000001</v>
      </c>
      <c r="S3023" s="1">
        <v>40550</v>
      </c>
      <c r="T3023">
        <v>936.29980499999999</v>
      </c>
      <c r="U3023">
        <v>26.059937000000001</v>
      </c>
    </row>
    <row r="3024" spans="1:21">
      <c r="A3024" s="1">
        <v>38021</v>
      </c>
      <c r="B3024">
        <v>1136.030029</v>
      </c>
      <c r="C3024">
        <v>1136.030029</v>
      </c>
      <c r="D3024">
        <v>1124.73999</v>
      </c>
      <c r="E3024">
        <v>1126.5200199999999</v>
      </c>
      <c r="F3024">
        <v>1634800000</v>
      </c>
      <c r="G3024">
        <v>1126.5200199999999</v>
      </c>
      <c r="H3024" s="2">
        <f t="shared" si="283"/>
        <v>-8.3712655099190889E-3</v>
      </c>
      <c r="I3024" s="2">
        <f t="shared" si="284"/>
        <v>6.9797796491861356E-3</v>
      </c>
      <c r="J3024" s="2" t="str">
        <f t="shared" si="285"/>
        <v>buy</v>
      </c>
      <c r="K3024" s="2">
        <f t="shared" si="286"/>
        <v>-9.5100090000000819</v>
      </c>
      <c r="L3024" s="2">
        <f t="shared" si="282"/>
        <v>193.83996699999989</v>
      </c>
      <c r="M3024" s="2">
        <f t="shared" si="287"/>
        <v>-118.26000900000008</v>
      </c>
      <c r="S3024" s="1">
        <v>40553</v>
      </c>
      <c r="T3024">
        <v>938.03979500000003</v>
      </c>
      <c r="U3024">
        <v>27.799927</v>
      </c>
    </row>
    <row r="3025" spans="1:21">
      <c r="A3025" s="1">
        <v>38020</v>
      </c>
      <c r="B3025">
        <v>1135.26001</v>
      </c>
      <c r="C3025">
        <v>1137.4399410000001</v>
      </c>
      <c r="D3025">
        <v>1131.329956</v>
      </c>
      <c r="E3025">
        <v>1136.030029</v>
      </c>
      <c r="F3025">
        <v>1476900000</v>
      </c>
      <c r="G3025">
        <v>1136.030029</v>
      </c>
      <c r="H3025" s="2">
        <f t="shared" si="283"/>
        <v>6.7827545515326273E-4</v>
      </c>
      <c r="I3025" s="2">
        <f t="shared" si="284"/>
        <v>7.3044510652413427E-3</v>
      </c>
      <c r="J3025" s="2" t="str">
        <f t="shared" si="285"/>
        <v>buy</v>
      </c>
      <c r="K3025" s="2">
        <f t="shared" si="286"/>
        <v>0.77001900000004753</v>
      </c>
      <c r="L3025" s="2">
        <f t="shared" si="282"/>
        <v>203.34997599999997</v>
      </c>
      <c r="M3025" s="2">
        <f t="shared" si="287"/>
        <v>-108.75</v>
      </c>
      <c r="S3025" s="1">
        <v>40554</v>
      </c>
      <c r="T3025">
        <v>941.10986300000002</v>
      </c>
      <c r="U3025">
        <v>30.869994999999999</v>
      </c>
    </row>
    <row r="3026" spans="1:21">
      <c r="A3026" s="1">
        <v>38019</v>
      </c>
      <c r="B3026">
        <v>1131.130005</v>
      </c>
      <c r="C3026">
        <v>1142.4499510000001</v>
      </c>
      <c r="D3026">
        <v>1127.869995</v>
      </c>
      <c r="E3026">
        <v>1135.26001</v>
      </c>
      <c r="F3026">
        <v>1599200000</v>
      </c>
      <c r="G3026">
        <v>1135.26001</v>
      </c>
      <c r="H3026" s="2">
        <f t="shared" si="283"/>
        <v>3.651220444815256E-3</v>
      </c>
      <c r="I3026" s="2">
        <f t="shared" si="284"/>
        <v>7.3183230620256536E-3</v>
      </c>
      <c r="J3026" s="2" t="str">
        <f t="shared" si="285"/>
        <v>buy</v>
      </c>
      <c r="K3026" s="2">
        <f t="shared" si="286"/>
        <v>4.1300049999999828</v>
      </c>
      <c r="L3026" s="2">
        <f t="shared" si="282"/>
        <v>202.57995699999992</v>
      </c>
      <c r="M3026" s="2">
        <f t="shared" si="287"/>
        <v>-109.52001900000005</v>
      </c>
      <c r="S3026" s="1">
        <v>40555</v>
      </c>
      <c r="T3026">
        <v>951.239868</v>
      </c>
      <c r="U3026">
        <v>41</v>
      </c>
    </row>
    <row r="3027" spans="1:21">
      <c r="A3027" s="1">
        <v>38016</v>
      </c>
      <c r="B3027">
        <v>1134.1099850000001</v>
      </c>
      <c r="C3027">
        <v>1134.170044</v>
      </c>
      <c r="D3027">
        <v>1127.7299800000001</v>
      </c>
      <c r="E3027">
        <v>1131.130005</v>
      </c>
      <c r="F3027">
        <v>1635000000</v>
      </c>
      <c r="G3027">
        <v>1131.130005</v>
      </c>
      <c r="H3027" s="2">
        <f t="shared" si="283"/>
        <v>-2.6275934780700025E-3</v>
      </c>
      <c r="I3027" s="2">
        <f t="shared" si="284"/>
        <v>7.4588951483385351E-3</v>
      </c>
      <c r="J3027" s="2" t="str">
        <f t="shared" si="285"/>
        <v>buy</v>
      </c>
      <c r="K3027" s="2">
        <f t="shared" si="286"/>
        <v>-2.9799800000000687</v>
      </c>
      <c r="L3027" s="2">
        <f t="shared" si="282"/>
        <v>198.44995199999994</v>
      </c>
      <c r="M3027" s="2">
        <f t="shared" si="287"/>
        <v>-113.65002400000003</v>
      </c>
      <c r="S3027" s="1">
        <v>40556</v>
      </c>
      <c r="T3027">
        <v>948.35986300000002</v>
      </c>
      <c r="U3027">
        <v>38.119995000000003</v>
      </c>
    </row>
    <row r="3028" spans="1:21">
      <c r="A3028" s="1">
        <v>38015</v>
      </c>
      <c r="B3028">
        <v>1128.4799800000001</v>
      </c>
      <c r="C3028">
        <v>1134.3900149999999</v>
      </c>
      <c r="D3028">
        <v>1122.380005</v>
      </c>
      <c r="E3028">
        <v>1134.1099850000001</v>
      </c>
      <c r="F3028">
        <v>1921900000</v>
      </c>
      <c r="G3028">
        <v>1134.1099850000001</v>
      </c>
      <c r="H3028" s="2">
        <f t="shared" si="283"/>
        <v>4.9890162872007551E-3</v>
      </c>
      <c r="I3028" s="2">
        <f t="shared" si="284"/>
        <v>7.4597239921834957E-3</v>
      </c>
      <c r="J3028" s="2" t="str">
        <f t="shared" si="285"/>
        <v>buy</v>
      </c>
      <c r="K3028" s="2">
        <f t="shared" si="286"/>
        <v>5.6300049999999828</v>
      </c>
      <c r="L3028" s="2">
        <f t="shared" si="282"/>
        <v>201.42993200000001</v>
      </c>
      <c r="M3028" s="2">
        <f t="shared" si="287"/>
        <v>-110.67004399999996</v>
      </c>
      <c r="S3028" s="1">
        <v>40557</v>
      </c>
      <c r="T3028">
        <v>958.67980999999997</v>
      </c>
      <c r="U3028">
        <v>48.439942000000002</v>
      </c>
    </row>
    <row r="3029" spans="1:21">
      <c r="A3029" s="1">
        <v>38014</v>
      </c>
      <c r="B3029">
        <v>1144.0500489999999</v>
      </c>
      <c r="C3029">
        <v>1149.1400149999999</v>
      </c>
      <c r="D3029">
        <v>1126.5</v>
      </c>
      <c r="E3029">
        <v>1128.4799800000001</v>
      </c>
      <c r="F3029">
        <v>1842000000</v>
      </c>
      <c r="G3029">
        <v>1128.4799800000001</v>
      </c>
      <c r="H3029" s="2">
        <f t="shared" si="283"/>
        <v>-1.360960476651304E-2</v>
      </c>
      <c r="I3029" s="2">
        <f t="shared" si="284"/>
        <v>7.4085162748205417E-3</v>
      </c>
      <c r="J3029" s="2" t="str">
        <f t="shared" si="285"/>
        <v>buy</v>
      </c>
      <c r="K3029" s="2">
        <f t="shared" si="286"/>
        <v>-15.570068999999876</v>
      </c>
      <c r="L3029" s="2">
        <f t="shared" si="282"/>
        <v>195.79992700000003</v>
      </c>
      <c r="M3029" s="2">
        <f t="shared" si="287"/>
        <v>-116.30004899999994</v>
      </c>
      <c r="S3029" s="1">
        <v>40561</v>
      </c>
      <c r="T3029">
        <v>959.97985900000003</v>
      </c>
      <c r="U3029">
        <v>49.739991000000003</v>
      </c>
    </row>
    <row r="3030" spans="1:21">
      <c r="A3030" s="1">
        <v>38013</v>
      </c>
      <c r="B3030">
        <v>1155.369995</v>
      </c>
      <c r="C3030">
        <v>1155.369995</v>
      </c>
      <c r="D3030">
        <v>1144.0500489999999</v>
      </c>
      <c r="E3030">
        <v>1144.0500489999999</v>
      </c>
      <c r="F3030">
        <v>1673100000</v>
      </c>
      <c r="G3030">
        <v>1144.0500489999999</v>
      </c>
      <c r="H3030" s="2">
        <f t="shared" si="283"/>
        <v>-9.7976804391566984E-3</v>
      </c>
      <c r="I3030" s="2">
        <f t="shared" si="284"/>
        <v>7.3307005340583183E-3</v>
      </c>
      <c r="J3030" s="2" t="str">
        <f t="shared" si="285"/>
        <v>buy</v>
      </c>
      <c r="K3030" s="2">
        <f t="shared" si="286"/>
        <v>-11.319946000000073</v>
      </c>
      <c r="L3030" s="2">
        <f t="shared" si="282"/>
        <v>211.3699959999999</v>
      </c>
      <c r="M3030" s="2">
        <f t="shared" si="287"/>
        <v>-100.72998000000007</v>
      </c>
      <c r="S3030" s="1">
        <v>40562</v>
      </c>
      <c r="T3030">
        <v>946.30981499999996</v>
      </c>
      <c r="U3030">
        <v>36.069946999999999</v>
      </c>
    </row>
    <row r="3031" spans="1:21">
      <c r="A3031" s="1">
        <v>38012</v>
      </c>
      <c r="B3031">
        <v>1141.5500489999999</v>
      </c>
      <c r="C3031">
        <v>1155.380005</v>
      </c>
      <c r="D3031">
        <v>1141</v>
      </c>
      <c r="E3031">
        <v>1155.369995</v>
      </c>
      <c r="F3031">
        <v>1480600000</v>
      </c>
      <c r="G3031">
        <v>1155.369995</v>
      </c>
      <c r="H3031" s="2">
        <f t="shared" si="283"/>
        <v>1.2106298810206676E-2</v>
      </c>
      <c r="I3031" s="2">
        <f t="shared" si="284"/>
        <v>7.370502314791862E-3</v>
      </c>
      <c r="J3031" s="2" t="str">
        <f t="shared" si="285"/>
        <v>buy</v>
      </c>
      <c r="K3031" s="2">
        <f t="shared" si="286"/>
        <v>13.819946000000073</v>
      </c>
      <c r="L3031" s="2">
        <f t="shared" si="282"/>
        <v>222.68994199999997</v>
      </c>
      <c r="M3031" s="2">
        <f t="shared" si="287"/>
        <v>-89.410033999999996</v>
      </c>
      <c r="S3031" s="1">
        <v>40563</v>
      </c>
      <c r="T3031">
        <v>949.08984399999997</v>
      </c>
      <c r="U3031">
        <v>38.849975999999998</v>
      </c>
    </row>
    <row r="3032" spans="1:21">
      <c r="A3032" s="1">
        <v>38009</v>
      </c>
      <c r="B3032">
        <v>1143.9399410000001</v>
      </c>
      <c r="C3032">
        <v>1150.3100589999999</v>
      </c>
      <c r="D3032">
        <v>1136.849976</v>
      </c>
      <c r="E3032">
        <v>1141.5500489999999</v>
      </c>
      <c r="F3032">
        <v>1561200000</v>
      </c>
      <c r="G3032">
        <v>1141.5500489999999</v>
      </c>
      <c r="H3032" s="2">
        <f t="shared" si="283"/>
        <v>-2.0891761134863157E-3</v>
      </c>
      <c r="I3032" s="2">
        <f t="shared" si="284"/>
        <v>7.3812441150174733E-3</v>
      </c>
      <c r="J3032" s="2" t="str">
        <f t="shared" si="285"/>
        <v>buy</v>
      </c>
      <c r="K3032" s="2">
        <f t="shared" si="286"/>
        <v>-2.3898920000001453</v>
      </c>
      <c r="L3032" s="2">
        <f t="shared" si="282"/>
        <v>208.8699959999999</v>
      </c>
      <c r="M3032" s="2">
        <f t="shared" si="287"/>
        <v>-103.22998000000007</v>
      </c>
      <c r="S3032" s="1">
        <v>40564</v>
      </c>
      <c r="T3032">
        <v>948.74987799999997</v>
      </c>
      <c r="U3032">
        <v>38.510010000000001</v>
      </c>
    </row>
    <row r="3033" spans="1:21">
      <c r="A3033" s="1">
        <v>38008</v>
      </c>
      <c r="B3033">
        <v>1147.619995</v>
      </c>
      <c r="C3033">
        <v>1150.51001</v>
      </c>
      <c r="D3033">
        <v>1143.01001</v>
      </c>
      <c r="E3033">
        <v>1143.9399410000001</v>
      </c>
      <c r="F3033">
        <v>1693700000</v>
      </c>
      <c r="G3033">
        <v>1143.9399410000001</v>
      </c>
      <c r="H3033" s="2">
        <f t="shared" si="283"/>
        <v>-3.2066834109141912E-3</v>
      </c>
      <c r="I3033" s="2">
        <f t="shared" si="284"/>
        <v>7.3659715063113546E-3</v>
      </c>
      <c r="J3033" s="2" t="str">
        <f t="shared" si="285"/>
        <v>buy</v>
      </c>
      <c r="K3033" s="2">
        <f t="shared" si="286"/>
        <v>-3.6800539999999273</v>
      </c>
      <c r="L3033" s="2">
        <f t="shared" si="282"/>
        <v>211.25988800000005</v>
      </c>
      <c r="M3033" s="2">
        <f t="shared" si="287"/>
        <v>-100.84008799999992</v>
      </c>
      <c r="S3033" s="1">
        <v>40567</v>
      </c>
      <c r="T3033">
        <v>953.62988299999995</v>
      </c>
      <c r="U3033">
        <v>43.390014999999998</v>
      </c>
    </row>
    <row r="3034" spans="1:21">
      <c r="A3034" s="1">
        <v>38007</v>
      </c>
      <c r="B3034">
        <v>1138.7700199999999</v>
      </c>
      <c r="C3034">
        <v>1149.209961</v>
      </c>
      <c r="D3034">
        <v>1134.619995</v>
      </c>
      <c r="E3034">
        <v>1147.619995</v>
      </c>
      <c r="F3034">
        <v>1757600000</v>
      </c>
      <c r="G3034">
        <v>1147.619995</v>
      </c>
      <c r="H3034" s="2">
        <f t="shared" si="283"/>
        <v>7.7715208905834087E-3</v>
      </c>
      <c r="I3034" s="2">
        <f t="shared" si="284"/>
        <v>7.3473070938014085E-3</v>
      </c>
      <c r="J3034" s="2" t="str">
        <f t="shared" si="285"/>
        <v>buy</v>
      </c>
      <c r="K3034" s="2">
        <f t="shared" si="286"/>
        <v>8.8499750000000859</v>
      </c>
      <c r="L3034" s="2">
        <f t="shared" si="282"/>
        <v>214.93994199999997</v>
      </c>
      <c r="M3034" s="2">
        <f t="shared" si="287"/>
        <v>-97.160033999999996</v>
      </c>
      <c r="S3034" s="1">
        <v>40568</v>
      </c>
      <c r="T3034">
        <v>957.42980999999997</v>
      </c>
      <c r="U3034">
        <v>47.189942000000002</v>
      </c>
    </row>
    <row r="3035" spans="1:21">
      <c r="A3035" s="1">
        <v>38006</v>
      </c>
      <c r="B3035">
        <v>1139.829956</v>
      </c>
      <c r="C3035">
        <v>1142.9300539999999</v>
      </c>
      <c r="D3035">
        <v>1135.400024</v>
      </c>
      <c r="E3035">
        <v>1138.7700199999999</v>
      </c>
      <c r="F3035">
        <v>1698200000</v>
      </c>
      <c r="G3035">
        <v>1138.7700199999999</v>
      </c>
      <c r="H3035" s="2">
        <f t="shared" si="283"/>
        <v>-9.2990712730496702E-4</v>
      </c>
      <c r="I3035" s="2">
        <f t="shared" si="284"/>
        <v>7.4768766024335253E-3</v>
      </c>
      <c r="J3035" s="2" t="str">
        <f t="shared" si="285"/>
        <v>buy</v>
      </c>
      <c r="K3035" s="2">
        <f t="shared" si="286"/>
        <v>-1.059936000000107</v>
      </c>
      <c r="L3035" s="2">
        <f t="shared" si="282"/>
        <v>206.08996699999989</v>
      </c>
      <c r="M3035" s="2">
        <f t="shared" si="287"/>
        <v>-106.01000900000008</v>
      </c>
      <c r="S3035" s="1">
        <v>40569</v>
      </c>
      <c r="T3035">
        <v>962.96984899999995</v>
      </c>
      <c r="U3035">
        <v>52.729981000000002</v>
      </c>
    </row>
    <row r="3036" spans="1:21">
      <c r="A3036" s="1">
        <v>38002</v>
      </c>
      <c r="B3036">
        <v>1132.0500489999999</v>
      </c>
      <c r="C3036">
        <v>1139.829956</v>
      </c>
      <c r="D3036">
        <v>1132.0500489999999</v>
      </c>
      <c r="E3036">
        <v>1139.829956</v>
      </c>
      <c r="F3036">
        <v>1721100000</v>
      </c>
      <c r="G3036">
        <v>1139.829956</v>
      </c>
      <c r="H3036" s="2">
        <f t="shared" si="283"/>
        <v>6.8724055149968852E-3</v>
      </c>
      <c r="I3036" s="2">
        <f t="shared" si="284"/>
        <v>7.5178537745259188E-3</v>
      </c>
      <c r="J3036" s="2" t="str">
        <f t="shared" si="285"/>
        <v>buy</v>
      </c>
      <c r="K3036" s="2">
        <f t="shared" si="286"/>
        <v>7.7799070000000938</v>
      </c>
      <c r="L3036" s="2">
        <f t="shared" si="282"/>
        <v>207.14990299999999</v>
      </c>
      <c r="M3036" s="2">
        <f t="shared" si="287"/>
        <v>-104.95007299999997</v>
      </c>
      <c r="S3036" s="1">
        <v>40570</v>
      </c>
      <c r="T3036">
        <v>965.08984399999997</v>
      </c>
      <c r="U3036">
        <v>54.849975999999998</v>
      </c>
    </row>
    <row r="3037" spans="1:21">
      <c r="A3037" s="1">
        <v>38001</v>
      </c>
      <c r="B3037">
        <v>1130.5200199999999</v>
      </c>
      <c r="C3037">
        <v>1137.1099850000001</v>
      </c>
      <c r="D3037">
        <v>1124.540039</v>
      </c>
      <c r="E3037">
        <v>1132.0500489999999</v>
      </c>
      <c r="F3037">
        <v>1695000000</v>
      </c>
      <c r="G3037">
        <v>1132.0500489999999</v>
      </c>
      <c r="H3037" s="2">
        <f t="shared" si="283"/>
        <v>1.3533851439446541E-3</v>
      </c>
      <c r="I3037" s="2">
        <f t="shared" si="284"/>
        <v>7.5771270586680447E-3</v>
      </c>
      <c r="J3037" s="2" t="str">
        <f t="shared" si="285"/>
        <v>buy</v>
      </c>
      <c r="K3037" s="2">
        <f t="shared" si="286"/>
        <v>1.5300290000000132</v>
      </c>
      <c r="L3037" s="2">
        <f t="shared" si="282"/>
        <v>199.3699959999999</v>
      </c>
      <c r="M3037" s="2">
        <f t="shared" si="287"/>
        <v>-112.72998000000007</v>
      </c>
      <c r="S3037" s="1">
        <v>40571</v>
      </c>
      <c r="T3037">
        <v>941.95983899999999</v>
      </c>
      <c r="U3037">
        <v>31.719971000000001</v>
      </c>
    </row>
    <row r="3038" spans="1:21">
      <c r="A3038" s="1">
        <v>38000</v>
      </c>
      <c r="B3038">
        <v>1121.219971</v>
      </c>
      <c r="C3038">
        <v>1130.75</v>
      </c>
      <c r="D3038">
        <v>1121.219971</v>
      </c>
      <c r="E3038">
        <v>1130.5200199999999</v>
      </c>
      <c r="F3038">
        <v>1514600000</v>
      </c>
      <c r="G3038">
        <v>1130.5200199999999</v>
      </c>
      <c r="H3038" s="2">
        <f t="shared" si="283"/>
        <v>8.2945802255960221E-3</v>
      </c>
      <c r="I3038" s="2">
        <f t="shared" si="284"/>
        <v>7.57991868714495E-3</v>
      </c>
      <c r="J3038" s="2" t="str">
        <f t="shared" si="285"/>
        <v>buy</v>
      </c>
      <c r="K3038" s="2">
        <f t="shared" si="286"/>
        <v>9.3000489999999445</v>
      </c>
      <c r="L3038" s="2">
        <f t="shared" si="282"/>
        <v>197.83996699999989</v>
      </c>
      <c r="M3038" s="2">
        <f t="shared" si="287"/>
        <v>-114.26000900000008</v>
      </c>
      <c r="S3038" s="1">
        <v>40574</v>
      </c>
      <c r="T3038">
        <v>954.59985400000005</v>
      </c>
      <c r="U3038">
        <v>44.359985999999999</v>
      </c>
    </row>
    <row r="3039" spans="1:21">
      <c r="A3039" s="1">
        <v>37999</v>
      </c>
      <c r="B3039">
        <v>1127.2299800000001</v>
      </c>
      <c r="C3039">
        <v>1129.0699460000001</v>
      </c>
      <c r="D3039">
        <v>1115.1899410000001</v>
      </c>
      <c r="E3039">
        <v>1121.219971</v>
      </c>
      <c r="F3039">
        <v>1595900000</v>
      </c>
      <c r="G3039">
        <v>1121.219971</v>
      </c>
      <c r="H3039" s="2">
        <f t="shared" si="283"/>
        <v>-5.3316617785485812E-3</v>
      </c>
      <c r="I3039" s="2">
        <f t="shared" si="284"/>
        <v>7.5501333238759821E-3</v>
      </c>
      <c r="J3039" s="2" t="str">
        <f t="shared" si="285"/>
        <v>buy</v>
      </c>
      <c r="K3039" s="2">
        <f t="shared" si="286"/>
        <v>-6.0100090000000819</v>
      </c>
      <c r="L3039" s="2">
        <f t="shared" si="282"/>
        <v>188.53991799999994</v>
      </c>
      <c r="M3039" s="2">
        <f t="shared" si="287"/>
        <v>-123.56005800000003</v>
      </c>
      <c r="S3039" s="1">
        <v>40575</v>
      </c>
      <c r="T3039">
        <v>971.36987299999998</v>
      </c>
      <c r="U3039">
        <v>61.130004999999997</v>
      </c>
    </row>
    <row r="3040" spans="1:21">
      <c r="A3040" s="1">
        <v>37998</v>
      </c>
      <c r="B3040">
        <v>1121.8599850000001</v>
      </c>
      <c r="C3040">
        <v>1127.849976</v>
      </c>
      <c r="D3040">
        <v>1120.900024</v>
      </c>
      <c r="E3040">
        <v>1127.2299800000001</v>
      </c>
      <c r="F3040">
        <v>1510200000</v>
      </c>
      <c r="G3040">
        <v>1127.2299800000001</v>
      </c>
      <c r="H3040" s="2">
        <f t="shared" si="283"/>
        <v>4.7866891339385965E-3</v>
      </c>
      <c r="I3040" s="2">
        <f t="shared" si="284"/>
        <v>7.5470856038051337E-3</v>
      </c>
      <c r="J3040" s="2" t="str">
        <f t="shared" si="285"/>
        <v>buy</v>
      </c>
      <c r="K3040" s="2">
        <f t="shared" si="286"/>
        <v>5.3699950000000172</v>
      </c>
      <c r="L3040" s="2">
        <f t="shared" si="282"/>
        <v>194.54992700000003</v>
      </c>
      <c r="M3040" s="2">
        <f t="shared" si="287"/>
        <v>-117.55004899999994</v>
      </c>
      <c r="S3040" s="1">
        <v>40576</v>
      </c>
      <c r="T3040">
        <v>968.22985900000003</v>
      </c>
      <c r="U3040">
        <v>57.989991000000003</v>
      </c>
    </row>
    <row r="3041" spans="1:21">
      <c r="A3041" s="1">
        <v>37995</v>
      </c>
      <c r="B3041">
        <v>1131.920044</v>
      </c>
      <c r="C3041">
        <v>1131.920044</v>
      </c>
      <c r="D3041">
        <v>1120.900024</v>
      </c>
      <c r="E3041">
        <v>1121.8599850000001</v>
      </c>
      <c r="F3041">
        <v>1720700000</v>
      </c>
      <c r="G3041">
        <v>1121.8599850000001</v>
      </c>
      <c r="H3041" s="2">
        <f t="shared" si="283"/>
        <v>-8.8876056690802008E-3</v>
      </c>
      <c r="I3041" s="2">
        <f t="shared" si="284"/>
        <v>7.5909980005229244E-3</v>
      </c>
      <c r="J3041" s="2" t="str">
        <f t="shared" si="285"/>
        <v>buy</v>
      </c>
      <c r="K3041" s="2">
        <f t="shared" si="286"/>
        <v>-10.06005899999991</v>
      </c>
      <c r="L3041" s="2">
        <f t="shared" si="282"/>
        <v>189.17993200000001</v>
      </c>
      <c r="M3041" s="2">
        <f t="shared" si="287"/>
        <v>-122.92004399999996</v>
      </c>
      <c r="S3041" s="1">
        <v>40577</v>
      </c>
      <c r="T3041">
        <v>972.46984899999995</v>
      </c>
      <c r="U3041">
        <v>62.229981000000002</v>
      </c>
    </row>
    <row r="3042" spans="1:21">
      <c r="A3042" s="1">
        <v>37994</v>
      </c>
      <c r="B3042">
        <v>1126.329956</v>
      </c>
      <c r="C3042">
        <v>1131.920044</v>
      </c>
      <c r="D3042">
        <v>1124.910034</v>
      </c>
      <c r="E3042">
        <v>1131.920044</v>
      </c>
      <c r="F3042">
        <v>1868400000</v>
      </c>
      <c r="G3042">
        <v>1131.920044</v>
      </c>
      <c r="H3042" s="2">
        <f t="shared" si="283"/>
        <v>4.9630998183270584E-3</v>
      </c>
      <c r="I3042" s="2">
        <f t="shared" si="284"/>
        <v>7.592062426917511E-3</v>
      </c>
      <c r="J3042" s="2" t="str">
        <f t="shared" si="285"/>
        <v>buy</v>
      </c>
      <c r="K3042" s="2">
        <f t="shared" si="286"/>
        <v>5.5900879999999233</v>
      </c>
      <c r="L3042" s="2">
        <f t="shared" si="282"/>
        <v>199.23999099999992</v>
      </c>
      <c r="M3042" s="2">
        <f t="shared" si="287"/>
        <v>-112.85998500000005</v>
      </c>
      <c r="S3042" s="1">
        <v>40578</v>
      </c>
      <c r="T3042">
        <v>977.30981499999996</v>
      </c>
      <c r="U3042">
        <v>67.069946999999999</v>
      </c>
    </row>
    <row r="3043" spans="1:21">
      <c r="A3043" s="1">
        <v>37993</v>
      </c>
      <c r="B3043">
        <v>1123.670044</v>
      </c>
      <c r="C3043">
        <v>1126.329956</v>
      </c>
      <c r="D3043">
        <v>1116.4499510000001</v>
      </c>
      <c r="E3043">
        <v>1126.329956</v>
      </c>
      <c r="F3043">
        <v>1704900000</v>
      </c>
      <c r="G3043">
        <v>1126.329956</v>
      </c>
      <c r="H3043" s="2">
        <f t="shared" si="283"/>
        <v>2.3671646442859845E-3</v>
      </c>
      <c r="I3043" s="2">
        <f t="shared" si="284"/>
        <v>7.6078183294787435E-3</v>
      </c>
      <c r="J3043" s="2" t="str">
        <f t="shared" si="285"/>
        <v>buy</v>
      </c>
      <c r="K3043" s="2">
        <f t="shared" si="286"/>
        <v>2.6599120000000767</v>
      </c>
      <c r="L3043" s="2">
        <f t="shared" si="282"/>
        <v>193.64990299999999</v>
      </c>
      <c r="M3043" s="2">
        <f t="shared" si="287"/>
        <v>-118.45007299999997</v>
      </c>
      <c r="S3043" s="1">
        <v>40581</v>
      </c>
      <c r="T3043">
        <v>984.21984899999995</v>
      </c>
      <c r="U3043">
        <v>73.979980999999995</v>
      </c>
    </row>
    <row r="3044" spans="1:21">
      <c r="A3044" s="1">
        <v>37992</v>
      </c>
      <c r="B3044">
        <v>1122.219971</v>
      </c>
      <c r="C3044">
        <v>1124.459961</v>
      </c>
      <c r="D3044">
        <v>1118.4399410000001</v>
      </c>
      <c r="E3044">
        <v>1123.670044</v>
      </c>
      <c r="F3044">
        <v>1494500000</v>
      </c>
      <c r="G3044">
        <v>1123.670044</v>
      </c>
      <c r="H3044" s="2">
        <f t="shared" si="283"/>
        <v>1.2921468495234744E-3</v>
      </c>
      <c r="I3044" s="2">
        <f t="shared" si="284"/>
        <v>7.6090507668158747E-3</v>
      </c>
      <c r="J3044" s="2" t="str">
        <f t="shared" si="285"/>
        <v>buy</v>
      </c>
      <c r="K3044" s="2">
        <f t="shared" si="286"/>
        <v>1.4500729999999749</v>
      </c>
      <c r="L3044" s="2">
        <f t="shared" si="282"/>
        <v>190.98999099999992</v>
      </c>
      <c r="M3044" s="2">
        <f t="shared" si="287"/>
        <v>-121.10998500000005</v>
      </c>
      <c r="S3044" s="1">
        <v>40582</v>
      </c>
      <c r="T3044">
        <v>987.93981900000006</v>
      </c>
      <c r="U3044">
        <v>77.699950999999999</v>
      </c>
    </row>
    <row r="3045" spans="1:21">
      <c r="A3045" s="1">
        <v>37991</v>
      </c>
      <c r="B3045">
        <v>1108.4799800000001</v>
      </c>
      <c r="C3045">
        <v>1122.219971</v>
      </c>
      <c r="D3045">
        <v>1108.4799800000001</v>
      </c>
      <c r="E3045">
        <v>1122.219971</v>
      </c>
      <c r="F3045">
        <v>1578200000</v>
      </c>
      <c r="G3045">
        <v>1122.219971</v>
      </c>
      <c r="H3045" s="2">
        <f t="shared" si="283"/>
        <v>1.2395344298414769E-2</v>
      </c>
      <c r="I3045" s="2">
        <f t="shared" si="284"/>
        <v>7.519794789131719E-3</v>
      </c>
      <c r="J3045" s="2" t="str">
        <f t="shared" si="285"/>
        <v>buy</v>
      </c>
      <c r="K3045" s="2">
        <f t="shared" si="286"/>
        <v>13.739990999999918</v>
      </c>
      <c r="L3045" s="2">
        <f t="shared" si="282"/>
        <v>189.53991799999994</v>
      </c>
      <c r="M3045" s="2">
        <f t="shared" si="287"/>
        <v>-122.56005800000003</v>
      </c>
      <c r="S3045" s="1">
        <v>40583</v>
      </c>
      <c r="T3045">
        <v>983.58984399999997</v>
      </c>
      <c r="U3045">
        <v>73.349975999999998</v>
      </c>
    </row>
    <row r="3046" spans="1:21">
      <c r="A3046" s="1">
        <v>37988</v>
      </c>
      <c r="B3046">
        <v>1111.920044</v>
      </c>
      <c r="C3046">
        <v>1118.849976</v>
      </c>
      <c r="D3046">
        <v>1105.079956</v>
      </c>
      <c r="E3046">
        <v>1108.4799800000001</v>
      </c>
      <c r="F3046">
        <v>1153200000</v>
      </c>
      <c r="G3046">
        <v>1108.4799800000001</v>
      </c>
      <c r="H3046" s="2">
        <f t="shared" si="283"/>
        <v>-3.0938051873088575E-3</v>
      </c>
      <c r="I3046" s="2">
        <f t="shared" si="284"/>
        <v>7.5058739429317341E-3</v>
      </c>
      <c r="J3046" s="2" t="str">
        <f t="shared" si="285"/>
        <v>buy</v>
      </c>
      <c r="K3046" s="2">
        <f t="shared" si="286"/>
        <v>-3.440063999999893</v>
      </c>
      <c r="L3046" s="2">
        <f t="shared" si="282"/>
        <v>175.79992700000003</v>
      </c>
      <c r="M3046" s="2">
        <f t="shared" si="287"/>
        <v>-136.30004899999994</v>
      </c>
      <c r="S3046" s="1">
        <v>40584</v>
      </c>
      <c r="T3046">
        <v>984.11987299999998</v>
      </c>
      <c r="U3046">
        <v>73.880004999999997</v>
      </c>
    </row>
    <row r="3047" spans="1:21">
      <c r="A3047" s="1">
        <v>37986</v>
      </c>
      <c r="B3047">
        <v>1109.6400149999999</v>
      </c>
      <c r="C3047">
        <v>1112.5600589999999</v>
      </c>
      <c r="D3047">
        <v>1106.209961</v>
      </c>
      <c r="E3047">
        <v>1111.920044</v>
      </c>
      <c r="F3047">
        <v>1027500000</v>
      </c>
      <c r="G3047">
        <v>1111.920044</v>
      </c>
      <c r="H3047" s="2">
        <f t="shared" si="283"/>
        <v>2.0547465567020071E-3</v>
      </c>
      <c r="I3047" s="2">
        <f t="shared" si="284"/>
        <v>7.6018904194038164E-3</v>
      </c>
      <c r="J3047" s="2" t="str">
        <f t="shared" si="285"/>
        <v>buy</v>
      </c>
      <c r="K3047" s="2">
        <f t="shared" si="286"/>
        <v>2.2800290000000132</v>
      </c>
      <c r="L3047" s="2">
        <f t="shared" si="282"/>
        <v>179.23999099999992</v>
      </c>
      <c r="M3047" s="2">
        <f t="shared" si="287"/>
        <v>-132.85998500000005</v>
      </c>
      <c r="S3047" s="1">
        <v>40585</v>
      </c>
      <c r="T3047">
        <v>994.18981900000006</v>
      </c>
      <c r="U3047">
        <v>83.949950999999999</v>
      </c>
    </row>
    <row r="3048" spans="1:21">
      <c r="A3048" s="1">
        <v>37985</v>
      </c>
      <c r="B3048">
        <v>1109.4799800000001</v>
      </c>
      <c r="C3048">
        <v>1109.75</v>
      </c>
      <c r="D3048">
        <v>1106.410034</v>
      </c>
      <c r="E3048">
        <v>1109.6400149999999</v>
      </c>
      <c r="F3048">
        <v>1012600000</v>
      </c>
      <c r="G3048">
        <v>1109.6400149999999</v>
      </c>
      <c r="H3048" s="2">
        <f t="shared" si="283"/>
        <v>1.4424325168975089E-4</v>
      </c>
      <c r="I3048" s="2">
        <f t="shared" si="284"/>
        <v>7.6035289347978225E-3</v>
      </c>
      <c r="J3048" s="2" t="str">
        <f t="shared" si="285"/>
        <v>buy</v>
      </c>
      <c r="K3048" s="2">
        <f t="shared" si="286"/>
        <v>0.1600349999998798</v>
      </c>
      <c r="L3048" s="2">
        <f t="shared" si="282"/>
        <v>176.9599619999999</v>
      </c>
      <c r="M3048" s="2">
        <f t="shared" si="287"/>
        <v>-135.14001400000006</v>
      </c>
      <c r="S3048" s="1">
        <v>40588</v>
      </c>
      <c r="T3048">
        <v>995.88989300000003</v>
      </c>
      <c r="U3048">
        <v>85.650024999999999</v>
      </c>
    </row>
    <row r="3049" spans="1:21">
      <c r="A3049" s="1">
        <v>37984</v>
      </c>
      <c r="B3049">
        <v>1095.8900149999999</v>
      </c>
      <c r="C3049">
        <v>1109.4799800000001</v>
      </c>
      <c r="D3049">
        <v>1095.8900149999999</v>
      </c>
      <c r="E3049">
        <v>1109.4799800000001</v>
      </c>
      <c r="F3049">
        <v>1058800000</v>
      </c>
      <c r="G3049">
        <v>1109.4799800000001</v>
      </c>
      <c r="H3049" s="2">
        <f t="shared" si="283"/>
        <v>1.2400847543081338E-2</v>
      </c>
      <c r="I3049" s="2">
        <f t="shared" si="284"/>
        <v>7.515966721300631E-3</v>
      </c>
      <c r="J3049" s="2" t="str">
        <f t="shared" si="285"/>
        <v>buy</v>
      </c>
      <c r="K3049" s="2">
        <f t="shared" si="286"/>
        <v>13.58996500000012</v>
      </c>
      <c r="L3049" s="2">
        <f t="shared" si="282"/>
        <v>176.79992700000003</v>
      </c>
      <c r="M3049" s="2">
        <f t="shared" si="287"/>
        <v>-135.30004899999994</v>
      </c>
      <c r="S3049" s="1">
        <v>40589</v>
      </c>
      <c r="T3049">
        <v>994.96984899999995</v>
      </c>
      <c r="U3049">
        <v>84.729980999999995</v>
      </c>
    </row>
    <row r="3050" spans="1:21">
      <c r="A3050" s="1">
        <v>37981</v>
      </c>
      <c r="B3050">
        <v>1094.040039</v>
      </c>
      <c r="C3050">
        <v>1098.469971</v>
      </c>
      <c r="D3050">
        <v>1094.040039</v>
      </c>
      <c r="E3050">
        <v>1095.8900149999999</v>
      </c>
      <c r="F3050">
        <v>356070000</v>
      </c>
      <c r="G3050">
        <v>1095.8900149999999</v>
      </c>
      <c r="H3050" s="2">
        <f t="shared" si="283"/>
        <v>1.6909582227821642E-3</v>
      </c>
      <c r="I3050" s="2">
        <f t="shared" si="284"/>
        <v>7.5175151194635075E-3</v>
      </c>
      <c r="J3050" s="2" t="str">
        <f t="shared" si="285"/>
        <v>buy</v>
      </c>
      <c r="K3050" s="2">
        <f t="shared" si="286"/>
        <v>1.8499759999999696</v>
      </c>
      <c r="L3050" s="2">
        <f t="shared" si="282"/>
        <v>163.2099619999999</v>
      </c>
      <c r="M3050" s="2">
        <f t="shared" si="287"/>
        <v>-148.89001400000006</v>
      </c>
      <c r="S3050" s="1">
        <v>40590</v>
      </c>
      <c r="T3050">
        <v>999.82983400000001</v>
      </c>
      <c r="U3050">
        <v>89.589966000000004</v>
      </c>
    </row>
    <row r="3051" spans="1:21">
      <c r="A3051" s="1">
        <v>37979</v>
      </c>
      <c r="B3051">
        <v>1096.0200199999999</v>
      </c>
      <c r="C3051">
        <v>1096.400024</v>
      </c>
      <c r="D3051">
        <v>1092.7299800000001</v>
      </c>
      <c r="E3051">
        <v>1094.040039</v>
      </c>
      <c r="F3051">
        <v>518060000</v>
      </c>
      <c r="G3051">
        <v>1094.040039</v>
      </c>
      <c r="H3051" s="2">
        <f t="shared" si="283"/>
        <v>-1.806519008658211E-3</v>
      </c>
      <c r="I3051" s="2">
        <f t="shared" si="284"/>
        <v>7.5597320284458572E-3</v>
      </c>
      <c r="J3051" s="2" t="str">
        <f t="shared" si="285"/>
        <v>buy</v>
      </c>
      <c r="K3051" s="2">
        <f t="shared" si="286"/>
        <v>-1.9799809999999525</v>
      </c>
      <c r="L3051" s="2">
        <f t="shared" si="282"/>
        <v>161.35998599999994</v>
      </c>
      <c r="M3051" s="2">
        <f t="shared" si="287"/>
        <v>-150.73999000000003</v>
      </c>
      <c r="S3051" s="1">
        <v>40591</v>
      </c>
      <c r="T3051">
        <v>1005.839844</v>
      </c>
      <c r="U3051">
        <v>95.599975999999998</v>
      </c>
    </row>
    <row r="3052" spans="1:21">
      <c r="A3052" s="1">
        <v>37978</v>
      </c>
      <c r="B3052">
        <v>1092.9399410000001</v>
      </c>
      <c r="C3052">
        <v>1096.9499510000001</v>
      </c>
      <c r="D3052">
        <v>1091.7299800000001</v>
      </c>
      <c r="E3052">
        <v>1096.0200199999999</v>
      </c>
      <c r="F3052">
        <v>1145300000</v>
      </c>
      <c r="G3052">
        <v>1096.0200199999999</v>
      </c>
      <c r="H3052" s="2">
        <f t="shared" si="283"/>
        <v>2.8181594289450906E-3</v>
      </c>
      <c r="I3052" s="2">
        <f t="shared" si="284"/>
        <v>7.5583373938411203E-3</v>
      </c>
      <c r="J3052" s="2" t="str">
        <f t="shared" si="285"/>
        <v>buy</v>
      </c>
      <c r="K3052" s="2">
        <f t="shared" si="286"/>
        <v>3.0800789999998415</v>
      </c>
      <c r="L3052" s="2">
        <f t="shared" si="282"/>
        <v>163.33996699999989</v>
      </c>
      <c r="M3052" s="2">
        <f t="shared" si="287"/>
        <v>-148.76000900000008</v>
      </c>
      <c r="S3052" s="1">
        <v>40592</v>
      </c>
      <c r="T3052">
        <v>1004.369873</v>
      </c>
      <c r="U3052">
        <v>94.130004999999997</v>
      </c>
    </row>
    <row r="3053" spans="1:21">
      <c r="A3053" s="1">
        <v>37977</v>
      </c>
      <c r="B3053">
        <v>1088.660034</v>
      </c>
      <c r="C3053">
        <v>1092.9399410000001</v>
      </c>
      <c r="D3053">
        <v>1086.1400149999999</v>
      </c>
      <c r="E3053">
        <v>1092.9399410000001</v>
      </c>
      <c r="F3053">
        <v>1251700000</v>
      </c>
      <c r="G3053">
        <v>1092.9399410000001</v>
      </c>
      <c r="H3053" s="2">
        <f t="shared" si="283"/>
        <v>3.9313531004483383E-3</v>
      </c>
      <c r="I3053" s="2">
        <f t="shared" si="284"/>
        <v>7.5745797955612667E-3</v>
      </c>
      <c r="J3053" s="2" t="str">
        <f t="shared" si="285"/>
        <v>buy</v>
      </c>
      <c r="K3053" s="2">
        <f t="shared" si="286"/>
        <v>4.2799070000000938</v>
      </c>
      <c r="L3053" s="2">
        <f t="shared" si="282"/>
        <v>160.25988800000005</v>
      </c>
      <c r="M3053" s="2">
        <f t="shared" si="287"/>
        <v>-151.84008799999992</v>
      </c>
      <c r="S3053" s="1">
        <v>40596</v>
      </c>
      <c r="T3053">
        <v>980.89977999999996</v>
      </c>
      <c r="U3053">
        <v>70.659912000000006</v>
      </c>
    </row>
    <row r="3054" spans="1:21">
      <c r="A3054" s="1">
        <v>37974</v>
      </c>
      <c r="B3054">
        <v>1089.1800539999999</v>
      </c>
      <c r="C3054">
        <v>1091.0600589999999</v>
      </c>
      <c r="D3054">
        <v>1084.1899410000001</v>
      </c>
      <c r="E3054">
        <v>1088.660034</v>
      </c>
      <c r="F3054">
        <v>1657300000</v>
      </c>
      <c r="G3054">
        <v>1088.660034</v>
      </c>
      <c r="H3054" s="2">
        <f t="shared" si="283"/>
        <v>-4.7744172149514168E-4</v>
      </c>
      <c r="I3054" s="2">
        <f t="shared" si="284"/>
        <v>7.6143075977072889E-3</v>
      </c>
      <c r="J3054" s="2" t="str">
        <f t="shared" si="285"/>
        <v>buy</v>
      </c>
      <c r="K3054" s="2">
        <f t="shared" si="286"/>
        <v>-0.52001999999993131</v>
      </c>
      <c r="L3054" s="2">
        <f t="shared" si="282"/>
        <v>155.97998099999995</v>
      </c>
      <c r="M3054" s="2">
        <f t="shared" si="287"/>
        <v>-156.11999500000002</v>
      </c>
      <c r="S3054" s="1">
        <v>40597</v>
      </c>
      <c r="T3054">
        <v>972.54980499999999</v>
      </c>
      <c r="U3054">
        <v>62.309936999999998</v>
      </c>
    </row>
    <row r="3055" spans="1:21">
      <c r="A3055" s="1">
        <v>37973</v>
      </c>
      <c r="B3055">
        <v>1076.4799800000001</v>
      </c>
      <c r="C3055">
        <v>1089.5</v>
      </c>
      <c r="D3055">
        <v>1076.4799800000001</v>
      </c>
      <c r="E3055">
        <v>1089.1800539999999</v>
      </c>
      <c r="F3055">
        <v>1579900000</v>
      </c>
      <c r="G3055">
        <v>1089.1800539999999</v>
      </c>
      <c r="H3055" s="2">
        <f t="shared" si="283"/>
        <v>1.1797780020024021E-2</v>
      </c>
      <c r="I3055" s="2">
        <f t="shared" si="284"/>
        <v>7.5875851308691471E-3</v>
      </c>
      <c r="J3055" s="2" t="str">
        <f t="shared" si="285"/>
        <v>buy</v>
      </c>
      <c r="K3055" s="2">
        <f t="shared" si="286"/>
        <v>12.700073999999859</v>
      </c>
      <c r="L3055" s="2">
        <f t="shared" si="282"/>
        <v>156.50000099999988</v>
      </c>
      <c r="M3055" s="2">
        <f t="shared" si="287"/>
        <v>-155.59997500000009</v>
      </c>
      <c r="S3055" s="1">
        <v>40598</v>
      </c>
      <c r="T3055">
        <v>972.79980499999999</v>
      </c>
      <c r="U3055">
        <v>62.559936999999998</v>
      </c>
    </row>
    <row r="3056" spans="1:21">
      <c r="A3056" s="1">
        <v>37972</v>
      </c>
      <c r="B3056">
        <v>1075.130005</v>
      </c>
      <c r="C3056">
        <v>1076.540039</v>
      </c>
      <c r="D3056">
        <v>1071.1400149999999</v>
      </c>
      <c r="E3056">
        <v>1076.4799800000001</v>
      </c>
      <c r="F3056">
        <v>1441700000</v>
      </c>
      <c r="G3056">
        <v>1076.4799800000001</v>
      </c>
      <c r="H3056" s="2">
        <f t="shared" si="283"/>
        <v>1.2556388471365245E-3</v>
      </c>
      <c r="I3056" s="2">
        <f t="shared" si="284"/>
        <v>7.5905026720184078E-3</v>
      </c>
      <c r="J3056" s="2" t="str">
        <f t="shared" si="285"/>
        <v>buy</v>
      </c>
      <c r="K3056" s="2">
        <f t="shared" si="286"/>
        <v>1.3499750000000859</v>
      </c>
      <c r="L3056" s="2">
        <f t="shared" si="282"/>
        <v>143.79992700000003</v>
      </c>
      <c r="M3056" s="2">
        <f t="shared" si="287"/>
        <v>-168.30004899999994</v>
      </c>
      <c r="S3056" s="1">
        <v>40599</v>
      </c>
      <c r="T3056">
        <v>987.06982400000004</v>
      </c>
      <c r="U3056">
        <v>76.829955999999996</v>
      </c>
    </row>
    <row r="3057" spans="1:21">
      <c r="A3057" s="1">
        <v>37971</v>
      </c>
      <c r="B3057">
        <v>1068.040039</v>
      </c>
      <c r="C3057">
        <v>1075.9399410000001</v>
      </c>
      <c r="D3057">
        <v>1068.040039</v>
      </c>
      <c r="E3057">
        <v>1075.130005</v>
      </c>
      <c r="F3057">
        <v>1547900000</v>
      </c>
      <c r="G3057">
        <v>1075.130005</v>
      </c>
      <c r="H3057" s="2">
        <f t="shared" si="283"/>
        <v>6.6382960760893389E-3</v>
      </c>
      <c r="I3057" s="2">
        <f t="shared" si="284"/>
        <v>7.572121509470028E-3</v>
      </c>
      <c r="J3057" s="2" t="str">
        <f t="shared" si="285"/>
        <v>buy</v>
      </c>
      <c r="K3057" s="2">
        <f t="shared" si="286"/>
        <v>7.089966000000004</v>
      </c>
      <c r="L3057" s="2">
        <f t="shared" si="282"/>
        <v>142.44995199999994</v>
      </c>
      <c r="M3057" s="2">
        <f t="shared" si="287"/>
        <v>-169.65002400000003</v>
      </c>
      <c r="S3057" s="1">
        <v>40602</v>
      </c>
      <c r="T3057">
        <v>994.09985400000005</v>
      </c>
      <c r="U3057">
        <v>83.859986000000006</v>
      </c>
    </row>
    <row r="3058" spans="1:21">
      <c r="A3058" s="1">
        <v>37970</v>
      </c>
      <c r="B3058">
        <v>1074.1400149999999</v>
      </c>
      <c r="C3058">
        <v>1082.790039</v>
      </c>
      <c r="D3058">
        <v>1068</v>
      </c>
      <c r="E3058">
        <v>1068.040039</v>
      </c>
      <c r="F3058">
        <v>1520800000</v>
      </c>
      <c r="G3058">
        <v>1068.040039</v>
      </c>
      <c r="H3058" s="2">
        <f t="shared" si="283"/>
        <v>-5.678939351309773E-3</v>
      </c>
      <c r="I3058" s="2">
        <f t="shared" si="284"/>
        <v>7.565909792314484E-3</v>
      </c>
      <c r="J3058" s="2" t="str">
        <f t="shared" si="285"/>
        <v>buy</v>
      </c>
      <c r="K3058" s="2">
        <f t="shared" si="286"/>
        <v>-6.0999759999999696</v>
      </c>
      <c r="L3058" s="2">
        <f t="shared" si="282"/>
        <v>135.35998599999994</v>
      </c>
      <c r="M3058" s="2">
        <f t="shared" si="287"/>
        <v>-176.73999000000003</v>
      </c>
      <c r="S3058" s="1">
        <v>40603</v>
      </c>
      <c r="T3058">
        <v>970.92980999999997</v>
      </c>
      <c r="U3058">
        <v>60.689942000000002</v>
      </c>
    </row>
    <row r="3059" spans="1:21">
      <c r="A3059" s="1">
        <v>37967</v>
      </c>
      <c r="B3059">
        <v>1071.209961</v>
      </c>
      <c r="C3059">
        <v>1074.76001</v>
      </c>
      <c r="D3059">
        <v>1067.6400149999999</v>
      </c>
      <c r="E3059">
        <v>1074.1400149999999</v>
      </c>
      <c r="F3059">
        <v>1223100000</v>
      </c>
      <c r="G3059">
        <v>1074.1400149999999</v>
      </c>
      <c r="H3059" s="2">
        <f t="shared" si="283"/>
        <v>2.7352751623637367E-3</v>
      </c>
      <c r="I3059" s="2">
        <f t="shared" si="284"/>
        <v>7.5643123444489764E-3</v>
      </c>
      <c r="J3059" s="2" t="str">
        <f t="shared" si="285"/>
        <v>buy</v>
      </c>
      <c r="K3059" s="2">
        <f t="shared" si="286"/>
        <v>2.9300539999999273</v>
      </c>
      <c r="L3059" s="2">
        <f t="shared" si="282"/>
        <v>141.4599619999999</v>
      </c>
      <c r="M3059" s="2">
        <f t="shared" si="287"/>
        <v>-170.64001400000006</v>
      </c>
      <c r="S3059" s="1">
        <v>40604</v>
      </c>
      <c r="T3059">
        <v>977.82983400000001</v>
      </c>
      <c r="U3059">
        <v>67.589966000000004</v>
      </c>
    </row>
    <row r="3060" spans="1:21">
      <c r="A3060" s="1">
        <v>37966</v>
      </c>
      <c r="B3060">
        <v>1059.0500489999999</v>
      </c>
      <c r="C3060">
        <v>1073.630005</v>
      </c>
      <c r="D3060">
        <v>1059.0500489999999</v>
      </c>
      <c r="E3060">
        <v>1071.209961</v>
      </c>
      <c r="F3060">
        <v>1441100000</v>
      </c>
      <c r="G3060">
        <v>1071.209961</v>
      </c>
      <c r="H3060" s="2">
        <f t="shared" si="283"/>
        <v>1.1481904950084259E-2</v>
      </c>
      <c r="I3060" s="2">
        <f t="shared" si="284"/>
        <v>7.7402978261652431E-3</v>
      </c>
      <c r="J3060" s="2" t="str">
        <f t="shared" si="285"/>
        <v>buy</v>
      </c>
      <c r="K3060" s="2">
        <f t="shared" si="286"/>
        <v>12.159912000000077</v>
      </c>
      <c r="L3060" s="2">
        <f t="shared" si="282"/>
        <v>138.52990799999998</v>
      </c>
      <c r="M3060" s="2">
        <f t="shared" si="287"/>
        <v>-173.57006799999999</v>
      </c>
      <c r="S3060" s="1">
        <v>40605</v>
      </c>
      <c r="T3060">
        <v>996.18981900000006</v>
      </c>
      <c r="U3060">
        <v>85.949950999999999</v>
      </c>
    </row>
    <row r="3061" spans="1:21">
      <c r="A3061" s="1">
        <v>37965</v>
      </c>
      <c r="B3061">
        <v>1060.1800539999999</v>
      </c>
      <c r="C3061">
        <v>1063.0200199999999</v>
      </c>
      <c r="D3061">
        <v>1053.410034</v>
      </c>
      <c r="E3061">
        <v>1059.0500489999999</v>
      </c>
      <c r="F3061">
        <v>1444000000</v>
      </c>
      <c r="G3061">
        <v>1059.0500489999999</v>
      </c>
      <c r="H3061" s="2">
        <f t="shared" si="283"/>
        <v>-1.065861403198954E-3</v>
      </c>
      <c r="I3061" s="2">
        <f t="shared" si="284"/>
        <v>7.7400138397462764E-3</v>
      </c>
      <c r="J3061" s="2" t="str">
        <f t="shared" si="285"/>
        <v>buy</v>
      </c>
      <c r="K3061" s="2">
        <f t="shared" si="286"/>
        <v>-1.1300049999999828</v>
      </c>
      <c r="L3061" s="2">
        <f t="shared" si="282"/>
        <v>126.3699959999999</v>
      </c>
      <c r="M3061" s="2">
        <f t="shared" si="287"/>
        <v>-185.72998000000007</v>
      </c>
      <c r="S3061" s="1">
        <v>40606</v>
      </c>
      <c r="T3061">
        <v>988.17980999999997</v>
      </c>
      <c r="U3061">
        <v>77.939942000000002</v>
      </c>
    </row>
    <row r="3062" spans="1:21">
      <c r="A3062" s="1">
        <v>37964</v>
      </c>
      <c r="B3062">
        <v>1069.3000489999999</v>
      </c>
      <c r="C3062">
        <v>1071.9399410000001</v>
      </c>
      <c r="D3062">
        <v>1059.160034</v>
      </c>
      <c r="E3062">
        <v>1060.1800539999999</v>
      </c>
      <c r="F3062">
        <v>1465500000</v>
      </c>
      <c r="G3062">
        <v>1060.1800539999999</v>
      </c>
      <c r="H3062" s="2">
        <f t="shared" si="283"/>
        <v>-8.5289391022930899E-3</v>
      </c>
      <c r="I3062" s="2">
        <f t="shared" si="284"/>
        <v>7.7658105207185218E-3</v>
      </c>
      <c r="J3062" s="2" t="str">
        <f t="shared" si="285"/>
        <v>buy</v>
      </c>
      <c r="K3062" s="2">
        <f t="shared" si="286"/>
        <v>-9.1199950000000172</v>
      </c>
      <c r="L3062" s="2">
        <f t="shared" si="282"/>
        <v>127.50000099999988</v>
      </c>
      <c r="M3062" s="2">
        <f t="shared" si="287"/>
        <v>-184.59997500000009</v>
      </c>
      <c r="S3062" s="1">
        <v>40609</v>
      </c>
      <c r="T3062">
        <v>976.50988800000005</v>
      </c>
      <c r="U3062">
        <v>66.270020000000002</v>
      </c>
    </row>
    <row r="3063" spans="1:21">
      <c r="A3063" s="1">
        <v>37963</v>
      </c>
      <c r="B3063">
        <v>1061.5</v>
      </c>
      <c r="C3063">
        <v>1069.589966</v>
      </c>
      <c r="D3063">
        <v>1060.9300539999999</v>
      </c>
      <c r="E3063">
        <v>1069.3000489999999</v>
      </c>
      <c r="F3063">
        <v>1218900000</v>
      </c>
      <c r="G3063">
        <v>1069.3000489999999</v>
      </c>
      <c r="H3063" s="2">
        <f t="shared" si="283"/>
        <v>7.3481384832783277E-3</v>
      </c>
      <c r="I3063" s="2">
        <f t="shared" si="284"/>
        <v>7.738173782577757E-3</v>
      </c>
      <c r="J3063" s="2" t="str">
        <f t="shared" si="285"/>
        <v>buy</v>
      </c>
      <c r="K3063" s="2">
        <f t="shared" si="286"/>
        <v>7.8000489999999445</v>
      </c>
      <c r="L3063" s="2">
        <f t="shared" si="282"/>
        <v>136.6199959999999</v>
      </c>
      <c r="M3063" s="2">
        <f t="shared" si="287"/>
        <v>-175.47998000000007</v>
      </c>
      <c r="S3063" s="1">
        <v>40610</v>
      </c>
      <c r="T3063">
        <v>985.37988299999995</v>
      </c>
      <c r="U3063">
        <v>75.140015000000005</v>
      </c>
    </row>
    <row r="3064" spans="1:21">
      <c r="A3064" s="1">
        <v>37960</v>
      </c>
      <c r="B3064">
        <v>1069.719971</v>
      </c>
      <c r="C3064">
        <v>1069.719971</v>
      </c>
      <c r="D3064">
        <v>1060.089966</v>
      </c>
      <c r="E3064">
        <v>1061.5</v>
      </c>
      <c r="F3064">
        <v>1265900000</v>
      </c>
      <c r="G3064">
        <v>1061.5</v>
      </c>
      <c r="H3064" s="2">
        <f t="shared" si="283"/>
        <v>-7.6842269218511082E-3</v>
      </c>
      <c r="I3064" s="2">
        <f t="shared" si="284"/>
        <v>7.6901519434060556E-3</v>
      </c>
      <c r="J3064" s="2" t="str">
        <f t="shared" si="285"/>
        <v>buy</v>
      </c>
      <c r="K3064" s="2">
        <f t="shared" si="286"/>
        <v>-8.2199709999999868</v>
      </c>
      <c r="L3064" s="2">
        <f t="shared" si="282"/>
        <v>128.81994699999996</v>
      </c>
      <c r="M3064" s="2">
        <f t="shared" si="287"/>
        <v>-183.28002900000001</v>
      </c>
      <c r="S3064" s="1">
        <v>40611</v>
      </c>
      <c r="T3064">
        <v>981.17980999999997</v>
      </c>
      <c r="U3064">
        <v>70.939942000000002</v>
      </c>
    </row>
    <row r="3065" spans="1:21">
      <c r="A3065" s="1">
        <v>37959</v>
      </c>
      <c r="B3065">
        <v>1064.7299800000001</v>
      </c>
      <c r="C3065">
        <v>1070.369995</v>
      </c>
      <c r="D3065">
        <v>1063.150024</v>
      </c>
      <c r="E3065">
        <v>1069.719971</v>
      </c>
      <c r="F3065">
        <v>1463100000</v>
      </c>
      <c r="G3065">
        <v>1069.719971</v>
      </c>
      <c r="H3065" s="2">
        <f t="shared" si="283"/>
        <v>4.6866258053519993E-3</v>
      </c>
      <c r="I3065" s="2">
        <f t="shared" si="284"/>
        <v>7.7270986289969925E-3</v>
      </c>
      <c r="J3065" s="2" t="str">
        <f t="shared" si="285"/>
        <v>buy</v>
      </c>
      <c r="K3065" s="2">
        <f t="shared" si="286"/>
        <v>4.9899909999999181</v>
      </c>
      <c r="L3065" s="2">
        <f t="shared" si="282"/>
        <v>137.03991799999994</v>
      </c>
      <c r="M3065" s="2">
        <f t="shared" si="287"/>
        <v>-175.06005800000003</v>
      </c>
      <c r="S3065" s="1">
        <v>40612</v>
      </c>
      <c r="T3065">
        <v>958.88989300000003</v>
      </c>
      <c r="U3065">
        <v>48.650024999999999</v>
      </c>
    </row>
    <row r="3066" spans="1:21">
      <c r="A3066" s="1">
        <v>37958</v>
      </c>
      <c r="B3066">
        <v>1066.619995</v>
      </c>
      <c r="C3066">
        <v>1074.3000489999999</v>
      </c>
      <c r="D3066">
        <v>1064.630005</v>
      </c>
      <c r="E3066">
        <v>1064.7299800000001</v>
      </c>
      <c r="F3066">
        <v>1441700000</v>
      </c>
      <c r="G3066">
        <v>1064.7299800000001</v>
      </c>
      <c r="H3066" s="2">
        <f t="shared" si="283"/>
        <v>-1.7719665943445476E-3</v>
      </c>
      <c r="I3066" s="2">
        <f t="shared" si="284"/>
        <v>7.728650257964942E-3</v>
      </c>
      <c r="J3066" s="2" t="str">
        <f t="shared" si="285"/>
        <v>buy</v>
      </c>
      <c r="K3066" s="2">
        <f t="shared" si="286"/>
        <v>-1.8900149999999485</v>
      </c>
      <c r="L3066" s="2">
        <f t="shared" si="282"/>
        <v>132.04992700000003</v>
      </c>
      <c r="M3066" s="2">
        <f t="shared" si="287"/>
        <v>-180.05004899999994</v>
      </c>
      <c r="S3066" s="1">
        <v>40613</v>
      </c>
      <c r="T3066">
        <v>966.64977999999996</v>
      </c>
      <c r="U3066">
        <v>56.409911999999998</v>
      </c>
    </row>
    <row r="3067" spans="1:21">
      <c r="A3067" s="1">
        <v>37957</v>
      </c>
      <c r="B3067">
        <v>1070.119995</v>
      </c>
      <c r="C3067">
        <v>1071.219971</v>
      </c>
      <c r="D3067">
        <v>1065.219971</v>
      </c>
      <c r="E3067">
        <v>1066.619995</v>
      </c>
      <c r="F3067">
        <v>1383200000</v>
      </c>
      <c r="G3067">
        <v>1066.619995</v>
      </c>
      <c r="H3067" s="2">
        <f t="shared" si="283"/>
        <v>-3.2706612495358523E-3</v>
      </c>
      <c r="I3067" s="2">
        <f t="shared" si="284"/>
        <v>7.9124573915891321E-3</v>
      </c>
      <c r="J3067" s="2" t="str">
        <f t="shared" si="285"/>
        <v>buy</v>
      </c>
      <c r="K3067" s="2">
        <f t="shared" si="286"/>
        <v>-3.5</v>
      </c>
      <c r="L3067" s="2">
        <f t="shared" si="282"/>
        <v>133.93994199999997</v>
      </c>
      <c r="M3067" s="2">
        <f t="shared" si="287"/>
        <v>-178.160034</v>
      </c>
      <c r="S3067" s="1">
        <v>40616</v>
      </c>
      <c r="T3067">
        <v>953.91980000000001</v>
      </c>
      <c r="U3067">
        <v>43.679932000000001</v>
      </c>
    </row>
    <row r="3068" spans="1:21">
      <c r="A3068" s="1">
        <v>37956</v>
      </c>
      <c r="B3068">
        <v>1058.1999510000001</v>
      </c>
      <c r="C3068">
        <v>1070.469971</v>
      </c>
      <c r="D3068">
        <v>1058.1999510000001</v>
      </c>
      <c r="E3068">
        <v>1070.119995</v>
      </c>
      <c r="F3068">
        <v>1375000000</v>
      </c>
      <c r="G3068">
        <v>1070.119995</v>
      </c>
      <c r="H3068" s="2">
        <f t="shared" si="283"/>
        <v>1.1264453366053842E-2</v>
      </c>
      <c r="I3068" s="2">
        <f t="shared" si="284"/>
        <v>7.8811597797507835E-3</v>
      </c>
      <c r="J3068" s="2" t="str">
        <f t="shared" si="285"/>
        <v>buy</v>
      </c>
      <c r="K3068" s="2">
        <f t="shared" si="286"/>
        <v>11.920043999999962</v>
      </c>
      <c r="L3068" s="2">
        <f t="shared" si="282"/>
        <v>137.43994199999997</v>
      </c>
      <c r="M3068" s="2">
        <f t="shared" si="287"/>
        <v>-174.660034</v>
      </c>
      <c r="S3068" s="1">
        <v>40617</v>
      </c>
      <c r="T3068">
        <v>944.91980000000001</v>
      </c>
      <c r="U3068">
        <v>34.679932000000001</v>
      </c>
    </row>
    <row r="3069" spans="1:21">
      <c r="A3069" s="1">
        <v>37953</v>
      </c>
      <c r="B3069">
        <v>1058.4499510000001</v>
      </c>
      <c r="C3069">
        <v>1060.630005</v>
      </c>
      <c r="D3069">
        <v>1056.7700199999999</v>
      </c>
      <c r="E3069">
        <v>1058.1999510000001</v>
      </c>
      <c r="F3069">
        <v>487220000</v>
      </c>
      <c r="G3069">
        <v>1058.1999510000001</v>
      </c>
      <c r="H3069" s="2">
        <f t="shared" si="283"/>
        <v>-2.3619444619351679E-4</v>
      </c>
      <c r="I3069" s="2">
        <f t="shared" si="284"/>
        <v>7.8804659169345835E-3</v>
      </c>
      <c r="J3069" s="2" t="str">
        <f t="shared" si="285"/>
        <v>buy</v>
      </c>
      <c r="K3069" s="2">
        <f t="shared" si="286"/>
        <v>-0.25</v>
      </c>
      <c r="L3069" s="2">
        <f t="shared" si="282"/>
        <v>125.51989800000001</v>
      </c>
      <c r="M3069" s="2">
        <f t="shared" si="287"/>
        <v>-186.58007799999996</v>
      </c>
      <c r="S3069" s="1">
        <v>40618</v>
      </c>
      <c r="T3069">
        <v>927.06982400000004</v>
      </c>
      <c r="U3069">
        <v>16.829955999999999</v>
      </c>
    </row>
    <row r="3070" spans="1:21">
      <c r="A3070" s="1">
        <v>37951</v>
      </c>
      <c r="B3070">
        <v>1053.8900149999999</v>
      </c>
      <c r="C3070">
        <v>1058.4499510000001</v>
      </c>
      <c r="D3070">
        <v>1048.280029</v>
      </c>
      <c r="E3070">
        <v>1058.4499510000001</v>
      </c>
      <c r="F3070">
        <v>1097700000</v>
      </c>
      <c r="G3070">
        <v>1058.4499510000001</v>
      </c>
      <c r="H3070" s="2">
        <f t="shared" si="283"/>
        <v>4.3267664890060727E-3</v>
      </c>
      <c r="I3070" s="2">
        <f t="shared" si="284"/>
        <v>7.9254005409681808E-3</v>
      </c>
      <c r="J3070" s="2" t="str">
        <f t="shared" si="285"/>
        <v>buy</v>
      </c>
      <c r="K3070" s="2">
        <f t="shared" si="286"/>
        <v>4.559936000000107</v>
      </c>
      <c r="L3070" s="2">
        <f t="shared" si="282"/>
        <v>125.76989800000001</v>
      </c>
      <c r="M3070" s="2">
        <f t="shared" si="287"/>
        <v>-186.33007799999996</v>
      </c>
      <c r="S3070" s="1">
        <v>40619</v>
      </c>
      <c r="T3070">
        <v>942.16980000000001</v>
      </c>
      <c r="U3070">
        <v>31.929932000000001</v>
      </c>
    </row>
    <row r="3071" spans="1:21">
      <c r="A3071" s="1">
        <v>37950</v>
      </c>
      <c r="B3071">
        <v>1052.079956</v>
      </c>
      <c r="C3071">
        <v>1058.0500489999999</v>
      </c>
      <c r="D3071">
        <v>1049.3100589999999</v>
      </c>
      <c r="E3071">
        <v>1053.8900149999999</v>
      </c>
      <c r="F3071">
        <v>1333700000</v>
      </c>
      <c r="G3071">
        <v>1053.8900149999999</v>
      </c>
      <c r="H3071" s="2">
        <f t="shared" si="283"/>
        <v>1.720457641719305E-3</v>
      </c>
      <c r="I3071" s="2">
        <f t="shared" si="284"/>
        <v>8.0906850231598146E-3</v>
      </c>
      <c r="J3071" s="2" t="str">
        <f t="shared" si="285"/>
        <v>buy</v>
      </c>
      <c r="K3071" s="2">
        <f t="shared" si="286"/>
        <v>1.8100589999999102</v>
      </c>
      <c r="L3071" s="2">
        <f t="shared" si="282"/>
        <v>121.2099619999999</v>
      </c>
      <c r="M3071" s="2">
        <f t="shared" si="287"/>
        <v>-190.89001400000006</v>
      </c>
      <c r="S3071" s="1">
        <v>40620</v>
      </c>
      <c r="T3071">
        <v>947.10986300000002</v>
      </c>
      <c r="U3071">
        <v>36.869995000000003</v>
      </c>
    </row>
    <row r="3072" spans="1:21">
      <c r="A3072" s="1">
        <v>37949</v>
      </c>
      <c r="B3072">
        <v>1035.280029</v>
      </c>
      <c r="C3072">
        <v>1052.079956</v>
      </c>
      <c r="D3072">
        <v>1035.280029</v>
      </c>
      <c r="E3072">
        <v>1052.079956</v>
      </c>
      <c r="F3072">
        <v>1302800000</v>
      </c>
      <c r="G3072">
        <v>1052.079956</v>
      </c>
      <c r="H3072" s="2">
        <f t="shared" si="283"/>
        <v>1.6227423044398382E-2</v>
      </c>
      <c r="I3072" s="2">
        <f t="shared" si="284"/>
        <v>8.0081616607348798E-3</v>
      </c>
      <c r="J3072" s="2" t="str">
        <f t="shared" si="285"/>
        <v>buy</v>
      </c>
      <c r="K3072" s="2">
        <f t="shared" si="286"/>
        <v>16.799927000000025</v>
      </c>
      <c r="L3072" s="2">
        <f t="shared" si="282"/>
        <v>119.39990299999999</v>
      </c>
      <c r="M3072" s="2">
        <f t="shared" si="287"/>
        <v>-192.70007299999997</v>
      </c>
      <c r="S3072" s="1">
        <v>40623</v>
      </c>
      <c r="T3072">
        <v>963.74987799999997</v>
      </c>
      <c r="U3072">
        <v>53.510010000000001</v>
      </c>
    </row>
    <row r="3073" spans="1:21">
      <c r="A3073" s="1">
        <v>37946</v>
      </c>
      <c r="B3073">
        <v>1033.650024</v>
      </c>
      <c r="C3073">
        <v>1037.5699460000001</v>
      </c>
      <c r="D3073">
        <v>1031.1999510000001</v>
      </c>
      <c r="E3073">
        <v>1035.280029</v>
      </c>
      <c r="F3073">
        <v>1273800000</v>
      </c>
      <c r="G3073">
        <v>1035.280029</v>
      </c>
      <c r="H3073" s="2">
        <f t="shared" si="283"/>
        <v>1.5769409008401308E-3</v>
      </c>
      <c r="I3073" s="2">
        <f t="shared" si="284"/>
        <v>8.1231210124592078E-3</v>
      </c>
      <c r="J3073" s="2" t="str">
        <f t="shared" si="285"/>
        <v>buy</v>
      </c>
      <c r="K3073" s="2">
        <f t="shared" si="286"/>
        <v>1.6300049999999828</v>
      </c>
      <c r="L3073" s="2">
        <f t="shared" si="282"/>
        <v>102.59997599999997</v>
      </c>
      <c r="M3073" s="2">
        <f t="shared" si="287"/>
        <v>-209.5</v>
      </c>
      <c r="S3073" s="1">
        <v>40624</v>
      </c>
      <c r="T3073">
        <v>957.64977999999996</v>
      </c>
      <c r="U3073">
        <v>47.409911999999998</v>
      </c>
    </row>
    <row r="3074" spans="1:21">
      <c r="A3074" s="1">
        <v>37945</v>
      </c>
      <c r="B3074">
        <v>1042.4399410000001</v>
      </c>
      <c r="C3074">
        <v>1046.4799800000001</v>
      </c>
      <c r="D3074">
        <v>1033.420044</v>
      </c>
      <c r="E3074">
        <v>1033.650024</v>
      </c>
      <c r="F3074">
        <v>1326700000</v>
      </c>
      <c r="G3074">
        <v>1033.650024</v>
      </c>
      <c r="H3074" s="2">
        <f t="shared" si="283"/>
        <v>-8.4320608356276121E-3</v>
      </c>
      <c r="I3074" s="2">
        <f t="shared" si="284"/>
        <v>8.1002104441541371E-3</v>
      </c>
      <c r="J3074" s="2" t="str">
        <f t="shared" si="285"/>
        <v>buy</v>
      </c>
      <c r="K3074" s="2">
        <f t="shared" si="286"/>
        <v>-8.7899170000000595</v>
      </c>
      <c r="L3074" s="2">
        <f t="shared" ref="L3074:L3137" si="288">K3074+L3075</f>
        <v>100.96997099999999</v>
      </c>
      <c r="M3074" s="2">
        <f t="shared" si="287"/>
        <v>-211.13000499999998</v>
      </c>
      <c r="S3074" s="1">
        <v>40625</v>
      </c>
      <c r="T3074">
        <v>966.06982400000004</v>
      </c>
      <c r="U3074">
        <v>55.829956000000003</v>
      </c>
    </row>
    <row r="3075" spans="1:21">
      <c r="A3075" s="1">
        <v>37944</v>
      </c>
      <c r="B3075">
        <v>1034.150024</v>
      </c>
      <c r="C3075">
        <v>1043.9499510000001</v>
      </c>
      <c r="D3075">
        <v>1034.150024</v>
      </c>
      <c r="E3075">
        <v>1042.4399410000001</v>
      </c>
      <c r="F3075">
        <v>1326200000</v>
      </c>
      <c r="G3075">
        <v>1042.4399410000001</v>
      </c>
      <c r="H3075" s="2">
        <f t="shared" ref="H3075:H3138" si="289">(E3075-B3075)/B3075</f>
        <v>8.0161647803627181E-3</v>
      </c>
      <c r="I3075" s="2">
        <f t="shared" ref="I3075:I3138" si="290">STDEV(H3076:H3165)</f>
        <v>8.0705077143412348E-3</v>
      </c>
      <c r="J3075" s="2" t="str">
        <f t="shared" ref="J3075:J3138" si="291">IF(I3075&gt;$P$7,"sell","buy")</f>
        <v>buy</v>
      </c>
      <c r="K3075" s="2">
        <f t="shared" si="286"/>
        <v>8.2899170000000595</v>
      </c>
      <c r="L3075" s="2">
        <f t="shared" si="288"/>
        <v>109.75988800000005</v>
      </c>
      <c r="M3075" s="2">
        <f t="shared" si="287"/>
        <v>-202.34008799999992</v>
      </c>
      <c r="S3075" s="1">
        <v>40626</v>
      </c>
      <c r="T3075">
        <v>977.25988800000005</v>
      </c>
      <c r="U3075">
        <v>67.020020000000002</v>
      </c>
    </row>
    <row r="3076" spans="1:21">
      <c r="A3076" s="1">
        <v>37943</v>
      </c>
      <c r="B3076">
        <v>1043.630005</v>
      </c>
      <c r="C3076">
        <v>1048.7700199999999</v>
      </c>
      <c r="D3076">
        <v>1034</v>
      </c>
      <c r="E3076">
        <v>1034.150024</v>
      </c>
      <c r="F3076">
        <v>1354300000</v>
      </c>
      <c r="G3076">
        <v>1034.150024</v>
      </c>
      <c r="H3076" s="2">
        <f t="shared" si="289"/>
        <v>-9.0836608324613589E-3</v>
      </c>
      <c r="I3076" s="2">
        <f t="shared" si="290"/>
        <v>8.0266212096231533E-3</v>
      </c>
      <c r="J3076" s="2" t="str">
        <f t="shared" si="291"/>
        <v>buy</v>
      </c>
      <c r="K3076" s="2">
        <f t="shared" ref="K3076:K3139" si="292">IF(J3076="sell",B3076-B3075,B3075-B3076)</f>
        <v>-9.4799809999999525</v>
      </c>
      <c r="L3076" s="2">
        <f t="shared" si="288"/>
        <v>101.46997099999999</v>
      </c>
      <c r="M3076" s="2">
        <f t="shared" ref="M3076:M3139" si="293">B3075-$B$4300</f>
        <v>-210.63000499999998</v>
      </c>
      <c r="S3076" s="1">
        <v>40627</v>
      </c>
      <c r="T3076">
        <v>980.90979000000004</v>
      </c>
      <c r="U3076">
        <v>70.669922</v>
      </c>
    </row>
    <row r="3077" spans="1:21">
      <c r="A3077" s="1">
        <v>37942</v>
      </c>
      <c r="B3077">
        <v>1050.349976</v>
      </c>
      <c r="C3077">
        <v>1050.349976</v>
      </c>
      <c r="D3077">
        <v>1035.280029</v>
      </c>
      <c r="E3077">
        <v>1043.630005</v>
      </c>
      <c r="F3077">
        <v>1374300000</v>
      </c>
      <c r="G3077">
        <v>1043.630005</v>
      </c>
      <c r="H3077" s="2">
        <f t="shared" si="289"/>
        <v>-6.397839913884081E-3</v>
      </c>
      <c r="I3077" s="2">
        <f t="shared" si="290"/>
        <v>8.0479898400705394E-3</v>
      </c>
      <c r="J3077" s="2" t="str">
        <f t="shared" si="291"/>
        <v>buy</v>
      </c>
      <c r="K3077" s="2">
        <f t="shared" si="292"/>
        <v>-6.7199709999999868</v>
      </c>
      <c r="L3077" s="2">
        <f t="shared" si="288"/>
        <v>110.94995199999994</v>
      </c>
      <c r="M3077" s="2">
        <f t="shared" si="293"/>
        <v>-201.15002400000003</v>
      </c>
      <c r="S3077" s="1">
        <v>40630</v>
      </c>
      <c r="T3077">
        <v>974.82983400000001</v>
      </c>
      <c r="U3077">
        <v>64.589966000000004</v>
      </c>
    </row>
    <row r="3078" spans="1:21">
      <c r="A3078" s="1">
        <v>37939</v>
      </c>
      <c r="B3078">
        <v>1058.410034</v>
      </c>
      <c r="C3078">
        <v>1063.650024</v>
      </c>
      <c r="D3078">
        <v>1048.1099850000001</v>
      </c>
      <c r="E3078">
        <v>1050.349976</v>
      </c>
      <c r="F3078">
        <v>1356100000</v>
      </c>
      <c r="G3078">
        <v>1050.349976</v>
      </c>
      <c r="H3078" s="2">
        <f t="shared" si="289"/>
        <v>-7.6152509340250895E-3</v>
      </c>
      <c r="I3078" s="2">
        <f t="shared" si="290"/>
        <v>8.1393443423185795E-3</v>
      </c>
      <c r="J3078" s="2" t="str">
        <f t="shared" si="291"/>
        <v>buy</v>
      </c>
      <c r="K3078" s="2">
        <f t="shared" si="292"/>
        <v>-8.0600580000000264</v>
      </c>
      <c r="L3078" s="2">
        <f t="shared" si="288"/>
        <v>117.66992299999993</v>
      </c>
      <c r="M3078" s="2">
        <f t="shared" si="293"/>
        <v>-194.43005300000004</v>
      </c>
      <c r="S3078" s="1">
        <v>40631</v>
      </c>
      <c r="T3078">
        <v>987.34985400000005</v>
      </c>
      <c r="U3078">
        <v>77.109986000000006</v>
      </c>
    </row>
    <row r="3079" spans="1:21">
      <c r="A3079" s="1">
        <v>37938</v>
      </c>
      <c r="B3079">
        <v>1058.5600589999999</v>
      </c>
      <c r="C3079">
        <v>1059.619995</v>
      </c>
      <c r="D3079">
        <v>1052.959961</v>
      </c>
      <c r="E3079">
        <v>1058.410034</v>
      </c>
      <c r="F3079">
        <v>1383000000</v>
      </c>
      <c r="G3079">
        <v>1058.410034</v>
      </c>
      <c r="H3079" s="2">
        <f t="shared" si="289"/>
        <v>-1.417255437935564E-4</v>
      </c>
      <c r="I3079" s="2">
        <f t="shared" si="290"/>
        <v>8.1654094536789158E-3</v>
      </c>
      <c r="J3079" s="2" t="str">
        <f t="shared" si="291"/>
        <v>buy</v>
      </c>
      <c r="K3079" s="2">
        <f t="shared" si="292"/>
        <v>-0.15002499999991414</v>
      </c>
      <c r="L3079" s="2">
        <f t="shared" si="288"/>
        <v>125.72998099999995</v>
      </c>
      <c r="M3079" s="2">
        <f t="shared" si="293"/>
        <v>-186.36999500000002</v>
      </c>
      <c r="S3079" s="1">
        <v>40632</v>
      </c>
      <c r="T3079">
        <v>992.89977999999996</v>
      </c>
      <c r="U3079">
        <v>82.659912000000006</v>
      </c>
    </row>
    <row r="3080" spans="1:21">
      <c r="A3080" s="1">
        <v>37937</v>
      </c>
      <c r="B3080">
        <v>1046.5699460000001</v>
      </c>
      <c r="C3080">
        <v>1059.099976</v>
      </c>
      <c r="D3080">
        <v>1046.5699460000001</v>
      </c>
      <c r="E3080">
        <v>1058.530029</v>
      </c>
      <c r="F3080">
        <v>1349300000</v>
      </c>
      <c r="G3080">
        <v>1058.530029</v>
      </c>
      <c r="H3080" s="2">
        <f t="shared" si="289"/>
        <v>1.1427886923097198E-2</v>
      </c>
      <c r="I3080" s="2">
        <f t="shared" si="290"/>
        <v>8.0890803655878432E-3</v>
      </c>
      <c r="J3080" s="2" t="str">
        <f t="shared" si="291"/>
        <v>buy</v>
      </c>
      <c r="K3080" s="2">
        <f t="shared" si="292"/>
        <v>11.990112999999837</v>
      </c>
      <c r="L3080" s="2">
        <f t="shared" si="288"/>
        <v>125.88000599999987</v>
      </c>
      <c r="M3080" s="2">
        <f t="shared" si="293"/>
        <v>-186.2199700000001</v>
      </c>
      <c r="S3080" s="1">
        <v>40633</v>
      </c>
      <c r="T3080">
        <v>994.93981900000006</v>
      </c>
      <c r="U3080">
        <v>84.699950999999999</v>
      </c>
    </row>
    <row r="3081" spans="1:21">
      <c r="A3081" s="1">
        <v>37936</v>
      </c>
      <c r="B3081">
        <v>1047.1099850000001</v>
      </c>
      <c r="C3081">
        <v>1048.2299800000001</v>
      </c>
      <c r="D3081">
        <v>1043.459961</v>
      </c>
      <c r="E3081">
        <v>1046.5699460000001</v>
      </c>
      <c r="F3081">
        <v>1162500000</v>
      </c>
      <c r="G3081">
        <v>1046.5699460000001</v>
      </c>
      <c r="H3081" s="2">
        <f t="shared" si="289"/>
        <v>-5.1574238402471049E-4</v>
      </c>
      <c r="I3081" s="2">
        <f t="shared" si="290"/>
        <v>8.3198798912227263E-3</v>
      </c>
      <c r="J3081" s="2" t="str">
        <f t="shared" si="291"/>
        <v>buy</v>
      </c>
      <c r="K3081" s="2">
        <f t="shared" si="292"/>
        <v>-0.54003899999997884</v>
      </c>
      <c r="L3081" s="2">
        <f t="shared" si="288"/>
        <v>113.88989300000003</v>
      </c>
      <c r="M3081" s="2">
        <f t="shared" si="293"/>
        <v>-198.21008299999994</v>
      </c>
      <c r="S3081" s="1">
        <v>40634</v>
      </c>
      <c r="T3081">
        <v>999.01989800000001</v>
      </c>
      <c r="U3081">
        <v>88.780029999999996</v>
      </c>
    </row>
    <row r="3082" spans="1:21">
      <c r="A3082" s="1">
        <v>37935</v>
      </c>
      <c r="B3082">
        <v>1053.209961</v>
      </c>
      <c r="C3082">
        <v>1053.650024</v>
      </c>
      <c r="D3082">
        <v>1045.579956</v>
      </c>
      <c r="E3082">
        <v>1047.1099850000001</v>
      </c>
      <c r="F3082">
        <v>1243600000</v>
      </c>
      <c r="G3082">
        <v>1047.1099850000001</v>
      </c>
      <c r="H3082" s="2">
        <f t="shared" si="289"/>
        <v>-5.791794823330549E-3</v>
      </c>
      <c r="I3082" s="2">
        <f t="shared" si="290"/>
        <v>8.3436688857750924E-3</v>
      </c>
      <c r="J3082" s="2" t="str">
        <f t="shared" si="291"/>
        <v>buy</v>
      </c>
      <c r="K3082" s="2">
        <f t="shared" si="292"/>
        <v>-6.0999759999999696</v>
      </c>
      <c r="L3082" s="2">
        <f t="shared" si="288"/>
        <v>114.42993200000001</v>
      </c>
      <c r="M3082" s="2">
        <f t="shared" si="293"/>
        <v>-197.67004399999996</v>
      </c>
      <c r="S3082" s="1">
        <v>40637</v>
      </c>
      <c r="T3082">
        <v>997.489868</v>
      </c>
      <c r="U3082">
        <v>87.25</v>
      </c>
    </row>
    <row r="3083" spans="1:21">
      <c r="A3083" s="1">
        <v>37932</v>
      </c>
      <c r="B3083">
        <v>1058.0500489999999</v>
      </c>
      <c r="C3083">
        <v>1062.3900149999999</v>
      </c>
      <c r="D3083">
        <v>1052.170044</v>
      </c>
      <c r="E3083">
        <v>1053.209961</v>
      </c>
      <c r="F3083">
        <v>1440500000</v>
      </c>
      <c r="G3083">
        <v>1053.209961</v>
      </c>
      <c r="H3083" s="2">
        <f t="shared" si="289"/>
        <v>-4.5745359631847848E-3</v>
      </c>
      <c r="I3083" s="2">
        <f t="shared" si="290"/>
        <v>8.4036851752483516E-3</v>
      </c>
      <c r="J3083" s="2" t="str">
        <f t="shared" si="291"/>
        <v>buy</v>
      </c>
      <c r="K3083" s="2">
        <f t="shared" si="292"/>
        <v>-4.8400879999999233</v>
      </c>
      <c r="L3083" s="2">
        <f t="shared" si="288"/>
        <v>120.52990799999998</v>
      </c>
      <c r="M3083" s="2">
        <f t="shared" si="293"/>
        <v>-191.57006799999999</v>
      </c>
      <c r="S3083" s="1">
        <v>40638</v>
      </c>
      <c r="T3083">
        <v>1001.39978</v>
      </c>
      <c r="U3083">
        <v>91.159912000000006</v>
      </c>
    </row>
    <row r="3084" spans="1:21">
      <c r="A3084" s="1">
        <v>37931</v>
      </c>
      <c r="B3084">
        <v>1051.8100589999999</v>
      </c>
      <c r="C3084">
        <v>1058.9399410000001</v>
      </c>
      <c r="D3084">
        <v>1046.9300539999999</v>
      </c>
      <c r="E3084">
        <v>1058.0500489999999</v>
      </c>
      <c r="F3084">
        <v>1453900000</v>
      </c>
      <c r="G3084">
        <v>1058.0500489999999</v>
      </c>
      <c r="H3084" s="2">
        <f t="shared" si="289"/>
        <v>5.9326205778376523E-3</v>
      </c>
      <c r="I3084" s="2">
        <f t="shared" si="290"/>
        <v>8.4207456453302826E-3</v>
      </c>
      <c r="J3084" s="2" t="str">
        <f t="shared" si="291"/>
        <v>buy</v>
      </c>
      <c r="K3084" s="2">
        <f t="shared" si="292"/>
        <v>6.2399900000000343</v>
      </c>
      <c r="L3084" s="2">
        <f t="shared" si="288"/>
        <v>125.3699959999999</v>
      </c>
      <c r="M3084" s="2">
        <f t="shared" si="293"/>
        <v>-186.72998000000007</v>
      </c>
      <c r="S3084" s="1">
        <v>40639</v>
      </c>
      <c r="T3084">
        <v>1000.2797849999999</v>
      </c>
      <c r="U3084">
        <v>90.039917000000003</v>
      </c>
    </row>
    <row r="3085" spans="1:21">
      <c r="A3085" s="1">
        <v>37930</v>
      </c>
      <c r="B3085">
        <v>1053.25</v>
      </c>
      <c r="C3085">
        <v>1054.540039</v>
      </c>
      <c r="D3085">
        <v>1044.880005</v>
      </c>
      <c r="E3085">
        <v>1051.8100589999999</v>
      </c>
      <c r="F3085">
        <v>1401800000</v>
      </c>
      <c r="G3085">
        <v>1051.8100589999999</v>
      </c>
      <c r="H3085" s="2">
        <f t="shared" si="289"/>
        <v>-1.3671407548066364E-3</v>
      </c>
      <c r="I3085" s="2">
        <f t="shared" si="290"/>
        <v>8.4220343547339073E-3</v>
      </c>
      <c r="J3085" s="2" t="str">
        <f t="shared" si="291"/>
        <v>buy</v>
      </c>
      <c r="K3085" s="2">
        <f t="shared" si="292"/>
        <v>-1.4399410000000898</v>
      </c>
      <c r="L3085" s="2">
        <f t="shared" si="288"/>
        <v>119.13000599999987</v>
      </c>
      <c r="M3085" s="2">
        <f t="shared" si="293"/>
        <v>-192.9699700000001</v>
      </c>
      <c r="S3085" s="1">
        <v>40640</v>
      </c>
      <c r="T3085">
        <v>1001.619873</v>
      </c>
      <c r="U3085">
        <v>91.380004999999997</v>
      </c>
    </row>
    <row r="3086" spans="1:21">
      <c r="A3086" s="1">
        <v>37929</v>
      </c>
      <c r="B3086">
        <v>1059.0200199999999</v>
      </c>
      <c r="C3086">
        <v>1059.0200199999999</v>
      </c>
      <c r="D3086">
        <v>1051.6999510000001</v>
      </c>
      <c r="E3086">
        <v>1053.25</v>
      </c>
      <c r="F3086">
        <v>1417600000</v>
      </c>
      <c r="G3086">
        <v>1053.25</v>
      </c>
      <c r="H3086" s="2">
        <f t="shared" si="289"/>
        <v>-5.4484522398357792E-3</v>
      </c>
      <c r="I3086" s="2">
        <f t="shared" si="290"/>
        <v>8.470253440208797E-3</v>
      </c>
      <c r="J3086" s="2" t="str">
        <f t="shared" si="291"/>
        <v>buy</v>
      </c>
      <c r="K3086" s="2">
        <f t="shared" si="292"/>
        <v>-5.7700199999999313</v>
      </c>
      <c r="L3086" s="2">
        <f t="shared" si="288"/>
        <v>120.56994699999996</v>
      </c>
      <c r="M3086" s="2">
        <f t="shared" si="293"/>
        <v>-191.53002900000001</v>
      </c>
      <c r="S3086" s="1">
        <v>40641</v>
      </c>
      <c r="T3086">
        <v>994.46984899999995</v>
      </c>
      <c r="U3086">
        <v>84.229980999999995</v>
      </c>
    </row>
    <row r="3087" spans="1:21">
      <c r="A3087" s="1">
        <v>37928</v>
      </c>
      <c r="B3087">
        <v>1050.709961</v>
      </c>
      <c r="C3087">
        <v>1061.4399410000001</v>
      </c>
      <c r="D3087">
        <v>1050.709961</v>
      </c>
      <c r="E3087">
        <v>1059.0200199999999</v>
      </c>
      <c r="F3087">
        <v>1378200000</v>
      </c>
      <c r="G3087">
        <v>1059.0200199999999</v>
      </c>
      <c r="H3087" s="2">
        <f t="shared" si="289"/>
        <v>7.9089942119620876E-3</v>
      </c>
      <c r="I3087" s="2">
        <f t="shared" si="290"/>
        <v>8.5023608469960068E-3</v>
      </c>
      <c r="J3087" s="2" t="str">
        <f t="shared" si="291"/>
        <v>buy</v>
      </c>
      <c r="K3087" s="2">
        <f t="shared" si="292"/>
        <v>8.3100589999999102</v>
      </c>
      <c r="L3087" s="2">
        <f t="shared" si="288"/>
        <v>126.33996699999989</v>
      </c>
      <c r="M3087" s="2">
        <f t="shared" si="293"/>
        <v>-185.76000900000008</v>
      </c>
      <c r="S3087" s="1">
        <v>40644</v>
      </c>
      <c r="T3087">
        <v>987.41980000000001</v>
      </c>
      <c r="U3087">
        <v>77.179931999999994</v>
      </c>
    </row>
    <row r="3088" spans="1:21">
      <c r="A3088" s="1">
        <v>37925</v>
      </c>
      <c r="B3088">
        <v>1046.9399410000001</v>
      </c>
      <c r="C3088">
        <v>1053.089966</v>
      </c>
      <c r="D3088">
        <v>1046.9399410000001</v>
      </c>
      <c r="E3088">
        <v>1050.709961</v>
      </c>
      <c r="F3088">
        <v>1498900000</v>
      </c>
      <c r="G3088">
        <v>1050.709961</v>
      </c>
      <c r="H3088" s="2">
        <f t="shared" si="289"/>
        <v>3.6009897534322183E-3</v>
      </c>
      <c r="I3088" s="2">
        <f t="shared" si="290"/>
        <v>8.5513301272847914E-3</v>
      </c>
      <c r="J3088" s="2" t="str">
        <f t="shared" si="291"/>
        <v>buy</v>
      </c>
      <c r="K3088" s="2">
        <f t="shared" si="292"/>
        <v>3.7700199999999313</v>
      </c>
      <c r="L3088" s="2">
        <f t="shared" si="288"/>
        <v>118.02990799999998</v>
      </c>
      <c r="M3088" s="2">
        <f t="shared" si="293"/>
        <v>-194.07006799999999</v>
      </c>
      <c r="S3088" s="1">
        <v>40645</v>
      </c>
      <c r="T3088">
        <v>979.489868</v>
      </c>
      <c r="U3088">
        <v>69.25</v>
      </c>
    </row>
    <row r="3089" spans="1:21">
      <c r="A3089" s="1">
        <v>37924</v>
      </c>
      <c r="B3089">
        <v>1048.1099850000001</v>
      </c>
      <c r="C3089">
        <v>1052.8100589999999</v>
      </c>
      <c r="D3089">
        <v>1043.8199460000001</v>
      </c>
      <c r="E3089">
        <v>1046.9399410000001</v>
      </c>
      <c r="F3089">
        <v>1629700000</v>
      </c>
      <c r="G3089">
        <v>1046.9399410000001</v>
      </c>
      <c r="H3089" s="2">
        <f t="shared" si="289"/>
        <v>-1.116337041670261E-3</v>
      </c>
      <c r="I3089" s="2">
        <f t="shared" si="290"/>
        <v>8.5498317917352649E-3</v>
      </c>
      <c r="J3089" s="2" t="str">
        <f t="shared" si="291"/>
        <v>buy</v>
      </c>
      <c r="K3089" s="2">
        <f t="shared" si="292"/>
        <v>-1.1700439999999617</v>
      </c>
      <c r="L3089" s="2">
        <f t="shared" si="288"/>
        <v>114.25988800000005</v>
      </c>
      <c r="M3089" s="2">
        <f t="shared" si="293"/>
        <v>-197.84008799999992</v>
      </c>
      <c r="S3089" s="1">
        <v>40646</v>
      </c>
      <c r="T3089">
        <v>976.58984399999997</v>
      </c>
      <c r="U3089">
        <v>66.349975999999998</v>
      </c>
    </row>
    <row r="3090" spans="1:21">
      <c r="A3090" s="1">
        <v>37923</v>
      </c>
      <c r="B3090">
        <v>1046.790039</v>
      </c>
      <c r="C3090">
        <v>1049.829956</v>
      </c>
      <c r="D3090">
        <v>1043.349976</v>
      </c>
      <c r="E3090">
        <v>1048.1099850000001</v>
      </c>
      <c r="F3090">
        <v>1562600000</v>
      </c>
      <c r="G3090">
        <v>1048.1099850000001</v>
      </c>
      <c r="H3090" s="2">
        <f t="shared" si="289"/>
        <v>1.260946274633086E-3</v>
      </c>
      <c r="I3090" s="2">
        <f t="shared" si="290"/>
        <v>8.6921743947263787E-3</v>
      </c>
      <c r="J3090" s="2" t="str">
        <f t="shared" si="291"/>
        <v>buy</v>
      </c>
      <c r="K3090" s="2">
        <f t="shared" si="292"/>
        <v>1.3199460000000727</v>
      </c>
      <c r="L3090" s="2">
        <f t="shared" si="288"/>
        <v>115.42993200000001</v>
      </c>
      <c r="M3090" s="2">
        <f t="shared" si="293"/>
        <v>-196.67004399999996</v>
      </c>
      <c r="S3090" s="1">
        <v>40647</v>
      </c>
      <c r="T3090">
        <v>979.99987799999997</v>
      </c>
      <c r="U3090">
        <v>69.760009999999994</v>
      </c>
    </row>
    <row r="3091" spans="1:21">
      <c r="A3091" s="1">
        <v>37922</v>
      </c>
      <c r="B3091">
        <v>1031.130005</v>
      </c>
      <c r="C3091">
        <v>1046.790039</v>
      </c>
      <c r="D3091">
        <v>1031.130005</v>
      </c>
      <c r="E3091">
        <v>1046.790039</v>
      </c>
      <c r="F3091">
        <v>1629200000</v>
      </c>
      <c r="G3091">
        <v>1046.790039</v>
      </c>
      <c r="H3091" s="2">
        <f t="shared" si="289"/>
        <v>1.5187254685697945E-2</v>
      </c>
      <c r="I3091" s="2">
        <f t="shared" si="290"/>
        <v>8.5520702712279482E-3</v>
      </c>
      <c r="J3091" s="2" t="str">
        <f t="shared" si="291"/>
        <v>buy</v>
      </c>
      <c r="K3091" s="2">
        <f t="shared" si="292"/>
        <v>15.660033999999996</v>
      </c>
      <c r="L3091" s="2">
        <f t="shared" si="288"/>
        <v>114.10998599999994</v>
      </c>
      <c r="M3091" s="2">
        <f t="shared" si="293"/>
        <v>-197.98999000000003</v>
      </c>
      <c r="S3091" s="1">
        <v>40648</v>
      </c>
      <c r="T3091">
        <v>978.80981499999996</v>
      </c>
      <c r="U3091">
        <v>68.569946999999999</v>
      </c>
    </row>
    <row r="3092" spans="1:21">
      <c r="A3092" s="1">
        <v>37921</v>
      </c>
      <c r="B3092">
        <v>1028.910034</v>
      </c>
      <c r="C3092">
        <v>1037.75</v>
      </c>
      <c r="D3092">
        <v>1028.910034</v>
      </c>
      <c r="E3092">
        <v>1031.130005</v>
      </c>
      <c r="F3092">
        <v>1371800000</v>
      </c>
      <c r="G3092">
        <v>1031.130005</v>
      </c>
      <c r="H3092" s="2">
        <f t="shared" si="289"/>
        <v>2.1575948592605395E-3</v>
      </c>
      <c r="I3092" s="2">
        <f t="shared" si="290"/>
        <v>8.7078680790540451E-3</v>
      </c>
      <c r="J3092" s="2" t="str">
        <f t="shared" si="291"/>
        <v>buy</v>
      </c>
      <c r="K3092" s="2">
        <f t="shared" si="292"/>
        <v>2.2199709999999868</v>
      </c>
      <c r="L3092" s="2">
        <f t="shared" si="288"/>
        <v>98.449951999999939</v>
      </c>
      <c r="M3092" s="2">
        <f t="shared" si="293"/>
        <v>-213.65002400000003</v>
      </c>
      <c r="S3092" s="1">
        <v>40651</v>
      </c>
      <c r="T3092">
        <v>971.44982900000002</v>
      </c>
      <c r="U3092">
        <v>61.209961</v>
      </c>
    </row>
    <row r="3093" spans="1:21">
      <c r="A3093" s="1">
        <v>37918</v>
      </c>
      <c r="B3093">
        <v>1033.7700199999999</v>
      </c>
      <c r="C3093">
        <v>1033.7700199999999</v>
      </c>
      <c r="D3093">
        <v>1018.320007</v>
      </c>
      <c r="E3093">
        <v>1028.910034</v>
      </c>
      <c r="F3093">
        <v>1420300000</v>
      </c>
      <c r="G3093">
        <v>1028.910034</v>
      </c>
      <c r="H3093" s="2">
        <f t="shared" si="289"/>
        <v>-4.701225520159634E-3</v>
      </c>
      <c r="I3093" s="2">
        <f t="shared" si="290"/>
        <v>8.6940906559918093E-3</v>
      </c>
      <c r="J3093" s="2" t="str">
        <f t="shared" si="291"/>
        <v>buy</v>
      </c>
      <c r="K3093" s="2">
        <f t="shared" si="292"/>
        <v>-4.8599859999999353</v>
      </c>
      <c r="L3093" s="2">
        <f t="shared" si="288"/>
        <v>96.229980999999952</v>
      </c>
      <c r="M3093" s="2">
        <f t="shared" si="293"/>
        <v>-215.86999500000002</v>
      </c>
      <c r="S3093" s="1">
        <v>40652</v>
      </c>
      <c r="T3093">
        <v>984.57983400000001</v>
      </c>
      <c r="U3093">
        <v>74.339966000000004</v>
      </c>
    </row>
    <row r="3094" spans="1:21">
      <c r="A3094" s="1">
        <v>37917</v>
      </c>
      <c r="B3094">
        <v>1030.3599850000001</v>
      </c>
      <c r="C3094">
        <v>1035.4399410000001</v>
      </c>
      <c r="D3094">
        <v>1025.8900149999999</v>
      </c>
      <c r="E3094">
        <v>1033.7700199999999</v>
      </c>
      <c r="F3094">
        <v>1604300000</v>
      </c>
      <c r="G3094">
        <v>1033.7700199999999</v>
      </c>
      <c r="H3094" s="2">
        <f t="shared" si="289"/>
        <v>3.3095569020956104E-3</v>
      </c>
      <c r="I3094" s="2">
        <f t="shared" si="290"/>
        <v>8.6883690333394801E-3</v>
      </c>
      <c r="J3094" s="2" t="str">
        <f t="shared" si="291"/>
        <v>buy</v>
      </c>
      <c r="K3094" s="2">
        <f t="shared" si="292"/>
        <v>3.4100349999998798</v>
      </c>
      <c r="L3094" s="2">
        <f t="shared" si="288"/>
        <v>101.08996699999989</v>
      </c>
      <c r="M3094" s="2">
        <f t="shared" si="293"/>
        <v>-211.01000900000008</v>
      </c>
      <c r="S3094" s="1">
        <v>40653</v>
      </c>
      <c r="T3094">
        <v>998.68981900000006</v>
      </c>
      <c r="U3094">
        <v>88.449950999999999</v>
      </c>
    </row>
    <row r="3095" spans="1:21">
      <c r="A3095" s="1">
        <v>37916</v>
      </c>
      <c r="B3095">
        <v>1046.030029</v>
      </c>
      <c r="C3095">
        <v>1046.030029</v>
      </c>
      <c r="D3095">
        <v>1028.3900149999999</v>
      </c>
      <c r="E3095">
        <v>1030.3599850000001</v>
      </c>
      <c r="F3095">
        <v>1647200000</v>
      </c>
      <c r="G3095">
        <v>1030.3599850000001</v>
      </c>
      <c r="H3095" s="2">
        <f t="shared" si="289"/>
        <v>-1.4980491539980408E-2</v>
      </c>
      <c r="I3095" s="2">
        <f t="shared" si="290"/>
        <v>8.8436727153073796E-3</v>
      </c>
      <c r="J3095" s="2" t="str">
        <f t="shared" si="291"/>
        <v>buy</v>
      </c>
      <c r="K3095" s="2">
        <f t="shared" si="292"/>
        <v>-15.670043999999962</v>
      </c>
      <c r="L3095" s="2">
        <f t="shared" si="288"/>
        <v>97.679932000000008</v>
      </c>
      <c r="M3095" s="2">
        <f t="shared" si="293"/>
        <v>-214.42004399999996</v>
      </c>
      <c r="S3095" s="1">
        <v>40654</v>
      </c>
      <c r="T3095">
        <v>1002.5998540000001</v>
      </c>
      <c r="U3095">
        <v>92.359986000000006</v>
      </c>
    </row>
    <row r="3096" spans="1:21">
      <c r="A3096" s="1">
        <v>37915</v>
      </c>
      <c r="B3096">
        <v>1044.6800539999999</v>
      </c>
      <c r="C3096">
        <v>1048.5699460000001</v>
      </c>
      <c r="D3096">
        <v>1042.589966</v>
      </c>
      <c r="E3096">
        <v>1046.030029</v>
      </c>
      <c r="F3096">
        <v>1498000000</v>
      </c>
      <c r="G3096">
        <v>1046.030029</v>
      </c>
      <c r="H3096" s="2">
        <f t="shared" si="289"/>
        <v>1.292237747654064E-3</v>
      </c>
      <c r="I3096" s="2">
        <f t="shared" si="290"/>
        <v>8.9133972977000781E-3</v>
      </c>
      <c r="J3096" s="2" t="str">
        <f t="shared" si="291"/>
        <v>buy</v>
      </c>
      <c r="K3096" s="2">
        <f t="shared" si="292"/>
        <v>1.3499750000000859</v>
      </c>
      <c r="L3096" s="2">
        <f t="shared" si="288"/>
        <v>113.34997599999997</v>
      </c>
      <c r="M3096" s="2">
        <f t="shared" si="293"/>
        <v>-198.75</v>
      </c>
      <c r="S3096" s="1">
        <v>40658</v>
      </c>
      <c r="T3096">
        <v>1002.209839</v>
      </c>
      <c r="U3096">
        <v>91.969971000000001</v>
      </c>
    </row>
    <row r="3097" spans="1:21">
      <c r="A3097" s="1">
        <v>37914</v>
      </c>
      <c r="B3097">
        <v>1039.3199460000001</v>
      </c>
      <c r="C3097">
        <v>1044.6899410000001</v>
      </c>
      <c r="D3097">
        <v>1036.130005</v>
      </c>
      <c r="E3097">
        <v>1044.6800539999999</v>
      </c>
      <c r="F3097">
        <v>1172600000</v>
      </c>
      <c r="G3097">
        <v>1044.6800539999999</v>
      </c>
      <c r="H3097" s="2">
        <f t="shared" si="289"/>
        <v>5.1573223631752128E-3</v>
      </c>
      <c r="I3097" s="2">
        <f t="shared" si="290"/>
        <v>8.8999972264908484E-3</v>
      </c>
      <c r="J3097" s="2" t="str">
        <f t="shared" si="291"/>
        <v>buy</v>
      </c>
      <c r="K3097" s="2">
        <f t="shared" si="292"/>
        <v>5.3601079999998547</v>
      </c>
      <c r="L3097" s="2">
        <f t="shared" si="288"/>
        <v>112.00000099999988</v>
      </c>
      <c r="M3097" s="2">
        <f t="shared" si="293"/>
        <v>-200.09997500000009</v>
      </c>
      <c r="S3097" s="1">
        <v>40659</v>
      </c>
      <c r="T3097">
        <v>1013.889893</v>
      </c>
      <c r="U3097">
        <v>103.650025</v>
      </c>
    </row>
    <row r="3098" spans="1:21">
      <c r="A3098" s="1">
        <v>37911</v>
      </c>
      <c r="B3098">
        <v>1050.0699460000001</v>
      </c>
      <c r="C3098">
        <v>1051.8900149999999</v>
      </c>
      <c r="D3098">
        <v>1036.5699460000001</v>
      </c>
      <c r="E3098">
        <v>1039.3199460000001</v>
      </c>
      <c r="F3098">
        <v>1352000000</v>
      </c>
      <c r="G3098">
        <v>1039.3199460000001</v>
      </c>
      <c r="H3098" s="2">
        <f t="shared" si="289"/>
        <v>-1.0237413270372753E-2</v>
      </c>
      <c r="I3098" s="2">
        <f t="shared" si="290"/>
        <v>8.9195955064426957E-3</v>
      </c>
      <c r="J3098" s="2" t="str">
        <f t="shared" si="291"/>
        <v>buy</v>
      </c>
      <c r="K3098" s="2">
        <f t="shared" si="292"/>
        <v>-10.75</v>
      </c>
      <c r="L3098" s="2">
        <f t="shared" si="288"/>
        <v>106.63989300000003</v>
      </c>
      <c r="M3098" s="2">
        <f t="shared" si="293"/>
        <v>-205.46008299999994</v>
      </c>
      <c r="S3098" s="1">
        <v>40660</v>
      </c>
      <c r="T3098">
        <v>1019.319824</v>
      </c>
      <c r="U3098">
        <v>109.079956</v>
      </c>
    </row>
    <row r="3099" spans="1:21">
      <c r="A3099" s="1">
        <v>37910</v>
      </c>
      <c r="B3099">
        <v>1046.76001</v>
      </c>
      <c r="C3099">
        <v>1052.9399410000001</v>
      </c>
      <c r="D3099">
        <v>1044.040039</v>
      </c>
      <c r="E3099">
        <v>1050.0699460000001</v>
      </c>
      <c r="F3099">
        <v>1417700000</v>
      </c>
      <c r="G3099">
        <v>1050.0699460000001</v>
      </c>
      <c r="H3099" s="2">
        <f t="shared" si="289"/>
        <v>3.1620772367871668E-3</v>
      </c>
      <c r="I3099" s="2">
        <f t="shared" si="290"/>
        <v>8.9597958549978186E-3</v>
      </c>
      <c r="J3099" s="2" t="str">
        <f t="shared" si="291"/>
        <v>buy</v>
      </c>
      <c r="K3099" s="2">
        <f t="shared" si="292"/>
        <v>3.309936000000107</v>
      </c>
      <c r="L3099" s="2">
        <f t="shared" si="288"/>
        <v>117.38989300000003</v>
      </c>
      <c r="M3099" s="2">
        <f t="shared" si="293"/>
        <v>-194.71008299999994</v>
      </c>
      <c r="S3099" s="1">
        <v>40661</v>
      </c>
      <c r="T3099">
        <v>1025.5998540000001</v>
      </c>
      <c r="U3099">
        <v>115.35998600000001</v>
      </c>
    </row>
    <row r="3100" spans="1:21">
      <c r="A3100" s="1">
        <v>37909</v>
      </c>
      <c r="B3100">
        <v>1049.4799800000001</v>
      </c>
      <c r="C3100">
        <v>1053.790039</v>
      </c>
      <c r="D3100">
        <v>1043.150024</v>
      </c>
      <c r="E3100">
        <v>1046.76001</v>
      </c>
      <c r="F3100">
        <v>1521100000</v>
      </c>
      <c r="G3100">
        <v>1046.76001</v>
      </c>
      <c r="H3100" s="2">
        <f t="shared" si="289"/>
        <v>-2.5917311924331353E-3</v>
      </c>
      <c r="I3100" s="2">
        <f t="shared" si="290"/>
        <v>9.0540582080730781E-3</v>
      </c>
      <c r="J3100" s="2" t="str">
        <f t="shared" si="291"/>
        <v>buy</v>
      </c>
      <c r="K3100" s="2">
        <f t="shared" si="292"/>
        <v>-2.719970000000103</v>
      </c>
      <c r="L3100" s="2">
        <f t="shared" si="288"/>
        <v>114.07995699999992</v>
      </c>
      <c r="M3100" s="2">
        <f t="shared" si="293"/>
        <v>-198.02001900000005</v>
      </c>
      <c r="S3100" s="1">
        <v>40662</v>
      </c>
      <c r="T3100">
        <v>1030.6697999999999</v>
      </c>
      <c r="U3100">
        <v>120.42993199999999</v>
      </c>
    </row>
    <row r="3101" spans="1:21">
      <c r="A3101" s="1">
        <v>37908</v>
      </c>
      <c r="B3101">
        <v>1045.349976</v>
      </c>
      <c r="C3101">
        <v>1049.48999</v>
      </c>
      <c r="D3101">
        <v>1040.839966</v>
      </c>
      <c r="E3101">
        <v>1049.4799800000001</v>
      </c>
      <c r="F3101">
        <v>1271900000</v>
      </c>
      <c r="G3101">
        <v>1049.4799800000001</v>
      </c>
      <c r="H3101" s="2">
        <f t="shared" si="289"/>
        <v>3.9508337827714258E-3</v>
      </c>
      <c r="I3101" s="2">
        <f t="shared" si="290"/>
        <v>9.053319374535922E-3</v>
      </c>
      <c r="J3101" s="2" t="str">
        <f t="shared" si="291"/>
        <v>buy</v>
      </c>
      <c r="K3101" s="2">
        <f t="shared" si="292"/>
        <v>4.130004000000099</v>
      </c>
      <c r="L3101" s="2">
        <f t="shared" si="288"/>
        <v>116.79992700000003</v>
      </c>
      <c r="M3101" s="2">
        <f t="shared" si="293"/>
        <v>-195.30004899999994</v>
      </c>
      <c r="S3101" s="1">
        <v>40665</v>
      </c>
      <c r="T3101">
        <v>1025.2198490000001</v>
      </c>
      <c r="U3101">
        <v>114.979981</v>
      </c>
    </row>
    <row r="3102" spans="1:21">
      <c r="A3102" s="1">
        <v>37907</v>
      </c>
      <c r="B3102">
        <v>1038.0600589999999</v>
      </c>
      <c r="C3102">
        <v>1048.900024</v>
      </c>
      <c r="D3102">
        <v>1038.0600589999999</v>
      </c>
      <c r="E3102">
        <v>1045.349976</v>
      </c>
      <c r="F3102">
        <v>1040500000</v>
      </c>
      <c r="G3102">
        <v>1045.349976</v>
      </c>
      <c r="H3102" s="2">
        <f t="shared" si="289"/>
        <v>7.0226350939874282E-3</v>
      </c>
      <c r="I3102" s="2">
        <f t="shared" si="290"/>
        <v>9.034790187734721E-3</v>
      </c>
      <c r="J3102" s="2" t="str">
        <f t="shared" si="291"/>
        <v>buy</v>
      </c>
      <c r="K3102" s="2">
        <f t="shared" si="292"/>
        <v>7.2899170000000595</v>
      </c>
      <c r="L3102" s="2">
        <f t="shared" si="288"/>
        <v>112.66992299999993</v>
      </c>
      <c r="M3102" s="2">
        <f t="shared" si="293"/>
        <v>-199.43005300000004</v>
      </c>
      <c r="S3102" s="1">
        <v>40666</v>
      </c>
      <c r="T3102">
        <v>1021.359863</v>
      </c>
      <c r="U3102">
        <v>111.119995</v>
      </c>
    </row>
    <row r="3103" spans="1:21">
      <c r="A3103" s="1">
        <v>37904</v>
      </c>
      <c r="B3103">
        <v>1038.7299800000001</v>
      </c>
      <c r="C3103">
        <v>1040.839966</v>
      </c>
      <c r="D3103">
        <v>1035.73999</v>
      </c>
      <c r="E3103">
        <v>1038.0600589999999</v>
      </c>
      <c r="F3103">
        <v>1108100000</v>
      </c>
      <c r="G3103">
        <v>1038.0600589999999</v>
      </c>
      <c r="H3103" s="2">
        <f t="shared" si="289"/>
        <v>-6.4494239398015494E-4</v>
      </c>
      <c r="I3103" s="2">
        <f t="shared" si="290"/>
        <v>9.1619236906557034E-3</v>
      </c>
      <c r="J3103" s="2" t="str">
        <f t="shared" si="291"/>
        <v>buy</v>
      </c>
      <c r="K3103" s="2">
        <f t="shared" si="292"/>
        <v>-0.66992100000015853</v>
      </c>
      <c r="L3103" s="2">
        <f t="shared" si="288"/>
        <v>105.38000599999987</v>
      </c>
      <c r="M3103" s="2">
        <f t="shared" si="293"/>
        <v>-206.7199700000001</v>
      </c>
      <c r="S3103" s="1">
        <v>40667</v>
      </c>
      <c r="T3103">
        <v>1009.619873</v>
      </c>
      <c r="U3103">
        <v>99.380004999999997</v>
      </c>
    </row>
    <row r="3104" spans="1:21">
      <c r="A3104" s="1">
        <v>37903</v>
      </c>
      <c r="B3104">
        <v>1033.780029</v>
      </c>
      <c r="C3104">
        <v>1048.280029</v>
      </c>
      <c r="D3104">
        <v>1033.780029</v>
      </c>
      <c r="E3104">
        <v>1038.7299800000001</v>
      </c>
      <c r="F3104">
        <v>1578700000</v>
      </c>
      <c r="G3104">
        <v>1038.7299800000001</v>
      </c>
      <c r="H3104" s="2">
        <f t="shared" si="289"/>
        <v>4.7882052865620365E-3</v>
      </c>
      <c r="I3104" s="2">
        <f t="shared" si="290"/>
        <v>9.1615705411571807E-3</v>
      </c>
      <c r="J3104" s="2" t="str">
        <f t="shared" si="291"/>
        <v>buy</v>
      </c>
      <c r="K3104" s="2">
        <f t="shared" si="292"/>
        <v>4.9499510000000555</v>
      </c>
      <c r="L3104" s="2">
        <f t="shared" si="288"/>
        <v>106.04992700000003</v>
      </c>
      <c r="M3104" s="2">
        <f t="shared" si="293"/>
        <v>-206.05004899999994</v>
      </c>
      <c r="S3104" s="1">
        <v>40668</v>
      </c>
      <c r="T3104">
        <v>1005.699829</v>
      </c>
      <c r="U3104">
        <v>95.459961000000007</v>
      </c>
    </row>
    <row r="3105" spans="1:21">
      <c r="A3105" s="1">
        <v>37902</v>
      </c>
      <c r="B3105">
        <v>1039.25</v>
      </c>
      <c r="C3105">
        <v>1040.0600589999999</v>
      </c>
      <c r="D3105">
        <v>1030.959961</v>
      </c>
      <c r="E3105">
        <v>1033.780029</v>
      </c>
      <c r="F3105">
        <v>1262500000</v>
      </c>
      <c r="G3105">
        <v>1033.780029</v>
      </c>
      <c r="H3105" s="2">
        <f t="shared" si="289"/>
        <v>-5.2633832090449714E-3</v>
      </c>
      <c r="I3105" s="2">
        <f t="shared" si="290"/>
        <v>9.1432444839687176E-3</v>
      </c>
      <c r="J3105" s="2" t="str">
        <f t="shared" si="291"/>
        <v>buy</v>
      </c>
      <c r="K3105" s="2">
        <f t="shared" si="292"/>
        <v>-5.4699709999999868</v>
      </c>
      <c r="L3105" s="2">
        <f t="shared" si="288"/>
        <v>101.09997599999997</v>
      </c>
      <c r="M3105" s="2">
        <f t="shared" si="293"/>
        <v>-211</v>
      </c>
      <c r="S3105" s="1">
        <v>40669</v>
      </c>
      <c r="T3105">
        <v>1005.65979</v>
      </c>
      <c r="U3105">
        <v>95.419922</v>
      </c>
    </row>
    <row r="3106" spans="1:21">
      <c r="A3106" s="1">
        <v>37901</v>
      </c>
      <c r="B3106">
        <v>1034.349976</v>
      </c>
      <c r="C3106">
        <v>1039.25</v>
      </c>
      <c r="D3106">
        <v>1026.2700199999999</v>
      </c>
      <c r="E3106">
        <v>1039.25</v>
      </c>
      <c r="F3106">
        <v>1279500000</v>
      </c>
      <c r="G3106">
        <v>1039.25</v>
      </c>
      <c r="H3106" s="2">
        <f t="shared" si="289"/>
        <v>4.7372979298063332E-3</v>
      </c>
      <c r="I3106" s="2">
        <f t="shared" si="290"/>
        <v>9.2499525905215228E-3</v>
      </c>
      <c r="J3106" s="2" t="str">
        <f t="shared" si="291"/>
        <v>buy</v>
      </c>
      <c r="K3106" s="2">
        <f t="shared" si="292"/>
        <v>4.9000240000000304</v>
      </c>
      <c r="L3106" s="2">
        <f t="shared" si="288"/>
        <v>106.56994699999996</v>
      </c>
      <c r="M3106" s="2">
        <f t="shared" si="293"/>
        <v>-205.53002900000001</v>
      </c>
      <c r="S3106" s="1">
        <v>40672</v>
      </c>
      <c r="T3106">
        <v>1013.799805</v>
      </c>
      <c r="U3106">
        <v>103.55993700000001</v>
      </c>
    </row>
    <row r="3107" spans="1:21">
      <c r="A3107" s="1">
        <v>37900</v>
      </c>
      <c r="B3107">
        <v>1029.849976</v>
      </c>
      <c r="C3107">
        <v>1036.4799800000001</v>
      </c>
      <c r="D3107">
        <v>1029.150024</v>
      </c>
      <c r="E3107">
        <v>1034.349976</v>
      </c>
      <c r="F3107">
        <v>1025800000</v>
      </c>
      <c r="G3107">
        <v>1034.349976</v>
      </c>
      <c r="H3107" s="2">
        <f t="shared" si="289"/>
        <v>4.3695684855752231E-3</v>
      </c>
      <c r="I3107" s="2">
        <f t="shared" si="290"/>
        <v>9.2562770464645078E-3</v>
      </c>
      <c r="J3107" s="2" t="str">
        <f t="shared" si="291"/>
        <v>buy</v>
      </c>
      <c r="K3107" s="2">
        <f t="shared" si="292"/>
        <v>4.5</v>
      </c>
      <c r="L3107" s="2">
        <f t="shared" si="288"/>
        <v>101.66992299999993</v>
      </c>
      <c r="M3107" s="2">
        <f t="shared" si="293"/>
        <v>-210.43005300000004</v>
      </c>
      <c r="S3107" s="1">
        <v>40673</v>
      </c>
      <c r="T3107">
        <v>1019.969849</v>
      </c>
      <c r="U3107">
        <v>109.729981</v>
      </c>
    </row>
    <row r="3108" spans="1:21">
      <c r="A3108" s="1">
        <v>37897</v>
      </c>
      <c r="B3108">
        <v>1020.23999</v>
      </c>
      <c r="C3108">
        <v>1039.3100589999999</v>
      </c>
      <c r="D3108">
        <v>1020.23999</v>
      </c>
      <c r="E3108">
        <v>1029.849976</v>
      </c>
      <c r="F3108">
        <v>1570500000</v>
      </c>
      <c r="G3108">
        <v>1029.849976</v>
      </c>
      <c r="H3108" s="2">
        <f t="shared" si="289"/>
        <v>9.4193386793238083E-3</v>
      </c>
      <c r="I3108" s="2">
        <f t="shared" si="290"/>
        <v>9.2122825807429611E-3</v>
      </c>
      <c r="J3108" s="2" t="str">
        <f t="shared" si="291"/>
        <v>buy</v>
      </c>
      <c r="K3108" s="2">
        <f t="shared" si="292"/>
        <v>9.6099859999999353</v>
      </c>
      <c r="L3108" s="2">
        <f t="shared" si="288"/>
        <v>97.169922999999926</v>
      </c>
      <c r="M3108" s="2">
        <f t="shared" si="293"/>
        <v>-214.93005300000004</v>
      </c>
      <c r="S3108" s="1">
        <v>40674</v>
      </c>
      <c r="T3108">
        <v>1004.8498540000001</v>
      </c>
      <c r="U3108">
        <v>94.609986000000006</v>
      </c>
    </row>
    <row r="3109" spans="1:21">
      <c r="A3109" s="1">
        <v>37896</v>
      </c>
      <c r="B3109">
        <v>1018.219971</v>
      </c>
      <c r="C3109">
        <v>1021.869995</v>
      </c>
      <c r="D3109">
        <v>1013.380005</v>
      </c>
      <c r="E3109">
        <v>1020.23999</v>
      </c>
      <c r="F3109">
        <v>1269300000</v>
      </c>
      <c r="G3109">
        <v>1020.23999</v>
      </c>
      <c r="H3109" s="2">
        <f t="shared" si="289"/>
        <v>1.9838728934143519E-3</v>
      </c>
      <c r="I3109" s="2">
        <f t="shared" si="290"/>
        <v>9.4213410669669057E-3</v>
      </c>
      <c r="J3109" s="2" t="str">
        <f t="shared" si="291"/>
        <v>buy</v>
      </c>
      <c r="K3109" s="2">
        <f t="shared" si="292"/>
        <v>2.0200190000000475</v>
      </c>
      <c r="L3109" s="2">
        <f t="shared" si="288"/>
        <v>87.559936999999991</v>
      </c>
      <c r="M3109" s="2">
        <f t="shared" si="293"/>
        <v>-224.54003899999998</v>
      </c>
      <c r="S3109" s="1">
        <v>40675</v>
      </c>
      <c r="T3109">
        <v>1014.14978</v>
      </c>
      <c r="U3109">
        <v>103.90991200000001</v>
      </c>
    </row>
    <row r="3110" spans="1:21">
      <c r="A3110" s="1">
        <v>37895</v>
      </c>
      <c r="B3110">
        <v>995.96997099999999</v>
      </c>
      <c r="C3110">
        <v>1018.219971</v>
      </c>
      <c r="D3110">
        <v>995.96997099999999</v>
      </c>
      <c r="E3110">
        <v>1018.219971</v>
      </c>
      <c r="F3110">
        <v>1566300000</v>
      </c>
      <c r="G3110">
        <v>1018.219971</v>
      </c>
      <c r="H3110" s="2">
        <f t="shared" si="289"/>
        <v>2.2340030972680801E-2</v>
      </c>
      <c r="I3110" s="2">
        <f t="shared" si="290"/>
        <v>9.1432558744929185E-3</v>
      </c>
      <c r="J3110" s="2" t="str">
        <f t="shared" si="291"/>
        <v>buy</v>
      </c>
      <c r="K3110" s="2">
        <f t="shared" si="292"/>
        <v>22.25</v>
      </c>
      <c r="L3110" s="2">
        <f t="shared" si="288"/>
        <v>85.539917999999943</v>
      </c>
      <c r="M3110" s="2">
        <f t="shared" si="293"/>
        <v>-226.56005800000003</v>
      </c>
      <c r="S3110" s="1">
        <v>40676</v>
      </c>
      <c r="T3110">
        <v>1000.229859</v>
      </c>
      <c r="U3110">
        <v>89.989991000000003</v>
      </c>
    </row>
    <row r="3111" spans="1:21">
      <c r="A3111" s="1">
        <v>37894</v>
      </c>
      <c r="B3111">
        <v>1006.580017</v>
      </c>
      <c r="C3111">
        <v>1006.580017</v>
      </c>
      <c r="D3111">
        <v>990.35998500000005</v>
      </c>
      <c r="E3111">
        <v>995.96997099999999</v>
      </c>
      <c r="F3111">
        <v>1590500000</v>
      </c>
      <c r="G3111">
        <v>995.96997099999999</v>
      </c>
      <c r="H3111" s="2">
        <f t="shared" si="289"/>
        <v>-1.0540688093155351E-2</v>
      </c>
      <c r="I3111" s="2">
        <f t="shared" si="290"/>
        <v>9.1047942468371838E-3</v>
      </c>
      <c r="J3111" s="2" t="str">
        <f t="shared" si="291"/>
        <v>buy</v>
      </c>
      <c r="K3111" s="2">
        <f t="shared" si="292"/>
        <v>-10.610046000000011</v>
      </c>
      <c r="L3111" s="2">
        <f t="shared" si="288"/>
        <v>63.289917999999943</v>
      </c>
      <c r="M3111" s="2">
        <f t="shared" si="293"/>
        <v>-248.81005800000003</v>
      </c>
      <c r="S3111" s="1">
        <v>40679</v>
      </c>
      <c r="T3111">
        <v>991.55981499999996</v>
      </c>
      <c r="U3111">
        <v>81.319946999999999</v>
      </c>
    </row>
    <row r="3112" spans="1:21">
      <c r="A3112" s="1">
        <v>37893</v>
      </c>
      <c r="B3112">
        <v>996.84997599999997</v>
      </c>
      <c r="C3112">
        <v>1006.8900149999999</v>
      </c>
      <c r="D3112">
        <v>995.30999799999995</v>
      </c>
      <c r="E3112">
        <v>1006.580017</v>
      </c>
      <c r="F3112">
        <v>1366500000</v>
      </c>
      <c r="G3112">
        <v>1006.580017</v>
      </c>
      <c r="H3112" s="2">
        <f t="shared" si="289"/>
        <v>9.7607877155629578E-3</v>
      </c>
      <c r="I3112" s="2">
        <f t="shared" si="290"/>
        <v>9.0627138704294456E-3</v>
      </c>
      <c r="J3112" s="2" t="str">
        <f t="shared" si="291"/>
        <v>buy</v>
      </c>
      <c r="K3112" s="2">
        <f t="shared" si="292"/>
        <v>9.7300410000000284</v>
      </c>
      <c r="L3112" s="2">
        <f t="shared" si="288"/>
        <v>73.899963999999954</v>
      </c>
      <c r="M3112" s="2">
        <f t="shared" si="293"/>
        <v>-238.20001200000002</v>
      </c>
      <c r="S3112" s="1">
        <v>40680</v>
      </c>
      <c r="T3112">
        <v>993.99987799999997</v>
      </c>
      <c r="U3112">
        <v>83.760009999999994</v>
      </c>
    </row>
    <row r="3113" spans="1:21">
      <c r="A3113" s="1">
        <v>37890</v>
      </c>
      <c r="B3113">
        <v>1003.27002</v>
      </c>
      <c r="C3113">
        <v>1003.450012</v>
      </c>
      <c r="D3113">
        <v>996.080017</v>
      </c>
      <c r="E3113">
        <v>996.84997599999997</v>
      </c>
      <c r="F3113">
        <v>1472500000</v>
      </c>
      <c r="G3113">
        <v>996.84997599999997</v>
      </c>
      <c r="H3113" s="2">
        <f t="shared" si="289"/>
        <v>-6.3991187536931232E-3</v>
      </c>
      <c r="I3113" s="2">
        <f t="shared" si="290"/>
        <v>9.0317571533326951E-3</v>
      </c>
      <c r="J3113" s="2" t="str">
        <f t="shared" si="291"/>
        <v>buy</v>
      </c>
      <c r="K3113" s="2">
        <f t="shared" si="292"/>
        <v>-6.4200440000000754</v>
      </c>
      <c r="L3113" s="2">
        <f t="shared" si="288"/>
        <v>64.169922999999926</v>
      </c>
      <c r="M3113" s="2">
        <f t="shared" si="293"/>
        <v>-247.93005300000004</v>
      </c>
      <c r="S3113" s="1">
        <v>40681</v>
      </c>
      <c r="T3113">
        <v>1007.859863</v>
      </c>
      <c r="U3113">
        <v>97.619995000000003</v>
      </c>
    </row>
    <row r="3114" spans="1:21">
      <c r="A3114" s="1">
        <v>37889</v>
      </c>
      <c r="B3114">
        <v>1009.380005</v>
      </c>
      <c r="C3114">
        <v>1015.969971</v>
      </c>
      <c r="D3114">
        <v>1003.26001</v>
      </c>
      <c r="E3114">
        <v>1003.27002</v>
      </c>
      <c r="F3114">
        <v>1530000000</v>
      </c>
      <c r="G3114">
        <v>1003.27002</v>
      </c>
      <c r="H3114" s="2">
        <f t="shared" si="289"/>
        <v>-6.0532058984068523E-3</v>
      </c>
      <c r="I3114" s="2">
        <f t="shared" si="290"/>
        <v>9.4082315627479658E-3</v>
      </c>
      <c r="J3114" s="2" t="str">
        <f t="shared" si="291"/>
        <v>buy</v>
      </c>
      <c r="K3114" s="2">
        <f t="shared" si="292"/>
        <v>-6.1099849999999378</v>
      </c>
      <c r="L3114" s="2">
        <f t="shared" si="288"/>
        <v>70.589967000000001</v>
      </c>
      <c r="M3114" s="2">
        <f t="shared" si="293"/>
        <v>-241.51000899999997</v>
      </c>
      <c r="S3114" s="1">
        <v>40682</v>
      </c>
      <c r="T3114">
        <v>1007.459839</v>
      </c>
      <c r="U3114">
        <v>97.219971000000001</v>
      </c>
    </row>
    <row r="3115" spans="1:21">
      <c r="A3115" s="1">
        <v>37888</v>
      </c>
      <c r="B3115">
        <v>1029.030029</v>
      </c>
      <c r="C3115">
        <v>1029.829956</v>
      </c>
      <c r="D3115">
        <v>1008.929993</v>
      </c>
      <c r="E3115">
        <v>1009.380005</v>
      </c>
      <c r="F3115">
        <v>1556000000</v>
      </c>
      <c r="G3115">
        <v>1009.380005</v>
      </c>
      <c r="H3115" s="2">
        <f t="shared" si="289"/>
        <v>-1.9095675972736877E-2</v>
      </c>
      <c r="I3115" s="2">
        <f t="shared" si="290"/>
        <v>9.1739209442311537E-3</v>
      </c>
      <c r="J3115" s="2" t="str">
        <f t="shared" si="291"/>
        <v>buy</v>
      </c>
      <c r="K3115" s="2">
        <f t="shared" si="292"/>
        <v>-19.65002400000003</v>
      </c>
      <c r="L3115" s="2">
        <f t="shared" si="288"/>
        <v>76.699951999999939</v>
      </c>
      <c r="M3115" s="2">
        <f t="shared" si="293"/>
        <v>-235.40002400000003</v>
      </c>
      <c r="S3115" s="1">
        <v>40683</v>
      </c>
      <c r="T3115">
        <v>998.52978499999995</v>
      </c>
      <c r="U3115">
        <v>88.289917000000003</v>
      </c>
    </row>
    <row r="3116" spans="1:21">
      <c r="A3116" s="1">
        <v>37887</v>
      </c>
      <c r="B3116">
        <v>1022.820007</v>
      </c>
      <c r="C3116">
        <v>1030.119995</v>
      </c>
      <c r="D3116">
        <v>1021.539978</v>
      </c>
      <c r="E3116">
        <v>1029.030029</v>
      </c>
      <c r="F3116">
        <v>1301700000</v>
      </c>
      <c r="G3116">
        <v>1029.030029</v>
      </c>
      <c r="H3116" s="2">
        <f t="shared" si="289"/>
        <v>6.0714709895188634E-3</v>
      </c>
      <c r="I3116" s="2">
        <f t="shared" si="290"/>
        <v>9.1870883786909999E-3</v>
      </c>
      <c r="J3116" s="2" t="str">
        <f t="shared" si="291"/>
        <v>buy</v>
      </c>
      <c r="K3116" s="2">
        <f t="shared" si="292"/>
        <v>6.2100219999999808</v>
      </c>
      <c r="L3116" s="2">
        <f t="shared" si="288"/>
        <v>96.34997599999997</v>
      </c>
      <c r="M3116" s="2">
        <f t="shared" si="293"/>
        <v>-215.75</v>
      </c>
      <c r="S3116" s="1">
        <v>40686</v>
      </c>
      <c r="T3116">
        <v>983.15979000000004</v>
      </c>
      <c r="U3116">
        <v>72.919922</v>
      </c>
    </row>
    <row r="3117" spans="1:21">
      <c r="A3117" s="1">
        <v>37886</v>
      </c>
      <c r="B3117">
        <v>1036.3000489999999</v>
      </c>
      <c r="C3117">
        <v>1036.3000489999999</v>
      </c>
      <c r="D3117">
        <v>1018.299988</v>
      </c>
      <c r="E3117">
        <v>1022.820007</v>
      </c>
      <c r="F3117">
        <v>1278800000</v>
      </c>
      <c r="G3117">
        <v>1022.820007</v>
      </c>
      <c r="H3117" s="2">
        <f t="shared" si="289"/>
        <v>-1.3007856183166033E-2</v>
      </c>
      <c r="I3117" s="2">
        <f t="shared" si="290"/>
        <v>9.0767153783842813E-3</v>
      </c>
      <c r="J3117" s="2" t="str">
        <f t="shared" si="291"/>
        <v>buy</v>
      </c>
      <c r="K3117" s="2">
        <f t="shared" si="292"/>
        <v>-13.480041999999912</v>
      </c>
      <c r="L3117" s="2">
        <f t="shared" si="288"/>
        <v>90.139953999999989</v>
      </c>
      <c r="M3117" s="2">
        <f t="shared" si="293"/>
        <v>-221.96002199999998</v>
      </c>
      <c r="S3117" s="1">
        <v>40687</v>
      </c>
      <c r="T3117">
        <v>981.81982400000004</v>
      </c>
      <c r="U3117">
        <v>71.579955999999996</v>
      </c>
    </row>
    <row r="3118" spans="1:21">
      <c r="A3118" s="1">
        <v>37883</v>
      </c>
      <c r="B3118">
        <v>1039.579956</v>
      </c>
      <c r="C3118">
        <v>1040.290039</v>
      </c>
      <c r="D3118">
        <v>1031.8900149999999</v>
      </c>
      <c r="E3118">
        <v>1036.3000489999999</v>
      </c>
      <c r="F3118">
        <v>1518600000</v>
      </c>
      <c r="G3118">
        <v>1036.3000489999999</v>
      </c>
      <c r="H3118" s="2">
        <f t="shared" si="289"/>
        <v>-3.1550310113906176E-3</v>
      </c>
      <c r="I3118" s="2">
        <f t="shared" si="290"/>
        <v>9.0757780584928786E-3</v>
      </c>
      <c r="J3118" s="2" t="str">
        <f t="shared" si="291"/>
        <v>buy</v>
      </c>
      <c r="K3118" s="2">
        <f t="shared" si="292"/>
        <v>-3.2799070000000938</v>
      </c>
      <c r="L3118" s="2">
        <f t="shared" si="288"/>
        <v>103.6199959999999</v>
      </c>
      <c r="M3118" s="2">
        <f t="shared" si="293"/>
        <v>-208.47998000000007</v>
      </c>
      <c r="S3118" s="1">
        <v>40688</v>
      </c>
      <c r="T3118">
        <v>986.09985400000005</v>
      </c>
      <c r="U3118">
        <v>75.859986000000006</v>
      </c>
    </row>
    <row r="3119" spans="1:21">
      <c r="A3119" s="1">
        <v>37882</v>
      </c>
      <c r="B3119">
        <v>1025.969971</v>
      </c>
      <c r="C3119">
        <v>1040.160034</v>
      </c>
      <c r="D3119">
        <v>1025.75</v>
      </c>
      <c r="E3119">
        <v>1039.579956</v>
      </c>
      <c r="F3119">
        <v>1498800000</v>
      </c>
      <c r="G3119">
        <v>1039.579956</v>
      </c>
      <c r="H3119" s="2">
        <f t="shared" si="289"/>
        <v>1.3265480847099814E-2</v>
      </c>
      <c r="I3119" s="2">
        <f t="shared" si="290"/>
        <v>9.0650930808780488E-3</v>
      </c>
      <c r="J3119" s="2" t="str">
        <f t="shared" si="291"/>
        <v>buy</v>
      </c>
      <c r="K3119" s="2">
        <f t="shared" si="292"/>
        <v>13.609985000000052</v>
      </c>
      <c r="L3119" s="2">
        <f t="shared" si="288"/>
        <v>106.89990299999999</v>
      </c>
      <c r="M3119" s="2">
        <f t="shared" si="293"/>
        <v>-205.20007299999997</v>
      </c>
      <c r="S3119" s="1">
        <v>40689</v>
      </c>
      <c r="T3119">
        <v>991.14977999999996</v>
      </c>
      <c r="U3119">
        <v>80.909912000000006</v>
      </c>
    </row>
    <row r="3120" spans="1:21">
      <c r="A3120" s="1">
        <v>37881</v>
      </c>
      <c r="B3120">
        <v>1029.3199460000001</v>
      </c>
      <c r="C3120">
        <v>1031.339966</v>
      </c>
      <c r="D3120">
        <v>1024.530029</v>
      </c>
      <c r="E3120">
        <v>1025.969971</v>
      </c>
      <c r="F3120">
        <v>1338210000</v>
      </c>
      <c r="G3120">
        <v>1025.969971</v>
      </c>
      <c r="H3120" s="2">
        <f t="shared" si="289"/>
        <v>-3.2545517193349771E-3</v>
      </c>
      <c r="I3120" s="2">
        <f t="shared" si="290"/>
        <v>9.1585305669505158E-3</v>
      </c>
      <c r="J3120" s="2" t="str">
        <f t="shared" si="291"/>
        <v>buy</v>
      </c>
      <c r="K3120" s="2">
        <f t="shared" si="292"/>
        <v>-3.3499750000000859</v>
      </c>
      <c r="L3120" s="2">
        <f t="shared" si="288"/>
        <v>93.289917999999943</v>
      </c>
      <c r="M3120" s="2">
        <f t="shared" si="293"/>
        <v>-218.81005800000003</v>
      </c>
      <c r="S3120" s="1">
        <v>40690</v>
      </c>
      <c r="T3120">
        <v>996.55981499999996</v>
      </c>
      <c r="U3120">
        <v>86.319946999999999</v>
      </c>
    </row>
    <row r="3121" spans="1:21">
      <c r="A3121" s="1">
        <v>37880</v>
      </c>
      <c r="B3121">
        <v>1014.809998</v>
      </c>
      <c r="C3121">
        <v>1029.660034</v>
      </c>
      <c r="D3121">
        <v>1014.809998</v>
      </c>
      <c r="E3121">
        <v>1029.3199460000001</v>
      </c>
      <c r="F3121">
        <v>1403200000</v>
      </c>
      <c r="G3121">
        <v>1029.3199460000001</v>
      </c>
      <c r="H3121" s="2">
        <f t="shared" si="289"/>
        <v>1.4298191807921194E-2</v>
      </c>
      <c r="I3121" s="2">
        <f t="shared" si="290"/>
        <v>9.1295619738742031E-3</v>
      </c>
      <c r="J3121" s="2" t="str">
        <f t="shared" si="291"/>
        <v>buy</v>
      </c>
      <c r="K3121" s="2">
        <f t="shared" si="292"/>
        <v>14.509948000000122</v>
      </c>
      <c r="L3121" s="2">
        <f t="shared" si="288"/>
        <v>96.639893000000029</v>
      </c>
      <c r="M3121" s="2">
        <f t="shared" si="293"/>
        <v>-215.46008299999994</v>
      </c>
      <c r="S3121" s="1">
        <v>40694</v>
      </c>
      <c r="T3121">
        <v>1010.65979</v>
      </c>
      <c r="U3121">
        <v>100.419922</v>
      </c>
    </row>
    <row r="3122" spans="1:21">
      <c r="A3122" s="1">
        <v>37879</v>
      </c>
      <c r="B3122">
        <v>1018.630005</v>
      </c>
      <c r="C3122">
        <v>1019.789978</v>
      </c>
      <c r="D3122">
        <v>1013.590027</v>
      </c>
      <c r="E3122">
        <v>1014.809998</v>
      </c>
      <c r="F3122">
        <v>1151300000</v>
      </c>
      <c r="G3122">
        <v>1014.809998</v>
      </c>
      <c r="H3122" s="2">
        <f t="shared" si="289"/>
        <v>-3.7501418387926168E-3</v>
      </c>
      <c r="I3122" s="2">
        <f t="shared" si="290"/>
        <v>9.1386230347005569E-3</v>
      </c>
      <c r="J3122" s="2" t="str">
        <f t="shared" si="291"/>
        <v>buy</v>
      </c>
      <c r="K3122" s="2">
        <f t="shared" si="292"/>
        <v>-3.8200070000000323</v>
      </c>
      <c r="L3122" s="2">
        <f t="shared" si="288"/>
        <v>82.129944999999907</v>
      </c>
      <c r="M3122" s="2">
        <f t="shared" si="293"/>
        <v>-229.97003100000006</v>
      </c>
      <c r="S3122" s="1">
        <v>40695</v>
      </c>
      <c r="T3122">
        <v>980.00988800000005</v>
      </c>
      <c r="U3122">
        <v>69.770020000000002</v>
      </c>
    </row>
    <row r="3123" spans="1:21">
      <c r="A3123" s="1">
        <v>37876</v>
      </c>
      <c r="B3123">
        <v>1016.419983</v>
      </c>
      <c r="C3123">
        <v>1019.650024</v>
      </c>
      <c r="D3123">
        <v>1007.710022</v>
      </c>
      <c r="E3123">
        <v>1018.630005</v>
      </c>
      <c r="F3123">
        <v>1236700000</v>
      </c>
      <c r="G3123">
        <v>1018.630005</v>
      </c>
      <c r="H3123" s="2">
        <f t="shared" si="289"/>
        <v>2.1743197073684265E-3</v>
      </c>
      <c r="I3123" s="2">
        <f t="shared" si="290"/>
        <v>9.1716570155117357E-3</v>
      </c>
      <c r="J3123" s="2" t="str">
        <f t="shared" si="291"/>
        <v>buy</v>
      </c>
      <c r="K3123" s="2">
        <f t="shared" si="292"/>
        <v>2.2100219999999808</v>
      </c>
      <c r="L3123" s="2">
        <f t="shared" si="288"/>
        <v>85.949951999999939</v>
      </c>
      <c r="M3123" s="2">
        <f t="shared" si="293"/>
        <v>-226.15002400000003</v>
      </c>
      <c r="S3123" s="1">
        <v>40696</v>
      </c>
      <c r="T3123">
        <v>978.39977999999996</v>
      </c>
      <c r="U3123">
        <v>68.159912000000006</v>
      </c>
    </row>
    <row r="3124" spans="1:21">
      <c r="A3124" s="1">
        <v>37875</v>
      </c>
      <c r="B3124">
        <v>1010.919983</v>
      </c>
      <c r="C3124">
        <v>1020.880005</v>
      </c>
      <c r="D3124">
        <v>1010.919983</v>
      </c>
      <c r="E3124">
        <v>1016.419983</v>
      </c>
      <c r="F3124">
        <v>1335900000</v>
      </c>
      <c r="G3124">
        <v>1016.419983</v>
      </c>
      <c r="H3124" s="2">
        <f t="shared" si="289"/>
        <v>5.4405888621157075E-3</v>
      </c>
      <c r="I3124" s="2">
        <f t="shared" si="290"/>
        <v>9.1738950351824711E-3</v>
      </c>
      <c r="J3124" s="2" t="str">
        <f t="shared" si="291"/>
        <v>buy</v>
      </c>
      <c r="K3124" s="2">
        <f t="shared" si="292"/>
        <v>5.5</v>
      </c>
      <c r="L3124" s="2">
        <f t="shared" si="288"/>
        <v>83.739929999999958</v>
      </c>
      <c r="M3124" s="2">
        <f t="shared" si="293"/>
        <v>-228.36004600000001</v>
      </c>
      <c r="S3124" s="1">
        <v>40697</v>
      </c>
      <c r="T3124">
        <v>965.71984899999995</v>
      </c>
      <c r="U3124">
        <v>55.479981000000002</v>
      </c>
    </row>
    <row r="3125" spans="1:21">
      <c r="A3125" s="1">
        <v>37874</v>
      </c>
      <c r="B3125">
        <v>1023.169983</v>
      </c>
      <c r="C3125">
        <v>1023.169983</v>
      </c>
      <c r="D3125">
        <v>1009.73999</v>
      </c>
      <c r="E3125">
        <v>1010.919983</v>
      </c>
      <c r="F3125">
        <v>1582100000</v>
      </c>
      <c r="G3125">
        <v>1010.919983</v>
      </c>
      <c r="H3125" s="2">
        <f t="shared" si="289"/>
        <v>-1.19725951733672E-2</v>
      </c>
      <c r="I3125" s="2">
        <f t="shared" si="290"/>
        <v>9.1875786312100687E-3</v>
      </c>
      <c r="J3125" s="2" t="str">
        <f t="shared" si="291"/>
        <v>buy</v>
      </c>
      <c r="K3125" s="2">
        <f t="shared" si="292"/>
        <v>-12.25</v>
      </c>
      <c r="L3125" s="2">
        <f t="shared" si="288"/>
        <v>78.239929999999958</v>
      </c>
      <c r="M3125" s="2">
        <f t="shared" si="293"/>
        <v>-233.86004600000001</v>
      </c>
      <c r="S3125" s="1">
        <v>40700</v>
      </c>
      <c r="T3125">
        <v>951.76989800000001</v>
      </c>
      <c r="U3125">
        <v>41.530029999999996</v>
      </c>
    </row>
    <row r="3126" spans="1:21">
      <c r="A3126" s="1">
        <v>37873</v>
      </c>
      <c r="B3126">
        <v>1031.6400149999999</v>
      </c>
      <c r="C3126">
        <v>1031.6400149999999</v>
      </c>
      <c r="D3126">
        <v>1021.1400149999999</v>
      </c>
      <c r="E3126">
        <v>1023.169983</v>
      </c>
      <c r="F3126">
        <v>1414800000</v>
      </c>
      <c r="G3126">
        <v>1023.169983</v>
      </c>
      <c r="H3126" s="2">
        <f t="shared" si="289"/>
        <v>-8.2102592734345867E-3</v>
      </c>
      <c r="I3126" s="2">
        <f t="shared" si="290"/>
        <v>9.134405694898224E-3</v>
      </c>
      <c r="J3126" s="2" t="str">
        <f t="shared" si="291"/>
        <v>buy</v>
      </c>
      <c r="K3126" s="2">
        <f t="shared" si="292"/>
        <v>-8.4700319999999465</v>
      </c>
      <c r="L3126" s="2">
        <f t="shared" si="288"/>
        <v>90.489929999999958</v>
      </c>
      <c r="M3126" s="2">
        <f t="shared" si="293"/>
        <v>-221.61004600000001</v>
      </c>
      <c r="S3126" s="1">
        <v>40701</v>
      </c>
      <c r="T3126">
        <v>950.08984399999997</v>
      </c>
      <c r="U3126">
        <v>39.849975999999998</v>
      </c>
    </row>
    <row r="3127" spans="1:21">
      <c r="A3127" s="1">
        <v>37872</v>
      </c>
      <c r="B3127">
        <v>1021.3900149999999</v>
      </c>
      <c r="C3127">
        <v>1032.410034</v>
      </c>
      <c r="D3127">
        <v>1021.3900149999999</v>
      </c>
      <c r="E3127">
        <v>1031.6400149999999</v>
      </c>
      <c r="F3127">
        <v>1299300000</v>
      </c>
      <c r="G3127">
        <v>1031.6400149999999</v>
      </c>
      <c r="H3127" s="2">
        <f t="shared" si="289"/>
        <v>1.003534384463314E-2</v>
      </c>
      <c r="I3127" s="2">
        <f t="shared" si="290"/>
        <v>9.0905158115366178E-3</v>
      </c>
      <c r="J3127" s="2" t="str">
        <f t="shared" si="291"/>
        <v>buy</v>
      </c>
      <c r="K3127" s="2">
        <f t="shared" si="292"/>
        <v>10.25</v>
      </c>
      <c r="L3127" s="2">
        <f t="shared" si="288"/>
        <v>98.959961999999905</v>
      </c>
      <c r="M3127" s="2">
        <f t="shared" si="293"/>
        <v>-213.14001400000006</v>
      </c>
      <c r="S3127" s="1">
        <v>40702</v>
      </c>
      <c r="T3127">
        <v>945.08984399999997</v>
      </c>
      <c r="U3127">
        <v>34.849975999999998</v>
      </c>
    </row>
    <row r="3128" spans="1:21">
      <c r="A3128" s="1">
        <v>37869</v>
      </c>
      <c r="B3128">
        <v>1027.969971</v>
      </c>
      <c r="C3128">
        <v>1029.209961</v>
      </c>
      <c r="D3128">
        <v>1018.190002</v>
      </c>
      <c r="E3128">
        <v>1021.3900149999999</v>
      </c>
      <c r="F3128">
        <v>1465200000</v>
      </c>
      <c r="G3128">
        <v>1021.3900149999999</v>
      </c>
      <c r="H3128" s="2">
        <f t="shared" si="289"/>
        <v>-6.4009223864770256E-3</v>
      </c>
      <c r="I3128" s="2">
        <f t="shared" si="290"/>
        <v>9.0564131179532836E-3</v>
      </c>
      <c r="J3128" s="2" t="str">
        <f t="shared" si="291"/>
        <v>buy</v>
      </c>
      <c r="K3128" s="2">
        <f t="shared" si="292"/>
        <v>-6.5799560000000383</v>
      </c>
      <c r="L3128" s="2">
        <f t="shared" si="288"/>
        <v>88.709961999999905</v>
      </c>
      <c r="M3128" s="2">
        <f t="shared" si="293"/>
        <v>-223.39001400000006</v>
      </c>
      <c r="S3128" s="1">
        <v>40703</v>
      </c>
      <c r="T3128">
        <v>954.05981499999996</v>
      </c>
      <c r="U3128">
        <v>43.819946999999999</v>
      </c>
    </row>
    <row r="3129" spans="1:21">
      <c r="A3129" s="1">
        <v>37868</v>
      </c>
      <c r="B3129">
        <v>1026.2700199999999</v>
      </c>
      <c r="C3129">
        <v>1029.170044</v>
      </c>
      <c r="D3129">
        <v>1022.190002</v>
      </c>
      <c r="E3129">
        <v>1027.969971</v>
      </c>
      <c r="F3129">
        <v>1453900000</v>
      </c>
      <c r="G3129">
        <v>1027.969971</v>
      </c>
      <c r="H3129" s="2">
        <f t="shared" si="289"/>
        <v>1.6564363830876164E-3</v>
      </c>
      <c r="I3129" s="2">
        <f t="shared" si="290"/>
        <v>9.2218560841033533E-3</v>
      </c>
      <c r="J3129" s="2" t="str">
        <f t="shared" si="291"/>
        <v>buy</v>
      </c>
      <c r="K3129" s="2">
        <f t="shared" si="292"/>
        <v>1.6999510000000555</v>
      </c>
      <c r="L3129" s="2">
        <f t="shared" si="288"/>
        <v>95.289917999999943</v>
      </c>
      <c r="M3129" s="2">
        <f t="shared" si="293"/>
        <v>-216.81005800000003</v>
      </c>
      <c r="S3129" s="1">
        <v>40704</v>
      </c>
      <c r="T3129">
        <v>936.76989800000001</v>
      </c>
      <c r="U3129">
        <v>26.53003</v>
      </c>
    </row>
    <row r="3130" spans="1:21">
      <c r="A3130" s="1">
        <v>37867</v>
      </c>
      <c r="B3130">
        <v>1021.98999</v>
      </c>
      <c r="C3130">
        <v>1029.339966</v>
      </c>
      <c r="D3130">
        <v>1021.98999</v>
      </c>
      <c r="E3130">
        <v>1026.2700199999999</v>
      </c>
      <c r="F3130">
        <v>1675600000</v>
      </c>
      <c r="G3130">
        <v>1026.2700199999999</v>
      </c>
      <c r="H3130" s="2">
        <f t="shared" si="289"/>
        <v>4.1879373006382349E-3</v>
      </c>
      <c r="I3130" s="2">
        <f t="shared" si="290"/>
        <v>9.3581074976020941E-3</v>
      </c>
      <c r="J3130" s="2" t="str">
        <f t="shared" si="291"/>
        <v>buy</v>
      </c>
      <c r="K3130" s="2">
        <f t="shared" si="292"/>
        <v>4.280029999999897</v>
      </c>
      <c r="L3130" s="2">
        <f t="shared" si="288"/>
        <v>93.589966999999888</v>
      </c>
      <c r="M3130" s="2">
        <f t="shared" si="293"/>
        <v>-218.51000900000008</v>
      </c>
      <c r="S3130" s="1">
        <v>40707</v>
      </c>
      <c r="T3130">
        <v>937.67980999999997</v>
      </c>
      <c r="U3130">
        <v>27.439941999999999</v>
      </c>
    </row>
    <row r="3131" spans="1:21">
      <c r="A3131" s="1">
        <v>37866</v>
      </c>
      <c r="B3131">
        <v>1008.01001</v>
      </c>
      <c r="C3131">
        <v>1022.590027</v>
      </c>
      <c r="D3131">
        <v>1005.72998</v>
      </c>
      <c r="E3131">
        <v>1021.98999</v>
      </c>
      <c r="F3131">
        <v>1470500000</v>
      </c>
      <c r="G3131">
        <v>1021.98999</v>
      </c>
      <c r="H3131" s="2">
        <f t="shared" si="289"/>
        <v>1.3868890051994692E-2</v>
      </c>
      <c r="I3131" s="2">
        <f t="shared" si="290"/>
        <v>9.3152153700972132E-3</v>
      </c>
      <c r="J3131" s="2" t="str">
        <f t="shared" si="291"/>
        <v>buy</v>
      </c>
      <c r="K3131" s="2">
        <f t="shared" si="292"/>
        <v>13.979980000000069</v>
      </c>
      <c r="L3131" s="2">
        <f t="shared" si="288"/>
        <v>89.309936999999991</v>
      </c>
      <c r="M3131" s="2">
        <f t="shared" si="293"/>
        <v>-222.79003899999998</v>
      </c>
      <c r="S3131" s="1">
        <v>40708</v>
      </c>
      <c r="T3131">
        <v>953.32983400000001</v>
      </c>
      <c r="U3131">
        <v>43.089965999999997</v>
      </c>
    </row>
    <row r="3132" spans="1:21">
      <c r="A3132" s="1">
        <v>37862</v>
      </c>
      <c r="B3132">
        <v>1002.840027</v>
      </c>
      <c r="C3132">
        <v>1008.849976</v>
      </c>
      <c r="D3132">
        <v>999.52002000000005</v>
      </c>
      <c r="E3132">
        <v>1008.01001</v>
      </c>
      <c r="F3132">
        <v>945100000</v>
      </c>
      <c r="G3132">
        <v>1008.01001</v>
      </c>
      <c r="H3132" s="2">
        <f t="shared" si="289"/>
        <v>5.1553416904050265E-3</v>
      </c>
      <c r="I3132" s="2">
        <f t="shared" si="290"/>
        <v>9.3373981837296619E-3</v>
      </c>
      <c r="J3132" s="2" t="str">
        <f t="shared" si="291"/>
        <v>buy</v>
      </c>
      <c r="K3132" s="2">
        <f t="shared" si="292"/>
        <v>5.169983000000002</v>
      </c>
      <c r="L3132" s="2">
        <f t="shared" si="288"/>
        <v>75.329956999999922</v>
      </c>
      <c r="M3132" s="2">
        <f t="shared" si="293"/>
        <v>-236.77001900000005</v>
      </c>
      <c r="S3132" s="1">
        <v>40709</v>
      </c>
      <c r="T3132">
        <v>930.989868</v>
      </c>
      <c r="U3132">
        <v>20.75</v>
      </c>
    </row>
    <row r="3133" spans="1:21">
      <c r="A3133" s="1">
        <v>37861</v>
      </c>
      <c r="B3133">
        <v>996.78997800000002</v>
      </c>
      <c r="C3133">
        <v>1004.119995</v>
      </c>
      <c r="D3133">
        <v>991.419983</v>
      </c>
      <c r="E3133">
        <v>1002.840027</v>
      </c>
      <c r="F3133">
        <v>1165200000</v>
      </c>
      <c r="G3133">
        <v>1002.840027</v>
      </c>
      <c r="H3133" s="2">
        <f t="shared" si="289"/>
        <v>6.0695323323163913E-3</v>
      </c>
      <c r="I3133" s="2">
        <f t="shared" si="290"/>
        <v>9.5732051550513377E-3</v>
      </c>
      <c r="J3133" s="2" t="str">
        <f t="shared" si="291"/>
        <v>buy</v>
      </c>
      <c r="K3133" s="2">
        <f t="shared" si="292"/>
        <v>6.0500489999999445</v>
      </c>
      <c r="L3133" s="2">
        <f t="shared" si="288"/>
        <v>70.15997399999992</v>
      </c>
      <c r="M3133" s="2">
        <f t="shared" si="293"/>
        <v>-241.94000200000005</v>
      </c>
      <c r="S3133" s="1">
        <v>40710</v>
      </c>
      <c r="T3133">
        <v>934.03979500000003</v>
      </c>
      <c r="U3133">
        <v>23.799927</v>
      </c>
    </row>
    <row r="3134" spans="1:21">
      <c r="A3134" s="1">
        <v>37860</v>
      </c>
      <c r="B3134">
        <v>996.72997999999995</v>
      </c>
      <c r="C3134">
        <v>998.04998799999998</v>
      </c>
      <c r="D3134">
        <v>993.330017</v>
      </c>
      <c r="E3134">
        <v>996.78997800000002</v>
      </c>
      <c r="F3134">
        <v>1051400000</v>
      </c>
      <c r="G3134">
        <v>996.78997800000002</v>
      </c>
      <c r="H3134" s="2">
        <f t="shared" si="289"/>
        <v>6.0194838325284618E-5</v>
      </c>
      <c r="I3134" s="2">
        <f t="shared" si="290"/>
        <v>9.5777242837551766E-3</v>
      </c>
      <c r="J3134" s="2" t="str">
        <f t="shared" si="291"/>
        <v>buy</v>
      </c>
      <c r="K3134" s="2">
        <f t="shared" si="292"/>
        <v>5.9998000000064167E-2</v>
      </c>
      <c r="L3134" s="2">
        <f t="shared" si="288"/>
        <v>64.109924999999976</v>
      </c>
      <c r="M3134" s="2">
        <f t="shared" si="293"/>
        <v>-247.99005099999999</v>
      </c>
      <c r="S3134" s="1">
        <v>40711</v>
      </c>
      <c r="T3134">
        <v>936.95983899999999</v>
      </c>
      <c r="U3134">
        <v>26.719971000000001</v>
      </c>
    </row>
    <row r="3135" spans="1:21">
      <c r="A3135" s="1">
        <v>37859</v>
      </c>
      <c r="B3135">
        <v>993.71002199999998</v>
      </c>
      <c r="C3135">
        <v>997.92999299999997</v>
      </c>
      <c r="D3135">
        <v>983.57000700000003</v>
      </c>
      <c r="E3135">
        <v>996.72997999999995</v>
      </c>
      <c r="F3135">
        <v>1178700000</v>
      </c>
      <c r="G3135">
        <v>996.72997999999995</v>
      </c>
      <c r="H3135" s="2">
        <f t="shared" si="289"/>
        <v>3.0390737067558468E-3</v>
      </c>
      <c r="I3135" s="2">
        <f t="shared" si="290"/>
        <v>9.6936754866172991E-3</v>
      </c>
      <c r="J3135" s="2" t="str">
        <f t="shared" si="291"/>
        <v>buy</v>
      </c>
      <c r="K3135" s="2">
        <f t="shared" si="292"/>
        <v>3.0199579999999742</v>
      </c>
      <c r="L3135" s="2">
        <f t="shared" si="288"/>
        <v>64.049926999999911</v>
      </c>
      <c r="M3135" s="2">
        <f t="shared" si="293"/>
        <v>-248.05004900000006</v>
      </c>
      <c r="S3135" s="1">
        <v>40714</v>
      </c>
      <c r="T3135">
        <v>943.85986300000002</v>
      </c>
      <c r="U3135">
        <v>33.619995000000003</v>
      </c>
    </row>
    <row r="3136" spans="1:21">
      <c r="A3136" s="1">
        <v>37858</v>
      </c>
      <c r="B3136">
        <v>993.05999799999995</v>
      </c>
      <c r="C3136">
        <v>993.71002199999998</v>
      </c>
      <c r="D3136">
        <v>987.90997300000004</v>
      </c>
      <c r="E3136">
        <v>993.71002199999998</v>
      </c>
      <c r="F3136">
        <v>971700000</v>
      </c>
      <c r="G3136">
        <v>993.71002199999998</v>
      </c>
      <c r="H3136" s="2">
        <f t="shared" si="289"/>
        <v>6.545666941666805E-4</v>
      </c>
      <c r="I3136" s="2">
        <f t="shared" si="290"/>
        <v>9.7994653958387995E-3</v>
      </c>
      <c r="J3136" s="2" t="str">
        <f t="shared" si="291"/>
        <v>buy</v>
      </c>
      <c r="K3136" s="2">
        <f t="shared" si="292"/>
        <v>0.65002400000003036</v>
      </c>
      <c r="L3136" s="2">
        <f t="shared" si="288"/>
        <v>61.029968999999937</v>
      </c>
      <c r="M3136" s="2">
        <f t="shared" si="293"/>
        <v>-251.07000700000003</v>
      </c>
      <c r="S3136" s="1">
        <v>40715</v>
      </c>
      <c r="T3136">
        <v>960.93981900000006</v>
      </c>
      <c r="U3136">
        <v>50.699950999999999</v>
      </c>
    </row>
    <row r="3137" spans="1:21">
      <c r="A3137" s="1">
        <v>37855</v>
      </c>
      <c r="B3137">
        <v>1003.27002</v>
      </c>
      <c r="C3137">
        <v>1011.01001</v>
      </c>
      <c r="D3137">
        <v>992.61999500000002</v>
      </c>
      <c r="E3137">
        <v>993.05999799999995</v>
      </c>
      <c r="F3137">
        <v>1308900000</v>
      </c>
      <c r="G3137">
        <v>993.05999799999995</v>
      </c>
      <c r="H3137" s="2">
        <f t="shared" si="289"/>
        <v>-1.0176743844095027E-2</v>
      </c>
      <c r="I3137" s="2">
        <f t="shared" si="290"/>
        <v>9.7371998976813912E-3</v>
      </c>
      <c r="J3137" s="2" t="str">
        <f t="shared" si="291"/>
        <v>buy</v>
      </c>
      <c r="K3137" s="2">
        <f t="shared" si="292"/>
        <v>-10.210022000000095</v>
      </c>
      <c r="L3137" s="2">
        <f t="shared" si="288"/>
        <v>60.379944999999907</v>
      </c>
      <c r="M3137" s="2">
        <f t="shared" si="293"/>
        <v>-251.72003100000006</v>
      </c>
      <c r="S3137" s="1">
        <v>40716</v>
      </c>
      <c r="T3137">
        <v>952.05981499999996</v>
      </c>
      <c r="U3137">
        <v>41.819946999999999</v>
      </c>
    </row>
    <row r="3138" spans="1:21">
      <c r="A3138" s="1">
        <v>37854</v>
      </c>
      <c r="B3138">
        <v>1000.299988</v>
      </c>
      <c r="C3138">
        <v>1009.530029</v>
      </c>
      <c r="D3138">
        <v>999.330017</v>
      </c>
      <c r="E3138">
        <v>1003.27002</v>
      </c>
      <c r="F3138">
        <v>1407100000</v>
      </c>
      <c r="G3138">
        <v>1003.27002</v>
      </c>
      <c r="H3138" s="2">
        <f t="shared" si="289"/>
        <v>2.9691412932417831E-3</v>
      </c>
      <c r="I3138" s="2">
        <f t="shared" si="290"/>
        <v>9.9205199741058039E-3</v>
      </c>
      <c r="J3138" s="2" t="str">
        <f t="shared" si="291"/>
        <v>buy</v>
      </c>
      <c r="K3138" s="2">
        <f t="shared" si="292"/>
        <v>2.9700320000000602</v>
      </c>
      <c r="L3138" s="2">
        <f t="shared" ref="L3138:L3201" si="294">K3138+L3139</f>
        <v>70.589967000000001</v>
      </c>
      <c r="M3138" s="2">
        <f t="shared" si="293"/>
        <v>-241.51000899999997</v>
      </c>
      <c r="S3138" s="1">
        <v>40717</v>
      </c>
      <c r="T3138">
        <v>948.49987799999997</v>
      </c>
      <c r="U3138">
        <v>38.260010000000001</v>
      </c>
    </row>
    <row r="3139" spans="1:21">
      <c r="A3139" s="1">
        <v>37853</v>
      </c>
      <c r="B3139">
        <v>1002.349976</v>
      </c>
      <c r="C3139">
        <v>1003.539978</v>
      </c>
      <c r="D3139">
        <v>996.61999500000002</v>
      </c>
      <c r="E3139">
        <v>1000.299988</v>
      </c>
      <c r="F3139">
        <v>1210800000</v>
      </c>
      <c r="G3139">
        <v>1000.299988</v>
      </c>
      <c r="H3139" s="2">
        <f t="shared" ref="H3139:H3202" si="295">(E3139-B3139)/B3139</f>
        <v>-2.045181871685888E-3</v>
      </c>
      <c r="I3139" s="2">
        <f t="shared" ref="I3139:I3202" si="296">STDEV(H3140:H3229)</f>
        <v>9.9293078310975155E-3</v>
      </c>
      <c r="J3139" s="2" t="str">
        <f t="shared" ref="J3139:J3202" si="297">IF(I3139&gt;$P$7,"sell","buy")</f>
        <v>buy</v>
      </c>
      <c r="K3139" s="2">
        <f t="shared" si="292"/>
        <v>-2.0499879999999848</v>
      </c>
      <c r="L3139" s="2">
        <f t="shared" si="294"/>
        <v>67.619934999999941</v>
      </c>
      <c r="M3139" s="2">
        <f t="shared" si="293"/>
        <v>-244.48004100000003</v>
      </c>
      <c r="S3139" s="1">
        <v>40718</v>
      </c>
      <c r="T3139">
        <v>933.89977999999996</v>
      </c>
      <c r="U3139">
        <v>23.659911999999998</v>
      </c>
    </row>
    <row r="3140" spans="1:21">
      <c r="A3140" s="1">
        <v>37852</v>
      </c>
      <c r="B3140">
        <v>999.73999000000003</v>
      </c>
      <c r="C3140">
        <v>1003.299988</v>
      </c>
      <c r="D3140">
        <v>995.29998799999998</v>
      </c>
      <c r="E3140">
        <v>1002.349976</v>
      </c>
      <c r="F3140">
        <v>1300600000</v>
      </c>
      <c r="G3140">
        <v>1002.349976</v>
      </c>
      <c r="H3140" s="2">
        <f t="shared" si="295"/>
        <v>2.6106647989543115E-3</v>
      </c>
      <c r="I3140" s="2">
        <f t="shared" si="296"/>
        <v>9.941947593086994E-3</v>
      </c>
      <c r="J3140" s="2" t="str">
        <f t="shared" si="297"/>
        <v>buy</v>
      </c>
      <c r="K3140" s="2">
        <f t="shared" ref="K3140:K3203" si="298">IF(J3140="sell",B3140-B3139,B3139-B3140)</f>
        <v>2.6099859999999353</v>
      </c>
      <c r="L3140" s="2">
        <f t="shared" si="294"/>
        <v>69.669922999999926</v>
      </c>
      <c r="M3140" s="2">
        <f t="shared" ref="M3140:M3203" si="299">B3139-$B$4300</f>
        <v>-242.43005300000004</v>
      </c>
      <c r="S3140" s="1">
        <v>40721</v>
      </c>
      <c r="T3140">
        <v>945.66980000000001</v>
      </c>
      <c r="U3140">
        <v>35.429932000000001</v>
      </c>
    </row>
    <row r="3141" spans="1:21">
      <c r="A3141" s="1">
        <v>37851</v>
      </c>
      <c r="B3141">
        <v>990.669983</v>
      </c>
      <c r="C3141">
        <v>1000.349976</v>
      </c>
      <c r="D3141">
        <v>990.669983</v>
      </c>
      <c r="E3141">
        <v>999.73999000000003</v>
      </c>
      <c r="F3141">
        <v>1127600000</v>
      </c>
      <c r="G3141">
        <v>999.73999000000003</v>
      </c>
      <c r="H3141" s="2">
        <f t="shared" si="295"/>
        <v>9.1554272922792623E-3</v>
      </c>
      <c r="I3141" s="2">
        <f t="shared" si="296"/>
        <v>1.0044616182584103E-2</v>
      </c>
      <c r="J3141" s="2" t="str">
        <f t="shared" si="297"/>
        <v>sell</v>
      </c>
      <c r="K3141" s="2">
        <f t="shared" si="298"/>
        <v>-9.0700070000000323</v>
      </c>
      <c r="L3141" s="2">
        <f t="shared" si="294"/>
        <v>67.059936999999991</v>
      </c>
      <c r="M3141" s="2">
        <f t="shared" si="299"/>
        <v>-245.04003899999998</v>
      </c>
      <c r="S3141" s="1">
        <v>40722</v>
      </c>
      <c r="T3141">
        <v>962.30981499999996</v>
      </c>
      <c r="U3141">
        <v>52.069946999999999</v>
      </c>
    </row>
    <row r="3142" spans="1:21">
      <c r="A3142" s="1">
        <v>37848</v>
      </c>
      <c r="B3142">
        <v>990.51000999999997</v>
      </c>
      <c r="C3142">
        <v>992.39001499999995</v>
      </c>
      <c r="D3142">
        <v>987.09997599999997</v>
      </c>
      <c r="E3142">
        <v>990.669983</v>
      </c>
      <c r="F3142">
        <v>636370000</v>
      </c>
      <c r="G3142">
        <v>990.669983</v>
      </c>
      <c r="H3142" s="2">
        <f t="shared" si="295"/>
        <v>1.6150568735800696E-4</v>
      </c>
      <c r="I3142" s="2">
        <f t="shared" si="296"/>
        <v>1.004966578653786E-2</v>
      </c>
      <c r="J3142" s="2" t="str">
        <f t="shared" si="297"/>
        <v>sell</v>
      </c>
      <c r="K3142" s="2">
        <f t="shared" si="298"/>
        <v>-0.15997300000003634</v>
      </c>
      <c r="L3142" s="2">
        <f t="shared" si="294"/>
        <v>76.129944000000023</v>
      </c>
      <c r="M3142" s="2">
        <f t="shared" si="299"/>
        <v>-254.11004600000001</v>
      </c>
      <c r="S3142" s="1">
        <v>40723</v>
      </c>
      <c r="T3142">
        <v>973.09985400000005</v>
      </c>
      <c r="U3142">
        <v>62.859985999999999</v>
      </c>
    </row>
    <row r="3143" spans="1:21">
      <c r="A3143" s="1">
        <v>37847</v>
      </c>
      <c r="B3143">
        <v>984.03002900000001</v>
      </c>
      <c r="C3143">
        <v>991.90997300000004</v>
      </c>
      <c r="D3143">
        <v>980.35998500000005</v>
      </c>
      <c r="E3143">
        <v>990.51000999999997</v>
      </c>
      <c r="F3143">
        <v>1186800000</v>
      </c>
      <c r="G3143">
        <v>990.51000999999997</v>
      </c>
      <c r="H3143" s="2">
        <f t="shared" si="295"/>
        <v>6.5851455840073275E-3</v>
      </c>
      <c r="I3143" s="2">
        <f t="shared" si="296"/>
        <v>1.0034265168421753E-2</v>
      </c>
      <c r="J3143" s="2" t="str">
        <f t="shared" si="297"/>
        <v>sell</v>
      </c>
      <c r="K3143" s="2">
        <f t="shared" si="298"/>
        <v>-6.4799809999999525</v>
      </c>
      <c r="L3143" s="2">
        <f t="shared" si="294"/>
        <v>76.289917000000059</v>
      </c>
      <c r="M3143" s="2">
        <f t="shared" si="299"/>
        <v>-254.27001900000005</v>
      </c>
      <c r="S3143" s="1">
        <v>40724</v>
      </c>
      <c r="T3143">
        <v>986.09985400000005</v>
      </c>
      <c r="U3143">
        <v>75.859986000000006</v>
      </c>
    </row>
    <row r="3144" spans="1:21">
      <c r="A3144" s="1">
        <v>37846</v>
      </c>
      <c r="B3144">
        <v>990.34997599999997</v>
      </c>
      <c r="C3144">
        <v>992.5</v>
      </c>
      <c r="D3144">
        <v>980.84997599999997</v>
      </c>
      <c r="E3144">
        <v>984.03002900000001</v>
      </c>
      <c r="F3144">
        <v>1208800000</v>
      </c>
      <c r="G3144">
        <v>984.03002900000001</v>
      </c>
      <c r="H3144" s="2">
        <f t="shared" si="295"/>
        <v>-6.3815289071102645E-3</v>
      </c>
      <c r="I3144" s="2">
        <f t="shared" si="296"/>
        <v>1.0001740052782921E-2</v>
      </c>
      <c r="J3144" s="2" t="str">
        <f t="shared" si="297"/>
        <v>sell</v>
      </c>
      <c r="K3144" s="2">
        <f t="shared" si="298"/>
        <v>6.3199469999999565</v>
      </c>
      <c r="L3144" s="2">
        <f t="shared" si="294"/>
        <v>82.769898000000012</v>
      </c>
      <c r="M3144" s="2">
        <f t="shared" si="299"/>
        <v>-260.75</v>
      </c>
      <c r="S3144" s="1">
        <v>40725</v>
      </c>
      <c r="T3144">
        <v>1005.049805</v>
      </c>
      <c r="U3144">
        <v>94.809937000000005</v>
      </c>
    </row>
    <row r="3145" spans="1:21">
      <c r="A3145" s="1">
        <v>37845</v>
      </c>
      <c r="B3145">
        <v>980.59002699999996</v>
      </c>
      <c r="C3145">
        <v>990.40997300000004</v>
      </c>
      <c r="D3145">
        <v>979.90002400000003</v>
      </c>
      <c r="E3145">
        <v>990.34997599999997</v>
      </c>
      <c r="F3145">
        <v>1132300000</v>
      </c>
      <c r="G3145">
        <v>990.34997599999997</v>
      </c>
      <c r="H3145" s="2">
        <f t="shared" si="295"/>
        <v>9.9531391624075802E-3</v>
      </c>
      <c r="I3145" s="2">
        <f t="shared" si="296"/>
        <v>9.9827548188257034E-3</v>
      </c>
      <c r="J3145" s="2" t="str">
        <f t="shared" si="297"/>
        <v>buy</v>
      </c>
      <c r="K3145" s="2">
        <f t="shared" si="298"/>
        <v>9.759949000000006</v>
      </c>
      <c r="L3145" s="2">
        <f t="shared" si="294"/>
        <v>76.449951000000056</v>
      </c>
      <c r="M3145" s="2">
        <f t="shared" si="299"/>
        <v>-254.43005300000004</v>
      </c>
      <c r="S3145" s="1">
        <v>40729</v>
      </c>
      <c r="T3145">
        <v>1003.019898</v>
      </c>
      <c r="U3145">
        <v>92.780029999999996</v>
      </c>
    </row>
    <row r="3146" spans="1:21">
      <c r="A3146" s="1">
        <v>37844</v>
      </c>
      <c r="B3146">
        <v>977.59002699999996</v>
      </c>
      <c r="C3146">
        <v>985.46002199999998</v>
      </c>
      <c r="D3146">
        <v>974.21002199999998</v>
      </c>
      <c r="E3146">
        <v>980.59002699999996</v>
      </c>
      <c r="F3146">
        <v>1022200000</v>
      </c>
      <c r="G3146">
        <v>980.59002699999996</v>
      </c>
      <c r="H3146" s="2">
        <f t="shared" si="295"/>
        <v>3.0687710769782641E-3</v>
      </c>
      <c r="I3146" s="2">
        <f t="shared" si="296"/>
        <v>1.0320046335319409E-2</v>
      </c>
      <c r="J3146" s="2" t="str">
        <f t="shared" si="297"/>
        <v>sell</v>
      </c>
      <c r="K3146" s="2">
        <f t="shared" si="298"/>
        <v>-3</v>
      </c>
      <c r="L3146" s="2">
        <f t="shared" si="294"/>
        <v>66.69000200000005</v>
      </c>
      <c r="M3146" s="2">
        <f t="shared" si="299"/>
        <v>-264.19000200000005</v>
      </c>
      <c r="S3146" s="1">
        <v>40730</v>
      </c>
      <c r="T3146">
        <v>1005.079834</v>
      </c>
      <c r="U3146">
        <v>94.839966000000004</v>
      </c>
    </row>
    <row r="3147" spans="1:21">
      <c r="A3147" s="1">
        <v>37841</v>
      </c>
      <c r="B3147">
        <v>974.11999500000002</v>
      </c>
      <c r="C3147">
        <v>980.57000700000003</v>
      </c>
      <c r="D3147">
        <v>973.830017</v>
      </c>
      <c r="E3147">
        <v>977.59002699999996</v>
      </c>
      <c r="F3147">
        <v>1086600000</v>
      </c>
      <c r="G3147">
        <v>977.59002699999996</v>
      </c>
      <c r="H3147" s="2">
        <f t="shared" si="295"/>
        <v>3.5622223317569274E-3</v>
      </c>
      <c r="I3147" s="2">
        <f t="shared" si="296"/>
        <v>1.0378805639634878E-2</v>
      </c>
      <c r="J3147" s="2" t="str">
        <f t="shared" si="297"/>
        <v>sell</v>
      </c>
      <c r="K3147" s="2">
        <f t="shared" si="298"/>
        <v>-3.4700319999999465</v>
      </c>
      <c r="L3147" s="2">
        <f t="shared" si="294"/>
        <v>69.69000200000005</v>
      </c>
      <c r="M3147" s="2">
        <f t="shared" si="299"/>
        <v>-267.19000200000005</v>
      </c>
      <c r="S3147" s="1">
        <v>40731</v>
      </c>
      <c r="T3147">
        <v>1017.8498540000001</v>
      </c>
      <c r="U3147">
        <v>107.60998600000001</v>
      </c>
    </row>
    <row r="3148" spans="1:21">
      <c r="A3148" s="1">
        <v>37840</v>
      </c>
      <c r="B3148">
        <v>967.080017</v>
      </c>
      <c r="C3148">
        <v>974.89001499999995</v>
      </c>
      <c r="D3148">
        <v>963.82000700000003</v>
      </c>
      <c r="E3148">
        <v>974.11999500000002</v>
      </c>
      <c r="F3148">
        <v>1389300000</v>
      </c>
      <c r="G3148">
        <v>974.11999500000002</v>
      </c>
      <c r="H3148" s="2">
        <f t="shared" si="295"/>
        <v>7.2796230676329026E-3</v>
      </c>
      <c r="I3148" s="2">
        <f t="shared" si="296"/>
        <v>1.0558352006525155E-2</v>
      </c>
      <c r="J3148" s="2" t="str">
        <f t="shared" si="297"/>
        <v>sell</v>
      </c>
      <c r="K3148" s="2">
        <f t="shared" si="298"/>
        <v>-7.0399780000000192</v>
      </c>
      <c r="L3148" s="2">
        <f t="shared" si="294"/>
        <v>73.160033999999996</v>
      </c>
      <c r="M3148" s="2">
        <f t="shared" si="299"/>
        <v>-270.660034</v>
      </c>
      <c r="S3148" s="1">
        <v>40732</v>
      </c>
      <c r="T3148">
        <v>1008.769898</v>
      </c>
      <c r="U3148">
        <v>98.530029999999996</v>
      </c>
    </row>
    <row r="3149" spans="1:21">
      <c r="A3149" s="1">
        <v>37839</v>
      </c>
      <c r="B3149">
        <v>965.46002199999998</v>
      </c>
      <c r="C3149">
        <v>975.73999000000003</v>
      </c>
      <c r="D3149">
        <v>960.84002699999996</v>
      </c>
      <c r="E3149">
        <v>967.080017</v>
      </c>
      <c r="F3149">
        <v>1491000000</v>
      </c>
      <c r="G3149">
        <v>967.080017</v>
      </c>
      <c r="H3149" s="2">
        <f t="shared" si="295"/>
        <v>1.6779514045999692E-3</v>
      </c>
      <c r="I3149" s="2">
        <f t="shared" si="296"/>
        <v>1.0584709273448496E-2</v>
      </c>
      <c r="J3149" s="2" t="str">
        <f t="shared" si="297"/>
        <v>sell</v>
      </c>
      <c r="K3149" s="2">
        <f t="shared" si="298"/>
        <v>-1.6199950000000172</v>
      </c>
      <c r="L3149" s="2">
        <f t="shared" si="294"/>
        <v>80.200012000000015</v>
      </c>
      <c r="M3149" s="2">
        <f t="shared" si="299"/>
        <v>-277.70001200000002</v>
      </c>
      <c r="S3149" s="1">
        <v>40735</v>
      </c>
      <c r="T3149">
        <v>985.06982400000004</v>
      </c>
      <c r="U3149">
        <v>74.829955999999996</v>
      </c>
    </row>
    <row r="3150" spans="1:21">
      <c r="A3150" s="1">
        <v>37838</v>
      </c>
      <c r="B3150">
        <v>982.82000700000003</v>
      </c>
      <c r="C3150">
        <v>982.82000700000003</v>
      </c>
      <c r="D3150">
        <v>964.96997099999999</v>
      </c>
      <c r="E3150">
        <v>965.46002199999998</v>
      </c>
      <c r="F3150">
        <v>1351700000</v>
      </c>
      <c r="G3150">
        <v>965.46002199999998</v>
      </c>
      <c r="H3150" s="2">
        <f t="shared" si="295"/>
        <v>-1.7663442824073533E-2</v>
      </c>
      <c r="I3150" s="2">
        <f t="shared" si="296"/>
        <v>1.0396395552811952E-2</v>
      </c>
      <c r="J3150" s="2" t="str">
        <f t="shared" si="297"/>
        <v>sell</v>
      </c>
      <c r="K3150" s="2">
        <f t="shared" si="298"/>
        <v>17.359985000000052</v>
      </c>
      <c r="L3150" s="2">
        <f t="shared" si="294"/>
        <v>81.820007000000032</v>
      </c>
      <c r="M3150" s="2">
        <f t="shared" si="299"/>
        <v>-279.32000700000003</v>
      </c>
      <c r="S3150" s="1">
        <v>40736</v>
      </c>
      <c r="T3150">
        <v>979.90979000000004</v>
      </c>
      <c r="U3150">
        <v>69.669922</v>
      </c>
    </row>
    <row r="3151" spans="1:21">
      <c r="A3151" s="1">
        <v>37837</v>
      </c>
      <c r="B3151">
        <v>980.15002400000003</v>
      </c>
      <c r="C3151">
        <v>985.75</v>
      </c>
      <c r="D3151">
        <v>966.78997800000002</v>
      </c>
      <c r="E3151">
        <v>982.82000700000003</v>
      </c>
      <c r="F3151">
        <v>1318700000</v>
      </c>
      <c r="G3151">
        <v>982.82000700000003</v>
      </c>
      <c r="H3151" s="2">
        <f t="shared" si="295"/>
        <v>2.7240554350075716E-3</v>
      </c>
      <c r="I3151" s="2">
        <f t="shared" si="296"/>
        <v>1.042065885453463E-2</v>
      </c>
      <c r="J3151" s="2" t="str">
        <f t="shared" si="297"/>
        <v>sell</v>
      </c>
      <c r="K3151" s="2">
        <f t="shared" si="298"/>
        <v>-2.669983000000002</v>
      </c>
      <c r="L3151" s="2">
        <f t="shared" si="294"/>
        <v>64.460021999999981</v>
      </c>
      <c r="M3151" s="2">
        <f t="shared" si="299"/>
        <v>-261.96002199999998</v>
      </c>
      <c r="S3151" s="1">
        <v>40737</v>
      </c>
      <c r="T3151">
        <v>983.19982900000002</v>
      </c>
      <c r="U3151">
        <v>72.959961000000007</v>
      </c>
    </row>
    <row r="3152" spans="1:21">
      <c r="A3152" s="1">
        <v>37834</v>
      </c>
      <c r="B3152">
        <v>990.30999799999995</v>
      </c>
      <c r="C3152">
        <v>990.30999799999995</v>
      </c>
      <c r="D3152">
        <v>978.85998500000005</v>
      </c>
      <c r="E3152">
        <v>980.15002400000003</v>
      </c>
      <c r="F3152">
        <v>1390600000</v>
      </c>
      <c r="G3152">
        <v>980.15002400000003</v>
      </c>
      <c r="H3152" s="2">
        <f t="shared" si="295"/>
        <v>-1.0259387485250775E-2</v>
      </c>
      <c r="I3152" s="2">
        <f t="shared" si="296"/>
        <v>1.0408727236447306E-2</v>
      </c>
      <c r="J3152" s="2" t="str">
        <f t="shared" si="297"/>
        <v>sell</v>
      </c>
      <c r="K3152" s="2">
        <f t="shared" si="298"/>
        <v>10.15997399999992</v>
      </c>
      <c r="L3152" s="2">
        <f t="shared" si="294"/>
        <v>67.130004999999983</v>
      </c>
      <c r="M3152" s="2">
        <f t="shared" si="299"/>
        <v>-264.63000499999998</v>
      </c>
      <c r="S3152" s="1">
        <v>40738</v>
      </c>
      <c r="T3152">
        <v>974.32983400000001</v>
      </c>
      <c r="U3152">
        <v>64.089966000000004</v>
      </c>
    </row>
    <row r="3153" spans="1:21">
      <c r="A3153" s="1">
        <v>37833</v>
      </c>
      <c r="B3153">
        <v>987.48999000000003</v>
      </c>
      <c r="C3153">
        <v>1004.590027</v>
      </c>
      <c r="D3153">
        <v>987.48999000000003</v>
      </c>
      <c r="E3153">
        <v>990.30999799999995</v>
      </c>
      <c r="F3153">
        <v>1608000000</v>
      </c>
      <c r="G3153">
        <v>990.30999799999995</v>
      </c>
      <c r="H3153" s="2">
        <f t="shared" si="295"/>
        <v>2.8557332515339383E-3</v>
      </c>
      <c r="I3153" s="2">
        <f t="shared" si="296"/>
        <v>1.1106674209616642E-2</v>
      </c>
      <c r="J3153" s="2" t="str">
        <f t="shared" si="297"/>
        <v>sell</v>
      </c>
      <c r="K3153" s="2">
        <f t="shared" si="298"/>
        <v>-2.8200079999999161</v>
      </c>
      <c r="L3153" s="2">
        <f t="shared" si="294"/>
        <v>56.970031000000063</v>
      </c>
      <c r="M3153" s="2">
        <f t="shared" si="299"/>
        <v>-254.47003100000006</v>
      </c>
      <c r="S3153" s="1">
        <v>40739</v>
      </c>
      <c r="T3153">
        <v>981.39977999999996</v>
      </c>
      <c r="U3153">
        <v>71.159912000000006</v>
      </c>
    </row>
    <row r="3154" spans="1:21">
      <c r="A3154" s="1">
        <v>37832</v>
      </c>
      <c r="B3154">
        <v>989.28002900000001</v>
      </c>
      <c r="C3154">
        <v>992.61999500000002</v>
      </c>
      <c r="D3154">
        <v>985.96002199999998</v>
      </c>
      <c r="E3154">
        <v>987.48999000000003</v>
      </c>
      <c r="F3154">
        <v>1391900000</v>
      </c>
      <c r="G3154">
        <v>987.48999000000003</v>
      </c>
      <c r="H3154" s="2">
        <f t="shared" si="295"/>
        <v>-1.8094361025456209E-3</v>
      </c>
      <c r="I3154" s="2">
        <f t="shared" si="296"/>
        <v>1.1333256106808432E-2</v>
      </c>
      <c r="J3154" s="2" t="str">
        <f t="shared" si="297"/>
        <v>sell</v>
      </c>
      <c r="K3154" s="2">
        <f t="shared" si="298"/>
        <v>1.7900389999999788</v>
      </c>
      <c r="L3154" s="2">
        <f t="shared" si="294"/>
        <v>59.790038999999979</v>
      </c>
      <c r="M3154" s="2">
        <f t="shared" si="299"/>
        <v>-257.29003899999998</v>
      </c>
      <c r="S3154" s="1">
        <v>40742</v>
      </c>
      <c r="T3154">
        <v>972.52978499999995</v>
      </c>
      <c r="U3154">
        <v>62.289917000000003</v>
      </c>
    </row>
    <row r="3155" spans="1:21">
      <c r="A3155" s="1">
        <v>37831</v>
      </c>
      <c r="B3155">
        <v>996.52002000000005</v>
      </c>
      <c r="C3155">
        <v>998.64001499999995</v>
      </c>
      <c r="D3155">
        <v>984.15002400000003</v>
      </c>
      <c r="E3155">
        <v>989.28002900000001</v>
      </c>
      <c r="F3155">
        <v>1508900000</v>
      </c>
      <c r="G3155">
        <v>989.28002900000001</v>
      </c>
      <c r="H3155" s="2">
        <f t="shared" si="295"/>
        <v>-7.2652740082432381E-3</v>
      </c>
      <c r="I3155" s="2">
        <f t="shared" si="296"/>
        <v>1.1295458663021E-2</v>
      </c>
      <c r="J3155" s="2" t="str">
        <f t="shared" si="297"/>
        <v>sell</v>
      </c>
      <c r="K3155" s="2">
        <f t="shared" si="298"/>
        <v>7.2399910000000318</v>
      </c>
      <c r="L3155" s="2">
        <f t="shared" si="294"/>
        <v>58</v>
      </c>
      <c r="M3155" s="2">
        <f t="shared" si="299"/>
        <v>-255.5</v>
      </c>
      <c r="S3155" s="1">
        <v>40743</v>
      </c>
      <c r="T3155">
        <v>994.11987299999998</v>
      </c>
      <c r="U3155">
        <v>83.880004999999997</v>
      </c>
    </row>
    <row r="3156" spans="1:21">
      <c r="A3156" s="1">
        <v>37830</v>
      </c>
      <c r="B3156">
        <v>998.67999299999997</v>
      </c>
      <c r="C3156">
        <v>1000.679993</v>
      </c>
      <c r="D3156">
        <v>993.59002699999996</v>
      </c>
      <c r="E3156">
        <v>996.52002000000005</v>
      </c>
      <c r="F3156">
        <v>1328600000</v>
      </c>
      <c r="G3156">
        <v>996.52002000000005</v>
      </c>
      <c r="H3156" s="2">
        <f t="shared" si="295"/>
        <v>-2.1628279480311193E-3</v>
      </c>
      <c r="I3156" s="2">
        <f t="shared" si="296"/>
        <v>1.1313940676551396E-2</v>
      </c>
      <c r="J3156" s="2" t="str">
        <f t="shared" si="297"/>
        <v>sell</v>
      </c>
      <c r="K3156" s="2">
        <f t="shared" si="298"/>
        <v>2.1599729999999226</v>
      </c>
      <c r="L3156" s="2">
        <f t="shared" si="294"/>
        <v>50.760008999999968</v>
      </c>
      <c r="M3156" s="2">
        <f t="shared" si="299"/>
        <v>-248.26000899999997</v>
      </c>
      <c r="S3156" s="1">
        <v>40744</v>
      </c>
      <c r="T3156">
        <v>991.10986300000002</v>
      </c>
      <c r="U3156">
        <v>80.869995000000003</v>
      </c>
    </row>
    <row r="3157" spans="1:21">
      <c r="A3157" s="1">
        <v>37827</v>
      </c>
      <c r="B3157">
        <v>981.59997599999997</v>
      </c>
      <c r="C3157">
        <v>998.71002199999998</v>
      </c>
      <c r="D3157">
        <v>977.48999000000003</v>
      </c>
      <c r="E3157">
        <v>998.67999299999997</v>
      </c>
      <c r="F3157">
        <v>1397500000</v>
      </c>
      <c r="G3157">
        <v>998.67999299999997</v>
      </c>
      <c r="H3157" s="2">
        <f t="shared" si="295"/>
        <v>1.7400180743280702E-2</v>
      </c>
      <c r="I3157" s="2">
        <f t="shared" si="296"/>
        <v>1.119237868130302E-2</v>
      </c>
      <c r="J3157" s="2" t="str">
        <f t="shared" si="297"/>
        <v>sell</v>
      </c>
      <c r="K3157" s="2">
        <f t="shared" si="298"/>
        <v>-17.080016999999998</v>
      </c>
      <c r="L3157" s="2">
        <f t="shared" si="294"/>
        <v>48.600036000000046</v>
      </c>
      <c r="M3157" s="2">
        <f t="shared" si="299"/>
        <v>-246.10003600000005</v>
      </c>
      <c r="S3157" s="1">
        <v>40745</v>
      </c>
      <c r="T3157">
        <v>1009.259888</v>
      </c>
      <c r="U3157">
        <v>99.020020000000002</v>
      </c>
    </row>
    <row r="3158" spans="1:21">
      <c r="A3158" s="1">
        <v>37826</v>
      </c>
      <c r="B3158">
        <v>988.60998500000005</v>
      </c>
      <c r="C3158">
        <v>998.89001499999995</v>
      </c>
      <c r="D3158">
        <v>981.07000700000003</v>
      </c>
      <c r="E3158">
        <v>981.59997599999997</v>
      </c>
      <c r="F3158">
        <v>1559000000</v>
      </c>
      <c r="G3158">
        <v>981.59997599999997</v>
      </c>
      <c r="H3158" s="2">
        <f t="shared" si="295"/>
        <v>-7.0907730109564708E-3</v>
      </c>
      <c r="I3158" s="2">
        <f t="shared" si="296"/>
        <v>1.1711177536901941E-2</v>
      </c>
      <c r="J3158" s="2" t="str">
        <f t="shared" si="297"/>
        <v>sell</v>
      </c>
      <c r="K3158" s="2">
        <f t="shared" si="298"/>
        <v>7.0100090000000819</v>
      </c>
      <c r="L3158" s="2">
        <f t="shared" si="294"/>
        <v>65.680053000000044</v>
      </c>
      <c r="M3158" s="2">
        <f t="shared" si="299"/>
        <v>-263.18005300000004</v>
      </c>
      <c r="S3158" s="1">
        <v>40746</v>
      </c>
      <c r="T3158">
        <v>1009.7797849999999</v>
      </c>
      <c r="U3158">
        <v>99.539917000000003</v>
      </c>
    </row>
    <row r="3159" spans="1:21">
      <c r="A3159" s="1">
        <v>37825</v>
      </c>
      <c r="B3159">
        <v>988.10998500000005</v>
      </c>
      <c r="C3159">
        <v>989.85998500000005</v>
      </c>
      <c r="D3159">
        <v>979.78997800000002</v>
      </c>
      <c r="E3159">
        <v>988.60998500000005</v>
      </c>
      <c r="F3159">
        <v>1362700000</v>
      </c>
      <c r="G3159">
        <v>988.60998500000005</v>
      </c>
      <c r="H3159" s="2">
        <f t="shared" si="295"/>
        <v>5.0601654430199895E-4</v>
      </c>
      <c r="I3159" s="2">
        <f t="shared" si="296"/>
        <v>1.1710191217197135E-2</v>
      </c>
      <c r="J3159" s="2" t="str">
        <f t="shared" si="297"/>
        <v>sell</v>
      </c>
      <c r="K3159" s="2">
        <f t="shared" si="298"/>
        <v>-0.5</v>
      </c>
      <c r="L3159" s="2">
        <f t="shared" si="294"/>
        <v>58.670043999999962</v>
      </c>
      <c r="M3159" s="2">
        <f t="shared" si="299"/>
        <v>-256.17004399999996</v>
      </c>
      <c r="S3159" s="1">
        <v>40749</v>
      </c>
      <c r="T3159">
        <v>1002.8498540000001</v>
      </c>
      <c r="U3159">
        <v>92.609986000000006</v>
      </c>
    </row>
    <row r="3160" spans="1:21">
      <c r="A3160" s="1">
        <v>37824</v>
      </c>
      <c r="B3160">
        <v>978.79998799999998</v>
      </c>
      <c r="C3160">
        <v>990.28997800000002</v>
      </c>
      <c r="D3160">
        <v>976.080017</v>
      </c>
      <c r="E3160">
        <v>988.10998500000005</v>
      </c>
      <c r="F3160">
        <v>1439700000</v>
      </c>
      <c r="G3160">
        <v>988.10998500000005</v>
      </c>
      <c r="H3160" s="2">
        <f t="shared" si="295"/>
        <v>9.5116439662237384E-3</v>
      </c>
      <c r="I3160" s="2">
        <f t="shared" si="296"/>
        <v>1.2176389046649876E-2</v>
      </c>
      <c r="J3160" s="2" t="str">
        <f t="shared" si="297"/>
        <v>sell</v>
      </c>
      <c r="K3160" s="2">
        <f t="shared" si="298"/>
        <v>-9.3099970000000667</v>
      </c>
      <c r="L3160" s="2">
        <f t="shared" si="294"/>
        <v>59.170043999999962</v>
      </c>
      <c r="M3160" s="2">
        <f t="shared" si="299"/>
        <v>-256.67004399999996</v>
      </c>
      <c r="S3160" s="1">
        <v>40750</v>
      </c>
      <c r="T3160">
        <v>997.36987299999998</v>
      </c>
      <c r="U3160">
        <v>87.130004999999997</v>
      </c>
    </row>
    <row r="3161" spans="1:21">
      <c r="A3161" s="1">
        <v>37823</v>
      </c>
      <c r="B3161">
        <v>993.32000700000003</v>
      </c>
      <c r="C3161">
        <v>993.32000700000003</v>
      </c>
      <c r="D3161">
        <v>975.63000499999998</v>
      </c>
      <c r="E3161">
        <v>978.79998799999998</v>
      </c>
      <c r="F3161">
        <v>1254200000</v>
      </c>
      <c r="G3161">
        <v>978.79998799999998</v>
      </c>
      <c r="H3161" s="2">
        <f t="shared" si="295"/>
        <v>-1.4617664899203069E-2</v>
      </c>
      <c r="I3161" s="2">
        <f t="shared" si="296"/>
        <v>1.2044407522968852E-2</v>
      </c>
      <c r="J3161" s="2" t="str">
        <f t="shared" si="297"/>
        <v>sell</v>
      </c>
      <c r="K3161" s="2">
        <f t="shared" si="298"/>
        <v>14.520019000000048</v>
      </c>
      <c r="L3161" s="2">
        <f t="shared" si="294"/>
        <v>68.480041000000028</v>
      </c>
      <c r="M3161" s="2">
        <f t="shared" si="299"/>
        <v>-265.98004100000003</v>
      </c>
      <c r="S3161" s="1">
        <v>40751</v>
      </c>
      <c r="T3161">
        <v>970.29980499999999</v>
      </c>
      <c r="U3161">
        <v>60.059936999999998</v>
      </c>
    </row>
    <row r="3162" spans="1:21">
      <c r="A3162" s="1">
        <v>37820</v>
      </c>
      <c r="B3162">
        <v>981.72997999999995</v>
      </c>
      <c r="C3162">
        <v>994.25</v>
      </c>
      <c r="D3162">
        <v>981.71002199999998</v>
      </c>
      <c r="E3162">
        <v>993.32000700000003</v>
      </c>
      <c r="F3162">
        <v>1365200000</v>
      </c>
      <c r="G3162">
        <v>993.32000700000003</v>
      </c>
      <c r="H3162" s="2">
        <f t="shared" si="295"/>
        <v>1.1805717698465395E-2</v>
      </c>
      <c r="I3162" s="2">
        <f t="shared" si="296"/>
        <v>1.2056307923628943E-2</v>
      </c>
      <c r="J3162" s="2" t="str">
        <f t="shared" si="297"/>
        <v>sell</v>
      </c>
      <c r="K3162" s="2">
        <f t="shared" si="298"/>
        <v>-11.590027000000077</v>
      </c>
      <c r="L3162" s="2">
        <f t="shared" si="294"/>
        <v>53.960021999999981</v>
      </c>
      <c r="M3162" s="2">
        <f t="shared" si="299"/>
        <v>-251.46002199999998</v>
      </c>
      <c r="S3162" s="1">
        <v>40752</v>
      </c>
      <c r="T3162">
        <v>965.57983400000001</v>
      </c>
      <c r="U3162">
        <v>55.339965999999997</v>
      </c>
    </row>
    <row r="3163" spans="1:21">
      <c r="A3163" s="1">
        <v>37819</v>
      </c>
      <c r="B3163">
        <v>994</v>
      </c>
      <c r="C3163">
        <v>994</v>
      </c>
      <c r="D3163">
        <v>978.59997599999997</v>
      </c>
      <c r="E3163">
        <v>981.72997999999995</v>
      </c>
      <c r="F3163">
        <v>1661400000</v>
      </c>
      <c r="G3163">
        <v>981.72997999999995</v>
      </c>
      <c r="H3163" s="2">
        <f t="shared" si="295"/>
        <v>-1.2344084507042299E-2</v>
      </c>
      <c r="I3163" s="2">
        <f t="shared" si="296"/>
        <v>1.2320559969736772E-2</v>
      </c>
      <c r="J3163" s="2" t="str">
        <f t="shared" si="297"/>
        <v>sell</v>
      </c>
      <c r="K3163" s="2">
        <f t="shared" si="298"/>
        <v>12.270020000000045</v>
      </c>
      <c r="L3163" s="2">
        <f t="shared" si="294"/>
        <v>65.550049000000058</v>
      </c>
      <c r="M3163" s="2">
        <f t="shared" si="299"/>
        <v>-263.05004900000006</v>
      </c>
      <c r="S3163" s="1">
        <v>40753</v>
      </c>
      <c r="T3163">
        <v>958.04980499999999</v>
      </c>
      <c r="U3163">
        <v>47.809936999999998</v>
      </c>
    </row>
    <row r="3164" spans="1:21">
      <c r="A3164" s="1">
        <v>37818</v>
      </c>
      <c r="B3164">
        <v>1000.419983</v>
      </c>
      <c r="C3164">
        <v>1003.469971</v>
      </c>
      <c r="D3164">
        <v>989.29998799999998</v>
      </c>
      <c r="E3164">
        <v>994.09002699999996</v>
      </c>
      <c r="F3164">
        <v>1662000000</v>
      </c>
      <c r="G3164">
        <v>994.09002699999996</v>
      </c>
      <c r="H3164" s="2">
        <f t="shared" si="295"/>
        <v>-6.3272986421344189E-3</v>
      </c>
      <c r="I3164" s="2">
        <f t="shared" si="296"/>
        <v>1.230446344875708E-2</v>
      </c>
      <c r="J3164" s="2" t="str">
        <f t="shared" si="297"/>
        <v>sell</v>
      </c>
      <c r="K3164" s="2">
        <f t="shared" si="298"/>
        <v>6.419983000000002</v>
      </c>
      <c r="L3164" s="2">
        <f t="shared" si="294"/>
        <v>53.280029000000013</v>
      </c>
      <c r="M3164" s="2">
        <f t="shared" si="299"/>
        <v>-250.78002900000001</v>
      </c>
      <c r="S3164" s="1">
        <v>40756</v>
      </c>
      <c r="T3164">
        <v>952.01989800000001</v>
      </c>
      <c r="U3164">
        <v>41.780029999999996</v>
      </c>
    </row>
    <row r="3165" spans="1:21">
      <c r="A3165" s="1">
        <v>37817</v>
      </c>
      <c r="B3165">
        <v>1003.8599850000001</v>
      </c>
      <c r="C3165">
        <v>1009.6099850000001</v>
      </c>
      <c r="D3165">
        <v>996.669983</v>
      </c>
      <c r="E3165">
        <v>1000.419983</v>
      </c>
      <c r="F3165">
        <v>1518600000</v>
      </c>
      <c r="G3165">
        <v>1000.419983</v>
      </c>
      <c r="H3165" s="2">
        <f t="shared" si="295"/>
        <v>-3.4267747010555951E-3</v>
      </c>
      <c r="I3165" s="2">
        <f t="shared" si="296"/>
        <v>1.2350840572356945E-2</v>
      </c>
      <c r="J3165" s="2" t="str">
        <f t="shared" si="297"/>
        <v>sell</v>
      </c>
      <c r="K3165" s="2">
        <f t="shared" si="298"/>
        <v>3.4400020000000495</v>
      </c>
      <c r="L3165" s="2">
        <f t="shared" si="294"/>
        <v>46.860046000000011</v>
      </c>
      <c r="M3165" s="2">
        <f t="shared" si="299"/>
        <v>-244.36004600000001</v>
      </c>
      <c r="S3165" s="1">
        <v>40757</v>
      </c>
      <c r="T3165">
        <v>919.70983899999999</v>
      </c>
      <c r="U3165">
        <v>9.4699709999999993</v>
      </c>
    </row>
    <row r="3166" spans="1:21">
      <c r="A3166" s="1">
        <v>37816</v>
      </c>
      <c r="B3166">
        <v>998.14001499999995</v>
      </c>
      <c r="C3166">
        <v>1015.409973</v>
      </c>
      <c r="D3166">
        <v>998.14001499999995</v>
      </c>
      <c r="E3166">
        <v>1003.8599850000001</v>
      </c>
      <c r="F3166">
        <v>1448900000</v>
      </c>
      <c r="G3166">
        <v>1003.8599850000001</v>
      </c>
      <c r="H3166" s="2">
        <f t="shared" si="295"/>
        <v>5.730628883764472E-3</v>
      </c>
      <c r="I3166" s="2">
        <f t="shared" si="296"/>
        <v>1.2369768745969387E-2</v>
      </c>
      <c r="J3166" s="2" t="str">
        <f t="shared" si="297"/>
        <v>sell</v>
      </c>
      <c r="K3166" s="2">
        <f t="shared" si="298"/>
        <v>-5.719970000000103</v>
      </c>
      <c r="L3166" s="2">
        <f t="shared" si="294"/>
        <v>43.420043999999962</v>
      </c>
      <c r="M3166" s="2">
        <f t="shared" si="299"/>
        <v>-240.92004399999996</v>
      </c>
      <c r="S3166" s="1">
        <v>40758</v>
      </c>
      <c r="T3166">
        <v>925.68981900000006</v>
      </c>
      <c r="U3166">
        <v>15.449951</v>
      </c>
    </row>
    <row r="3167" spans="1:21">
      <c r="A3167" s="1">
        <v>37813</v>
      </c>
      <c r="B3167">
        <v>988.70001200000002</v>
      </c>
      <c r="C3167">
        <v>1000.8599850000001</v>
      </c>
      <c r="D3167">
        <v>988.70001200000002</v>
      </c>
      <c r="E3167">
        <v>998.14001499999995</v>
      </c>
      <c r="F3167">
        <v>1212700000</v>
      </c>
      <c r="G3167">
        <v>998.14001499999995</v>
      </c>
      <c r="H3167" s="2">
        <f t="shared" si="295"/>
        <v>9.5478940886266853E-3</v>
      </c>
      <c r="I3167" s="2">
        <f t="shared" si="296"/>
        <v>1.2482350028013114E-2</v>
      </c>
      <c r="J3167" s="2" t="str">
        <f t="shared" si="297"/>
        <v>sell</v>
      </c>
      <c r="K3167" s="2">
        <f t="shared" si="298"/>
        <v>-9.4400029999999333</v>
      </c>
      <c r="L3167" s="2">
        <f t="shared" si="294"/>
        <v>49.140014000000065</v>
      </c>
      <c r="M3167" s="2">
        <f t="shared" si="299"/>
        <v>-246.64001400000006</v>
      </c>
      <c r="S3167" s="1">
        <v>40759</v>
      </c>
      <c r="T3167">
        <v>865.739868</v>
      </c>
      <c r="U3167">
        <v>-44.5</v>
      </c>
    </row>
    <row r="3168" spans="1:21">
      <c r="A3168" s="1">
        <v>37812</v>
      </c>
      <c r="B3168">
        <v>1002.210022</v>
      </c>
      <c r="C3168">
        <v>1002.210022</v>
      </c>
      <c r="D3168">
        <v>983.63000499999998</v>
      </c>
      <c r="E3168">
        <v>988.70001200000002</v>
      </c>
      <c r="F3168">
        <v>1465700000</v>
      </c>
      <c r="G3168">
        <v>988.70001200000002</v>
      </c>
      <c r="H3168" s="2">
        <f t="shared" si="295"/>
        <v>-1.3480218420725358E-2</v>
      </c>
      <c r="I3168" s="2">
        <f t="shared" si="296"/>
        <v>1.2415310816456235E-2</v>
      </c>
      <c r="J3168" s="2" t="str">
        <f t="shared" si="297"/>
        <v>sell</v>
      </c>
      <c r="K3168" s="2">
        <f t="shared" si="298"/>
        <v>13.510009999999966</v>
      </c>
      <c r="L3168" s="2">
        <f t="shared" si="294"/>
        <v>58.580016999999998</v>
      </c>
      <c r="M3168" s="2">
        <f t="shared" si="299"/>
        <v>-256.080017</v>
      </c>
      <c r="S3168" s="1">
        <v>40760</v>
      </c>
      <c r="T3168">
        <v>863.93981900000006</v>
      </c>
      <c r="U3168">
        <v>-46.300049000000001</v>
      </c>
    </row>
    <row r="3169" spans="1:21">
      <c r="A3169" s="1">
        <v>37811</v>
      </c>
      <c r="B3169">
        <v>1007.840027</v>
      </c>
      <c r="C3169">
        <v>1010.429993</v>
      </c>
      <c r="D3169">
        <v>998.169983</v>
      </c>
      <c r="E3169">
        <v>1002.210022</v>
      </c>
      <c r="F3169">
        <v>1618000000</v>
      </c>
      <c r="G3169">
        <v>1002.210022</v>
      </c>
      <c r="H3169" s="2">
        <f t="shared" si="295"/>
        <v>-5.5862089708409481E-3</v>
      </c>
      <c r="I3169" s="2">
        <f t="shared" si="296"/>
        <v>1.2391625590192776E-2</v>
      </c>
      <c r="J3169" s="2" t="str">
        <f t="shared" si="297"/>
        <v>sell</v>
      </c>
      <c r="K3169" s="2">
        <f t="shared" si="298"/>
        <v>5.6300049999999828</v>
      </c>
      <c r="L3169" s="2">
        <f t="shared" si="294"/>
        <v>45.070007000000032</v>
      </c>
      <c r="M3169" s="2">
        <f t="shared" si="299"/>
        <v>-242.57000700000003</v>
      </c>
      <c r="S3169" s="1">
        <v>40763</v>
      </c>
      <c r="T3169">
        <v>785.68981900000006</v>
      </c>
      <c r="U3169">
        <v>-124.550049</v>
      </c>
    </row>
    <row r="3170" spans="1:21">
      <c r="A3170" s="1">
        <v>37810</v>
      </c>
      <c r="B3170">
        <v>1004.419983</v>
      </c>
      <c r="C3170">
        <v>1008.919983</v>
      </c>
      <c r="D3170">
        <v>998.72997999999995</v>
      </c>
      <c r="E3170">
        <v>1007.840027</v>
      </c>
      <c r="F3170">
        <v>1565700000</v>
      </c>
      <c r="G3170">
        <v>1007.840027</v>
      </c>
      <c r="H3170" s="2">
        <f t="shared" si="295"/>
        <v>3.4049939844734865E-3</v>
      </c>
      <c r="I3170" s="2">
        <f t="shared" si="296"/>
        <v>1.2432448412463219E-2</v>
      </c>
      <c r="J3170" s="2" t="str">
        <f t="shared" si="297"/>
        <v>sell</v>
      </c>
      <c r="K3170" s="2">
        <f t="shared" si="298"/>
        <v>-3.4200439999999617</v>
      </c>
      <c r="L3170" s="2">
        <f t="shared" si="294"/>
        <v>39.44000200000005</v>
      </c>
      <c r="M3170" s="2">
        <f t="shared" si="299"/>
        <v>-236.94000200000005</v>
      </c>
      <c r="S3170" s="1">
        <v>40764</v>
      </c>
      <c r="T3170">
        <v>734.14977899999997</v>
      </c>
      <c r="U3170">
        <v>-73.010008999999997</v>
      </c>
    </row>
    <row r="3171" spans="1:21">
      <c r="A3171" s="1">
        <v>37809</v>
      </c>
      <c r="B3171">
        <v>985.70001200000002</v>
      </c>
      <c r="C3171">
        <v>1005.559998</v>
      </c>
      <c r="D3171">
        <v>985.70001200000002</v>
      </c>
      <c r="E3171">
        <v>1004.419983</v>
      </c>
      <c r="F3171">
        <v>1429100000</v>
      </c>
      <c r="G3171">
        <v>1004.419983</v>
      </c>
      <c r="H3171" s="2">
        <f t="shared" si="295"/>
        <v>1.8991549936188887E-2</v>
      </c>
      <c r="I3171" s="2">
        <f t="shared" si="296"/>
        <v>1.2407017016344807E-2</v>
      </c>
      <c r="J3171" s="2" t="str">
        <f t="shared" si="297"/>
        <v>sell</v>
      </c>
      <c r="K3171" s="2">
        <f t="shared" si="298"/>
        <v>-18.719970999999987</v>
      </c>
      <c r="L3171" s="2">
        <f t="shared" si="294"/>
        <v>42.860046000000011</v>
      </c>
      <c r="M3171" s="2">
        <f t="shared" si="299"/>
        <v>-240.36004600000001</v>
      </c>
      <c r="S3171" s="1">
        <v>40765</v>
      </c>
      <c r="T3171">
        <v>784.61974999999995</v>
      </c>
      <c r="U3171">
        <v>-123.47998</v>
      </c>
    </row>
    <row r="3172" spans="1:21">
      <c r="A3172" s="1">
        <v>37805</v>
      </c>
      <c r="B3172">
        <v>993.75</v>
      </c>
      <c r="C3172">
        <v>995</v>
      </c>
      <c r="D3172">
        <v>983.34002699999996</v>
      </c>
      <c r="E3172">
        <v>985.70001200000002</v>
      </c>
      <c r="F3172">
        <v>775900000</v>
      </c>
      <c r="G3172">
        <v>985.70001200000002</v>
      </c>
      <c r="H3172" s="2">
        <f t="shared" si="295"/>
        <v>-8.1006168553458963E-3</v>
      </c>
      <c r="I3172" s="2">
        <f t="shared" si="296"/>
        <v>1.2373593502342132E-2</v>
      </c>
      <c r="J3172" s="2" t="str">
        <f t="shared" si="297"/>
        <v>sell</v>
      </c>
      <c r="K3172" s="2">
        <f t="shared" si="298"/>
        <v>8.0499879999999848</v>
      </c>
      <c r="L3172" s="2">
        <f t="shared" si="294"/>
        <v>61.580016999999998</v>
      </c>
      <c r="M3172" s="2">
        <f t="shared" si="299"/>
        <v>-259.080017</v>
      </c>
      <c r="S3172" s="1">
        <v>40766</v>
      </c>
      <c r="T3172">
        <v>733.04980399999999</v>
      </c>
      <c r="U3172">
        <v>-71.910033999999996</v>
      </c>
    </row>
    <row r="3173" spans="1:21">
      <c r="A3173" s="1">
        <v>37804</v>
      </c>
      <c r="B3173">
        <v>982.32000700000003</v>
      </c>
      <c r="C3173">
        <v>993.78002900000001</v>
      </c>
      <c r="D3173">
        <v>982.32000700000003</v>
      </c>
      <c r="E3173">
        <v>993.75</v>
      </c>
      <c r="F3173">
        <v>1519300000</v>
      </c>
      <c r="G3173">
        <v>993.75</v>
      </c>
      <c r="H3173" s="2">
        <f t="shared" si="295"/>
        <v>1.1635712312230212E-2</v>
      </c>
      <c r="I3173" s="2">
        <f t="shared" si="296"/>
        <v>1.2515802995368291E-2</v>
      </c>
      <c r="J3173" s="2" t="str">
        <f t="shared" si="297"/>
        <v>sell</v>
      </c>
      <c r="K3173" s="2">
        <f t="shared" si="298"/>
        <v>-11.429992999999968</v>
      </c>
      <c r="L3173" s="2">
        <f t="shared" si="294"/>
        <v>53.530029000000013</v>
      </c>
      <c r="M3173" s="2">
        <f t="shared" si="299"/>
        <v>-251.03002900000001</v>
      </c>
      <c r="S3173" s="1">
        <v>40767</v>
      </c>
      <c r="T3173">
        <v>727.05981399999996</v>
      </c>
      <c r="U3173">
        <v>-65.920044000000004</v>
      </c>
    </row>
    <row r="3174" spans="1:21">
      <c r="A3174" s="1">
        <v>37803</v>
      </c>
      <c r="B3174">
        <v>974.5</v>
      </c>
      <c r="C3174">
        <v>983.26000999999997</v>
      </c>
      <c r="D3174">
        <v>962.09997599999997</v>
      </c>
      <c r="E3174">
        <v>982.32000700000003</v>
      </c>
      <c r="F3174">
        <v>1460200000</v>
      </c>
      <c r="G3174">
        <v>982.32000700000003</v>
      </c>
      <c r="H3174" s="2">
        <f t="shared" si="295"/>
        <v>8.0246351975372318E-3</v>
      </c>
      <c r="I3174" s="2">
        <f t="shared" si="296"/>
        <v>1.2557219960676059E-2</v>
      </c>
      <c r="J3174" s="2" t="str">
        <f t="shared" si="297"/>
        <v>sell</v>
      </c>
      <c r="K3174" s="2">
        <f t="shared" si="298"/>
        <v>-7.8200070000000323</v>
      </c>
      <c r="L3174" s="2">
        <f t="shared" si="294"/>
        <v>64.960021999999981</v>
      </c>
      <c r="M3174" s="2">
        <f t="shared" si="299"/>
        <v>-262.46002199999998</v>
      </c>
      <c r="S3174" s="1">
        <v>40770</v>
      </c>
      <c r="T3174">
        <v>701.69982800000002</v>
      </c>
      <c r="U3174">
        <v>-40.560057999999998</v>
      </c>
    </row>
    <row r="3175" spans="1:21">
      <c r="A3175" s="1">
        <v>37802</v>
      </c>
      <c r="B3175">
        <v>976.21997099999999</v>
      </c>
      <c r="C3175">
        <v>983.60998500000005</v>
      </c>
      <c r="D3175">
        <v>973.59997599999997</v>
      </c>
      <c r="E3175">
        <v>974.5</v>
      </c>
      <c r="F3175">
        <v>1587200000</v>
      </c>
      <c r="G3175">
        <v>974.5</v>
      </c>
      <c r="H3175" s="2">
        <f t="shared" si="295"/>
        <v>-1.7618682787631547E-3</v>
      </c>
      <c r="I3175" s="2">
        <f t="shared" si="296"/>
        <v>1.2608050005356544E-2</v>
      </c>
      <c r="J3175" s="2" t="str">
        <f t="shared" si="297"/>
        <v>sell</v>
      </c>
      <c r="K3175" s="2">
        <f t="shared" si="298"/>
        <v>1.7199709999999868</v>
      </c>
      <c r="L3175" s="2">
        <f t="shared" si="294"/>
        <v>72.780029000000013</v>
      </c>
      <c r="M3175" s="2">
        <f t="shared" si="299"/>
        <v>-270.28002900000001</v>
      </c>
      <c r="S3175" s="1">
        <v>40771</v>
      </c>
      <c r="T3175">
        <v>713.02978399999995</v>
      </c>
      <c r="U3175">
        <v>-51.890014000000001</v>
      </c>
    </row>
    <row r="3176" spans="1:21">
      <c r="A3176" s="1">
        <v>37799</v>
      </c>
      <c r="B3176">
        <v>985.82000700000003</v>
      </c>
      <c r="C3176">
        <v>988.88000499999998</v>
      </c>
      <c r="D3176">
        <v>974.28997800000002</v>
      </c>
      <c r="E3176">
        <v>976.21997099999999</v>
      </c>
      <c r="F3176">
        <v>1267800000</v>
      </c>
      <c r="G3176">
        <v>976.21997099999999</v>
      </c>
      <c r="H3176" s="2">
        <f t="shared" si="295"/>
        <v>-9.7381225090109637E-3</v>
      </c>
      <c r="I3176" s="2">
        <f t="shared" si="296"/>
        <v>1.2584219387125953E-2</v>
      </c>
      <c r="J3176" s="2" t="str">
        <f t="shared" si="297"/>
        <v>sell</v>
      </c>
      <c r="K3176" s="2">
        <f t="shared" si="298"/>
        <v>9.6000360000000455</v>
      </c>
      <c r="L3176" s="2">
        <f t="shared" si="294"/>
        <v>71.060058000000026</v>
      </c>
      <c r="M3176" s="2">
        <f t="shared" si="299"/>
        <v>-268.56005800000003</v>
      </c>
      <c r="S3176" s="1">
        <v>40772</v>
      </c>
      <c r="T3176">
        <v>716.29980399999999</v>
      </c>
      <c r="U3176">
        <v>-55.160034000000003</v>
      </c>
    </row>
    <row r="3177" spans="1:21">
      <c r="A3177" s="1">
        <v>37798</v>
      </c>
      <c r="B3177">
        <v>975.32000700000003</v>
      </c>
      <c r="C3177">
        <v>986.53002900000001</v>
      </c>
      <c r="D3177">
        <v>973.79998799999998</v>
      </c>
      <c r="E3177">
        <v>985.82000700000003</v>
      </c>
      <c r="F3177">
        <v>1387400000</v>
      </c>
      <c r="G3177">
        <v>985.82000700000003</v>
      </c>
      <c r="H3177" s="2">
        <f t="shared" si="295"/>
        <v>1.0765697334864576E-2</v>
      </c>
      <c r="I3177" s="2">
        <f t="shared" si="296"/>
        <v>1.2688088926573056E-2</v>
      </c>
      <c r="J3177" s="2" t="str">
        <f t="shared" si="297"/>
        <v>sell</v>
      </c>
      <c r="K3177" s="2">
        <f t="shared" si="298"/>
        <v>-10.5</v>
      </c>
      <c r="L3177" s="2">
        <f t="shared" si="294"/>
        <v>61.460021999999981</v>
      </c>
      <c r="M3177" s="2">
        <f t="shared" si="299"/>
        <v>-258.96002199999998</v>
      </c>
      <c r="S3177" s="1">
        <v>40773</v>
      </c>
      <c r="T3177">
        <v>765.44982800000002</v>
      </c>
      <c r="U3177">
        <v>-104.310058</v>
      </c>
    </row>
    <row r="3178" spans="1:21">
      <c r="A3178" s="1">
        <v>37797</v>
      </c>
      <c r="B3178">
        <v>983.45001200000002</v>
      </c>
      <c r="C3178">
        <v>991.64001499999995</v>
      </c>
      <c r="D3178">
        <v>974.85998500000005</v>
      </c>
      <c r="E3178">
        <v>975.32000700000003</v>
      </c>
      <c r="F3178">
        <v>1459200000</v>
      </c>
      <c r="G3178">
        <v>975.32000700000003</v>
      </c>
      <c r="H3178" s="2">
        <f t="shared" si="295"/>
        <v>-8.2668207847863481E-3</v>
      </c>
      <c r="I3178" s="2">
        <f t="shared" si="296"/>
        <v>1.2808835109092235E-2</v>
      </c>
      <c r="J3178" s="2" t="str">
        <f t="shared" si="297"/>
        <v>sell</v>
      </c>
      <c r="K3178" s="2">
        <f t="shared" si="298"/>
        <v>8.1300049999999828</v>
      </c>
      <c r="L3178" s="2">
        <f t="shared" si="294"/>
        <v>71.960021999999981</v>
      </c>
      <c r="M3178" s="2">
        <f t="shared" si="299"/>
        <v>-269.46002199999998</v>
      </c>
      <c r="S3178" s="1">
        <v>40774</v>
      </c>
      <c r="T3178">
        <v>782.36974999999995</v>
      </c>
      <c r="U3178">
        <v>-121.22998</v>
      </c>
    </row>
    <row r="3179" spans="1:21">
      <c r="A3179" s="1">
        <v>37796</v>
      </c>
      <c r="B3179">
        <v>981.64001499999995</v>
      </c>
      <c r="C3179">
        <v>987.84002699999996</v>
      </c>
      <c r="D3179">
        <v>979.080017</v>
      </c>
      <c r="E3179">
        <v>983.45001200000002</v>
      </c>
      <c r="F3179">
        <v>1388300000</v>
      </c>
      <c r="G3179">
        <v>983.45001200000002</v>
      </c>
      <c r="H3179" s="2">
        <f t="shared" si="295"/>
        <v>1.8438500594335151E-3</v>
      </c>
      <c r="I3179" s="2">
        <f t="shared" si="296"/>
        <v>1.2814861771650414E-2</v>
      </c>
      <c r="J3179" s="2" t="str">
        <f t="shared" si="297"/>
        <v>sell</v>
      </c>
      <c r="K3179" s="2">
        <f t="shared" si="298"/>
        <v>-1.8099970000000667</v>
      </c>
      <c r="L3179" s="2">
        <f t="shared" si="294"/>
        <v>63.830016999999998</v>
      </c>
      <c r="M3179" s="2">
        <f t="shared" si="299"/>
        <v>-261.330017</v>
      </c>
      <c r="S3179" s="1">
        <v>40777</v>
      </c>
      <c r="T3179">
        <v>781.55981399999996</v>
      </c>
      <c r="U3179">
        <v>-120.420044</v>
      </c>
    </row>
    <row r="3180" spans="1:21">
      <c r="A3180" s="1">
        <v>37795</v>
      </c>
      <c r="B3180">
        <v>995.69000200000005</v>
      </c>
      <c r="C3180">
        <v>995.69000200000005</v>
      </c>
      <c r="D3180">
        <v>977.40002400000003</v>
      </c>
      <c r="E3180">
        <v>981.64001499999995</v>
      </c>
      <c r="F3180">
        <v>1398100000</v>
      </c>
      <c r="G3180">
        <v>981.64001499999995</v>
      </c>
      <c r="H3180" s="2">
        <f t="shared" si="295"/>
        <v>-1.4110804539343059E-2</v>
      </c>
      <c r="I3180" s="2">
        <f t="shared" si="296"/>
        <v>1.2795490514865098E-2</v>
      </c>
      <c r="J3180" s="2" t="str">
        <f t="shared" si="297"/>
        <v>sell</v>
      </c>
      <c r="K3180" s="2">
        <f t="shared" si="298"/>
        <v>14.049987000000101</v>
      </c>
      <c r="L3180" s="2">
        <f t="shared" si="294"/>
        <v>65.640014000000065</v>
      </c>
      <c r="M3180" s="2">
        <f t="shared" si="299"/>
        <v>-263.14001400000006</v>
      </c>
      <c r="S3180" s="1">
        <v>40778</v>
      </c>
      <c r="T3180">
        <v>743.75976500000002</v>
      </c>
      <c r="U3180">
        <v>-82.619995000000003</v>
      </c>
    </row>
    <row r="3181" spans="1:21">
      <c r="A3181" s="1">
        <v>37792</v>
      </c>
      <c r="B3181">
        <v>994.70001200000002</v>
      </c>
      <c r="C3181">
        <v>1002.090027</v>
      </c>
      <c r="D3181">
        <v>993.35998500000005</v>
      </c>
      <c r="E3181">
        <v>995.69000200000005</v>
      </c>
      <c r="F3181">
        <v>1698000000</v>
      </c>
      <c r="G3181">
        <v>995.69000200000005</v>
      </c>
      <c r="H3181" s="2">
        <f t="shared" si="295"/>
        <v>9.9526489198437269E-4</v>
      </c>
      <c r="I3181" s="2">
        <f t="shared" si="296"/>
        <v>1.2840248614304241E-2</v>
      </c>
      <c r="J3181" s="2" t="str">
        <f t="shared" si="297"/>
        <v>sell</v>
      </c>
      <c r="K3181" s="2">
        <f t="shared" si="298"/>
        <v>-0.98999000000003434</v>
      </c>
      <c r="L3181" s="2">
        <f t="shared" si="294"/>
        <v>51.590026999999964</v>
      </c>
      <c r="M3181" s="2">
        <f t="shared" si="299"/>
        <v>-249.09002699999996</v>
      </c>
      <c r="S3181" s="1">
        <v>40779</v>
      </c>
      <c r="T3181">
        <v>729.22985800000004</v>
      </c>
      <c r="U3181">
        <v>-68.090087999999994</v>
      </c>
    </row>
    <row r="3182" spans="1:21">
      <c r="A3182" s="1">
        <v>37791</v>
      </c>
      <c r="B3182">
        <v>1010.090027</v>
      </c>
      <c r="C3182">
        <v>1011.219971</v>
      </c>
      <c r="D3182">
        <v>993.080017</v>
      </c>
      <c r="E3182">
        <v>994.70001200000002</v>
      </c>
      <c r="F3182">
        <v>1530100000</v>
      </c>
      <c r="G3182">
        <v>994.70001200000002</v>
      </c>
      <c r="H3182" s="2">
        <f t="shared" si="295"/>
        <v>-1.5236280518191819E-2</v>
      </c>
      <c r="I3182" s="2">
        <f t="shared" si="296"/>
        <v>1.2720489935802494E-2</v>
      </c>
      <c r="J3182" s="2" t="str">
        <f t="shared" si="297"/>
        <v>sell</v>
      </c>
      <c r="K3182" s="2">
        <f t="shared" si="298"/>
        <v>15.390014999999948</v>
      </c>
      <c r="L3182" s="2">
        <f t="shared" si="294"/>
        <v>52.580016999999998</v>
      </c>
      <c r="M3182" s="2">
        <f t="shared" si="299"/>
        <v>-250.080017</v>
      </c>
      <c r="S3182" s="1">
        <v>40780</v>
      </c>
      <c r="T3182">
        <v>747.06982300000004</v>
      </c>
      <c r="U3182">
        <v>-85.930053000000001</v>
      </c>
    </row>
    <row r="3183" spans="1:21">
      <c r="A3183" s="1">
        <v>37790</v>
      </c>
      <c r="B3183">
        <v>1011.659973</v>
      </c>
      <c r="C3183">
        <v>1015.119995</v>
      </c>
      <c r="D3183">
        <v>1004.6099850000001</v>
      </c>
      <c r="E3183">
        <v>1010.090027</v>
      </c>
      <c r="F3183">
        <v>1488900000</v>
      </c>
      <c r="G3183">
        <v>1010.090027</v>
      </c>
      <c r="H3183" s="2">
        <f t="shared" si="295"/>
        <v>-1.5518514539470394E-3</v>
      </c>
      <c r="I3183" s="2">
        <f t="shared" si="296"/>
        <v>1.2781019169254226E-2</v>
      </c>
      <c r="J3183" s="2" t="str">
        <f t="shared" si="297"/>
        <v>sell</v>
      </c>
      <c r="K3183" s="2">
        <f t="shared" si="298"/>
        <v>1.5699460000000727</v>
      </c>
      <c r="L3183" s="2">
        <f t="shared" si="294"/>
        <v>37.19000200000005</v>
      </c>
      <c r="M3183" s="2">
        <f t="shared" si="299"/>
        <v>-234.69000200000005</v>
      </c>
      <c r="S3183" s="1">
        <v>40781</v>
      </c>
      <c r="T3183">
        <v>728.00976500000002</v>
      </c>
      <c r="U3183">
        <v>-66.869995000000003</v>
      </c>
    </row>
    <row r="3184" spans="1:21">
      <c r="A3184" s="1">
        <v>37789</v>
      </c>
      <c r="B3184">
        <v>1010.73999</v>
      </c>
      <c r="C3184">
        <v>1015.330017</v>
      </c>
      <c r="D3184">
        <v>1007.039978</v>
      </c>
      <c r="E3184">
        <v>1011.659973</v>
      </c>
      <c r="F3184">
        <v>1479700000</v>
      </c>
      <c r="G3184">
        <v>1011.659973</v>
      </c>
      <c r="H3184" s="2">
        <f t="shared" si="295"/>
        <v>9.1020738182131481E-4</v>
      </c>
      <c r="I3184" s="2">
        <f t="shared" si="296"/>
        <v>1.2812677099430151E-2</v>
      </c>
      <c r="J3184" s="2" t="str">
        <f t="shared" si="297"/>
        <v>sell</v>
      </c>
      <c r="K3184" s="2">
        <f t="shared" si="298"/>
        <v>-0.91998300000000199</v>
      </c>
      <c r="L3184" s="2">
        <f t="shared" si="294"/>
        <v>35.620055999999977</v>
      </c>
      <c r="M3184" s="2">
        <f t="shared" si="299"/>
        <v>-233.12005599999998</v>
      </c>
      <c r="S3184" s="1">
        <v>40784</v>
      </c>
      <c r="T3184">
        <v>696.15978900000005</v>
      </c>
      <c r="U3184">
        <v>-35.020018999999998</v>
      </c>
    </row>
    <row r="3185" spans="1:21">
      <c r="A3185" s="1">
        <v>37788</v>
      </c>
      <c r="B3185">
        <v>988.60998500000005</v>
      </c>
      <c r="C3185">
        <v>1010.8599850000001</v>
      </c>
      <c r="D3185">
        <v>988.60998500000005</v>
      </c>
      <c r="E3185">
        <v>1010.73999</v>
      </c>
      <c r="F3185">
        <v>1345900000</v>
      </c>
      <c r="G3185">
        <v>1010.73999</v>
      </c>
      <c r="H3185" s="2">
        <f t="shared" si="295"/>
        <v>2.2384970145734449E-2</v>
      </c>
      <c r="I3185" s="2">
        <f t="shared" si="296"/>
        <v>1.265211904210942E-2</v>
      </c>
      <c r="J3185" s="2" t="str">
        <f t="shared" si="297"/>
        <v>sell</v>
      </c>
      <c r="K3185" s="2">
        <f t="shared" si="298"/>
        <v>-22.130004999999983</v>
      </c>
      <c r="L3185" s="2">
        <f t="shared" si="294"/>
        <v>36.540038999999979</v>
      </c>
      <c r="M3185" s="2">
        <f t="shared" si="299"/>
        <v>-234.04003899999998</v>
      </c>
      <c r="S3185" s="1">
        <v>40785</v>
      </c>
      <c r="T3185">
        <v>692.91979900000001</v>
      </c>
      <c r="U3185">
        <v>-31.780028999999999</v>
      </c>
    </row>
    <row r="3186" spans="1:21">
      <c r="A3186" s="1">
        <v>37785</v>
      </c>
      <c r="B3186">
        <v>998.51000999999997</v>
      </c>
      <c r="C3186">
        <v>1000.919983</v>
      </c>
      <c r="D3186">
        <v>984.27002000000005</v>
      </c>
      <c r="E3186">
        <v>988.60998500000005</v>
      </c>
      <c r="F3186">
        <v>1271600000</v>
      </c>
      <c r="G3186">
        <v>988.60998500000005</v>
      </c>
      <c r="H3186" s="2">
        <f t="shared" si="295"/>
        <v>-9.9147979497971328E-3</v>
      </c>
      <c r="I3186" s="2">
        <f t="shared" si="296"/>
        <v>1.270300444756235E-2</v>
      </c>
      <c r="J3186" s="2" t="str">
        <f t="shared" si="297"/>
        <v>sell</v>
      </c>
      <c r="K3186" s="2">
        <f t="shared" si="298"/>
        <v>9.9000249999999141</v>
      </c>
      <c r="L3186" s="2">
        <f t="shared" si="294"/>
        <v>58.670043999999962</v>
      </c>
      <c r="M3186" s="2">
        <f t="shared" si="299"/>
        <v>-256.17004399999996</v>
      </c>
      <c r="S3186" s="1">
        <v>40786</v>
      </c>
      <c r="T3186">
        <v>686.79980399999999</v>
      </c>
      <c r="U3186">
        <v>-25.660034</v>
      </c>
    </row>
    <row r="3187" spans="1:21">
      <c r="A3187" s="1">
        <v>37784</v>
      </c>
      <c r="B3187">
        <v>997.47997999999995</v>
      </c>
      <c r="C3187">
        <v>1002.73999</v>
      </c>
      <c r="D3187">
        <v>991.27002000000005</v>
      </c>
      <c r="E3187">
        <v>998.51000999999997</v>
      </c>
      <c r="F3187">
        <v>1553100000</v>
      </c>
      <c r="G3187">
        <v>998.51000999999997</v>
      </c>
      <c r="H3187" s="2">
        <f t="shared" si="295"/>
        <v>1.0326322539325659E-3</v>
      </c>
      <c r="I3187" s="2">
        <f t="shared" si="296"/>
        <v>1.2708632362386967E-2</v>
      </c>
      <c r="J3187" s="2" t="str">
        <f t="shared" si="297"/>
        <v>sell</v>
      </c>
      <c r="K3187" s="2">
        <f t="shared" si="298"/>
        <v>-1.0300300000000107</v>
      </c>
      <c r="L3187" s="2">
        <f t="shared" si="294"/>
        <v>48.770019000000048</v>
      </c>
      <c r="M3187" s="2">
        <f t="shared" si="299"/>
        <v>-246.27001900000005</v>
      </c>
      <c r="S3187" s="1">
        <v>40787</v>
      </c>
      <c r="T3187">
        <v>702.01977499999998</v>
      </c>
      <c r="U3187">
        <v>-40.880004999999997</v>
      </c>
    </row>
    <row r="3188" spans="1:21">
      <c r="A3188" s="1">
        <v>37783</v>
      </c>
      <c r="B3188">
        <v>984.84002699999996</v>
      </c>
      <c r="C3188">
        <v>997.47997999999995</v>
      </c>
      <c r="D3188">
        <v>981.60998500000005</v>
      </c>
      <c r="E3188">
        <v>997.47997999999995</v>
      </c>
      <c r="F3188">
        <v>1520000000</v>
      </c>
      <c r="G3188">
        <v>997.47997999999995</v>
      </c>
      <c r="H3188" s="2">
        <f t="shared" si="295"/>
        <v>1.2834524037882137E-2</v>
      </c>
      <c r="I3188" s="2">
        <f t="shared" si="296"/>
        <v>1.27115608892941E-2</v>
      </c>
      <c r="J3188" s="2" t="str">
        <f t="shared" si="297"/>
        <v>sell</v>
      </c>
      <c r="K3188" s="2">
        <f t="shared" si="298"/>
        <v>-12.639952999999991</v>
      </c>
      <c r="L3188" s="2">
        <f t="shared" si="294"/>
        <v>49.800049000000058</v>
      </c>
      <c r="M3188" s="2">
        <f t="shared" si="299"/>
        <v>-247.30004900000006</v>
      </c>
      <c r="S3188" s="1">
        <v>40788</v>
      </c>
      <c r="T3188">
        <v>731.94982800000002</v>
      </c>
      <c r="U3188">
        <v>-70.810057999999998</v>
      </c>
    </row>
    <row r="3189" spans="1:21">
      <c r="A3189" s="1">
        <v>37782</v>
      </c>
      <c r="B3189">
        <v>975.92999299999997</v>
      </c>
      <c r="C3189">
        <v>984.84002699999996</v>
      </c>
      <c r="D3189">
        <v>975.92999299999997</v>
      </c>
      <c r="E3189">
        <v>984.84002699999996</v>
      </c>
      <c r="F3189">
        <v>1275400000</v>
      </c>
      <c r="G3189">
        <v>984.84002699999996</v>
      </c>
      <c r="H3189" s="2">
        <f t="shared" si="295"/>
        <v>9.1297880625746848E-3</v>
      </c>
      <c r="I3189" s="2">
        <f t="shared" si="296"/>
        <v>1.2948711381700799E-2</v>
      </c>
      <c r="J3189" s="2" t="str">
        <f t="shared" si="297"/>
        <v>sell</v>
      </c>
      <c r="K3189" s="2">
        <f t="shared" si="298"/>
        <v>-8.910033999999996</v>
      </c>
      <c r="L3189" s="2">
        <f t="shared" si="294"/>
        <v>62.44000200000005</v>
      </c>
      <c r="M3189" s="2">
        <f t="shared" si="299"/>
        <v>-259.94000200000005</v>
      </c>
      <c r="S3189" s="1">
        <v>40792</v>
      </c>
      <c r="T3189">
        <v>740.06982300000004</v>
      </c>
      <c r="U3189">
        <v>-78.930053000000001</v>
      </c>
    </row>
    <row r="3190" spans="1:21">
      <c r="A3190" s="1">
        <v>37781</v>
      </c>
      <c r="B3190">
        <v>987.76000999999997</v>
      </c>
      <c r="C3190">
        <v>987.76000999999997</v>
      </c>
      <c r="D3190">
        <v>972.59002699999996</v>
      </c>
      <c r="E3190">
        <v>975.92999299999997</v>
      </c>
      <c r="F3190">
        <v>1307000000</v>
      </c>
      <c r="G3190">
        <v>975.92999299999997</v>
      </c>
      <c r="H3190" s="2">
        <f t="shared" si="295"/>
        <v>-1.1976610593903269E-2</v>
      </c>
      <c r="I3190" s="2">
        <f t="shared" si="296"/>
        <v>1.2881262623877517E-2</v>
      </c>
      <c r="J3190" s="2" t="str">
        <f t="shared" si="297"/>
        <v>sell</v>
      </c>
      <c r="K3190" s="2">
        <f t="shared" si="298"/>
        <v>11.830016999999998</v>
      </c>
      <c r="L3190" s="2">
        <f t="shared" si="294"/>
        <v>71.350036000000046</v>
      </c>
      <c r="M3190" s="2">
        <f t="shared" si="299"/>
        <v>-268.85003600000005</v>
      </c>
      <c r="S3190" s="1">
        <v>40793</v>
      </c>
      <c r="T3190">
        <v>707.93981900000006</v>
      </c>
      <c r="U3190">
        <v>-46.800049000000001</v>
      </c>
    </row>
    <row r="3191" spans="1:21">
      <c r="A3191" s="1">
        <v>37778</v>
      </c>
      <c r="B3191">
        <v>990.14001499999995</v>
      </c>
      <c r="C3191">
        <v>1007.690002</v>
      </c>
      <c r="D3191">
        <v>986.01000999999997</v>
      </c>
      <c r="E3191">
        <v>987.76000999999997</v>
      </c>
      <c r="F3191">
        <v>1837200000</v>
      </c>
      <c r="G3191">
        <v>987.76000999999997</v>
      </c>
      <c r="H3191" s="2">
        <f t="shared" si="295"/>
        <v>-2.403705500176137E-3</v>
      </c>
      <c r="I3191" s="2">
        <f t="shared" si="296"/>
        <v>1.2929680908936926E-2</v>
      </c>
      <c r="J3191" s="2" t="str">
        <f t="shared" si="297"/>
        <v>sell</v>
      </c>
      <c r="K3191" s="2">
        <f t="shared" si="298"/>
        <v>2.3800049999999828</v>
      </c>
      <c r="L3191" s="2">
        <f t="shared" si="294"/>
        <v>59.520019000000048</v>
      </c>
      <c r="M3191" s="2">
        <f t="shared" si="299"/>
        <v>-257.02001900000005</v>
      </c>
      <c r="S3191" s="1">
        <v>40794</v>
      </c>
      <c r="T3191">
        <v>720.54980399999999</v>
      </c>
      <c r="U3191">
        <v>-59.410034000000003</v>
      </c>
    </row>
    <row r="3192" spans="1:21">
      <c r="A3192" s="1">
        <v>37777</v>
      </c>
      <c r="B3192">
        <v>986.23999000000003</v>
      </c>
      <c r="C3192">
        <v>990.14001499999995</v>
      </c>
      <c r="D3192">
        <v>978.13000499999998</v>
      </c>
      <c r="E3192">
        <v>990.14001499999995</v>
      </c>
      <c r="F3192">
        <v>1693100000</v>
      </c>
      <c r="G3192">
        <v>990.14001499999995</v>
      </c>
      <c r="H3192" s="2">
        <f t="shared" si="295"/>
        <v>3.9544381079091246E-3</v>
      </c>
      <c r="I3192" s="2">
        <f t="shared" si="296"/>
        <v>1.3065336398893795E-2</v>
      </c>
      <c r="J3192" s="2" t="str">
        <f t="shared" si="297"/>
        <v>sell</v>
      </c>
      <c r="K3192" s="2">
        <f t="shared" si="298"/>
        <v>-3.9000249999999141</v>
      </c>
      <c r="L3192" s="2">
        <f t="shared" si="294"/>
        <v>57.140014000000065</v>
      </c>
      <c r="M3192" s="2">
        <f t="shared" si="299"/>
        <v>-254.64001400000006</v>
      </c>
      <c r="S3192" s="1">
        <v>40795</v>
      </c>
      <c r="T3192">
        <v>752.41979900000001</v>
      </c>
      <c r="U3192">
        <v>-91.280028999999999</v>
      </c>
    </row>
    <row r="3193" spans="1:21">
      <c r="A3193" s="1">
        <v>37776</v>
      </c>
      <c r="B3193">
        <v>971.55999799999995</v>
      </c>
      <c r="C3193">
        <v>987.84997599999997</v>
      </c>
      <c r="D3193">
        <v>970.71997099999999</v>
      </c>
      <c r="E3193">
        <v>986.23999000000003</v>
      </c>
      <c r="F3193">
        <v>1618700000</v>
      </c>
      <c r="G3193">
        <v>986.23999000000003</v>
      </c>
      <c r="H3193" s="2">
        <f t="shared" si="295"/>
        <v>1.5109712246510261E-2</v>
      </c>
      <c r="I3193" s="2">
        <f t="shared" si="296"/>
        <v>1.3381931793998264E-2</v>
      </c>
      <c r="J3193" s="2" t="str">
        <f t="shared" si="297"/>
        <v>sell</v>
      </c>
      <c r="K3193" s="2">
        <f t="shared" si="298"/>
        <v>-14.679992000000084</v>
      </c>
      <c r="L3193" s="2">
        <f t="shared" si="294"/>
        <v>61.040038999999979</v>
      </c>
      <c r="M3193" s="2">
        <f t="shared" si="299"/>
        <v>-258.54003899999998</v>
      </c>
      <c r="S3193" s="1">
        <v>40798</v>
      </c>
      <c r="T3193">
        <v>743.32983300000001</v>
      </c>
      <c r="U3193">
        <v>-82.190062999999995</v>
      </c>
    </row>
    <row r="3194" spans="1:21">
      <c r="A3194" s="1">
        <v>37775</v>
      </c>
      <c r="B3194">
        <v>967</v>
      </c>
      <c r="C3194">
        <v>973.02002000000005</v>
      </c>
      <c r="D3194">
        <v>964.46997099999999</v>
      </c>
      <c r="E3194">
        <v>971.55999799999995</v>
      </c>
      <c r="F3194">
        <v>1450200000</v>
      </c>
      <c r="G3194">
        <v>971.55999799999995</v>
      </c>
      <c r="H3194" s="2">
        <f t="shared" si="295"/>
        <v>4.7156132368148399E-3</v>
      </c>
      <c r="I3194" s="2">
        <f t="shared" si="296"/>
        <v>1.3411241597827479E-2</v>
      </c>
      <c r="J3194" s="2" t="str">
        <f t="shared" si="297"/>
        <v>sell</v>
      </c>
      <c r="K3194" s="2">
        <f t="shared" si="298"/>
        <v>-4.5599979999999505</v>
      </c>
      <c r="L3194" s="2">
        <f t="shared" si="294"/>
        <v>75.720031000000063</v>
      </c>
      <c r="M3194" s="2">
        <f t="shared" si="299"/>
        <v>-273.22003100000006</v>
      </c>
      <c r="S3194" s="1">
        <v>40799</v>
      </c>
      <c r="T3194">
        <v>732.59985300000005</v>
      </c>
      <c r="U3194">
        <v>-71.460082999999997</v>
      </c>
    </row>
    <row r="3195" spans="1:21">
      <c r="A3195" s="1">
        <v>37774</v>
      </c>
      <c r="B3195">
        <v>963.59002699999996</v>
      </c>
      <c r="C3195">
        <v>979.10998500000005</v>
      </c>
      <c r="D3195">
        <v>963.59002699999996</v>
      </c>
      <c r="E3195">
        <v>967</v>
      </c>
      <c r="F3195">
        <v>1662500000</v>
      </c>
      <c r="G3195">
        <v>967</v>
      </c>
      <c r="H3195" s="2">
        <f t="shared" si="295"/>
        <v>3.5388213913094355E-3</v>
      </c>
      <c r="I3195" s="2">
        <f t="shared" si="296"/>
        <v>1.3464101381351457E-2</v>
      </c>
      <c r="J3195" s="2" t="str">
        <f t="shared" si="297"/>
        <v>sell</v>
      </c>
      <c r="K3195" s="2">
        <f t="shared" si="298"/>
        <v>-3.4099730000000363</v>
      </c>
      <c r="L3195" s="2">
        <f t="shared" si="294"/>
        <v>80.280029000000013</v>
      </c>
      <c r="M3195" s="2">
        <f t="shared" si="299"/>
        <v>-277.78002900000001</v>
      </c>
      <c r="S3195" s="1">
        <v>40800</v>
      </c>
      <c r="T3195">
        <v>716.47985800000004</v>
      </c>
      <c r="U3195">
        <v>-55.340088000000002</v>
      </c>
    </row>
    <row r="3196" spans="1:21">
      <c r="A3196" s="1">
        <v>37771</v>
      </c>
      <c r="B3196">
        <v>949.64001499999995</v>
      </c>
      <c r="C3196">
        <v>965.38000499999998</v>
      </c>
      <c r="D3196">
        <v>949.64001499999995</v>
      </c>
      <c r="E3196">
        <v>963.59002699999996</v>
      </c>
      <c r="F3196">
        <v>1688800000</v>
      </c>
      <c r="G3196">
        <v>963.59002699999996</v>
      </c>
      <c r="H3196" s="2">
        <f t="shared" si="295"/>
        <v>1.4689789583055866E-2</v>
      </c>
      <c r="I3196" s="2">
        <f t="shared" si="296"/>
        <v>1.3497990469984249E-2</v>
      </c>
      <c r="J3196" s="2" t="str">
        <f t="shared" si="297"/>
        <v>sell</v>
      </c>
      <c r="K3196" s="2">
        <f t="shared" si="298"/>
        <v>-13.950012000000015</v>
      </c>
      <c r="L3196" s="2">
        <f t="shared" si="294"/>
        <v>83.69000200000005</v>
      </c>
      <c r="M3196" s="2">
        <f t="shared" si="299"/>
        <v>-281.19000200000005</v>
      </c>
      <c r="S3196" s="1">
        <v>40801</v>
      </c>
      <c r="T3196">
        <v>696.70983799999999</v>
      </c>
      <c r="U3196">
        <v>-35.570067999999999</v>
      </c>
    </row>
    <row r="3197" spans="1:21">
      <c r="A3197" s="1">
        <v>37770</v>
      </c>
      <c r="B3197">
        <v>953.21997099999999</v>
      </c>
      <c r="C3197">
        <v>962.080017</v>
      </c>
      <c r="D3197">
        <v>946.22997999999995</v>
      </c>
      <c r="E3197">
        <v>949.64001499999995</v>
      </c>
      <c r="F3197">
        <v>1685800000</v>
      </c>
      <c r="G3197">
        <v>949.64001499999995</v>
      </c>
      <c r="H3197" s="2">
        <f t="shared" si="295"/>
        <v>-3.7556451909462126E-3</v>
      </c>
      <c r="I3197" s="2">
        <f t="shared" si="296"/>
        <v>1.3578827083929169E-2</v>
      </c>
      <c r="J3197" s="2" t="str">
        <f t="shared" si="297"/>
        <v>sell</v>
      </c>
      <c r="K3197" s="2">
        <f t="shared" si="298"/>
        <v>3.5799560000000383</v>
      </c>
      <c r="L3197" s="2">
        <f t="shared" si="294"/>
        <v>97.640014000000065</v>
      </c>
      <c r="M3197" s="2">
        <f t="shared" si="299"/>
        <v>-295.14001400000006</v>
      </c>
      <c r="S3197" s="1">
        <v>40802</v>
      </c>
      <c r="T3197">
        <v>690.92980899999998</v>
      </c>
      <c r="U3197">
        <v>-29.790039</v>
      </c>
    </row>
    <row r="3198" spans="1:21">
      <c r="A3198" s="1">
        <v>37769</v>
      </c>
      <c r="B3198">
        <v>951.47997999999995</v>
      </c>
      <c r="C3198">
        <v>959.39001499999995</v>
      </c>
      <c r="D3198">
        <v>950.11999500000002</v>
      </c>
      <c r="E3198">
        <v>953.21997099999999</v>
      </c>
      <c r="F3198">
        <v>1559000000</v>
      </c>
      <c r="G3198">
        <v>953.21997099999999</v>
      </c>
      <c r="H3198" s="2">
        <f t="shared" si="295"/>
        <v>1.8287205580510815E-3</v>
      </c>
      <c r="I3198" s="2">
        <f t="shared" si="296"/>
        <v>1.3586339186438381E-2</v>
      </c>
      <c r="J3198" s="2" t="str">
        <f t="shared" si="297"/>
        <v>sell</v>
      </c>
      <c r="K3198" s="2">
        <f t="shared" si="298"/>
        <v>-1.7399910000000318</v>
      </c>
      <c r="L3198" s="2">
        <f t="shared" si="294"/>
        <v>94.060058000000026</v>
      </c>
      <c r="M3198" s="2">
        <f t="shared" si="299"/>
        <v>-291.56005800000003</v>
      </c>
      <c r="S3198" s="1">
        <v>40805</v>
      </c>
      <c r="T3198">
        <v>701.41979900000001</v>
      </c>
      <c r="U3198">
        <v>-40.280028999999999</v>
      </c>
    </row>
    <row r="3199" spans="1:21">
      <c r="A3199" s="1">
        <v>37768</v>
      </c>
      <c r="B3199">
        <v>933.21997099999999</v>
      </c>
      <c r="C3199">
        <v>952.76000999999997</v>
      </c>
      <c r="D3199">
        <v>927.330017</v>
      </c>
      <c r="E3199">
        <v>951.47997999999995</v>
      </c>
      <c r="F3199">
        <v>1532000000</v>
      </c>
      <c r="G3199">
        <v>951.47997999999995</v>
      </c>
      <c r="H3199" s="2">
        <f t="shared" si="295"/>
        <v>1.9566671918125902E-2</v>
      </c>
      <c r="I3199" s="2">
        <f t="shared" si="296"/>
        <v>1.3522243676361761E-2</v>
      </c>
      <c r="J3199" s="2" t="str">
        <f t="shared" si="297"/>
        <v>sell</v>
      </c>
      <c r="K3199" s="2">
        <f t="shared" si="298"/>
        <v>-18.260008999999968</v>
      </c>
      <c r="L3199" s="2">
        <f t="shared" si="294"/>
        <v>95.800049000000058</v>
      </c>
      <c r="M3199" s="2">
        <f t="shared" si="299"/>
        <v>-293.30004900000006</v>
      </c>
      <c r="S3199" s="1">
        <v>40806</v>
      </c>
      <c r="T3199">
        <v>702.28979400000003</v>
      </c>
      <c r="U3199">
        <v>-41.150024000000002</v>
      </c>
    </row>
    <row r="3200" spans="1:21">
      <c r="A3200" s="1">
        <v>37764</v>
      </c>
      <c r="B3200">
        <v>931.86999500000002</v>
      </c>
      <c r="C3200">
        <v>935.20001200000002</v>
      </c>
      <c r="D3200">
        <v>927.419983</v>
      </c>
      <c r="E3200">
        <v>933.21997099999999</v>
      </c>
      <c r="F3200">
        <v>1201000000</v>
      </c>
      <c r="G3200">
        <v>933.21997099999999</v>
      </c>
      <c r="H3200" s="2">
        <f t="shared" si="295"/>
        <v>1.4486741790628956E-3</v>
      </c>
      <c r="I3200" s="2">
        <f t="shared" si="296"/>
        <v>1.3535008278132745E-2</v>
      </c>
      <c r="J3200" s="2" t="str">
        <f t="shared" si="297"/>
        <v>sell</v>
      </c>
      <c r="K3200" s="2">
        <f t="shared" si="298"/>
        <v>-1.3499759999999696</v>
      </c>
      <c r="L3200" s="2">
        <f t="shared" si="294"/>
        <v>114.06005800000003</v>
      </c>
      <c r="M3200" s="2">
        <f t="shared" si="299"/>
        <v>-311.56005800000003</v>
      </c>
      <c r="S3200" s="1">
        <v>40807</v>
      </c>
      <c r="T3200">
        <v>741.36974999999995</v>
      </c>
      <c r="U3200">
        <v>-80.229979999999998</v>
      </c>
    </row>
    <row r="3201" spans="1:21">
      <c r="A3201" s="1">
        <v>37763</v>
      </c>
      <c r="B3201">
        <v>923.419983</v>
      </c>
      <c r="C3201">
        <v>935.29998799999998</v>
      </c>
      <c r="D3201">
        <v>922.53997800000002</v>
      </c>
      <c r="E3201">
        <v>931.86999500000002</v>
      </c>
      <c r="F3201">
        <v>1448500000</v>
      </c>
      <c r="G3201">
        <v>931.86999500000002</v>
      </c>
      <c r="H3201" s="2">
        <f t="shared" si="295"/>
        <v>9.1507787957411085E-3</v>
      </c>
      <c r="I3201" s="2">
        <f t="shared" si="296"/>
        <v>1.350188890094527E-2</v>
      </c>
      <c r="J3201" s="2" t="str">
        <f t="shared" si="297"/>
        <v>sell</v>
      </c>
      <c r="K3201" s="2">
        <f t="shared" si="298"/>
        <v>-8.4500120000000152</v>
      </c>
      <c r="L3201" s="2">
        <f t="shared" si="294"/>
        <v>115.410034</v>
      </c>
      <c r="M3201" s="2">
        <f t="shared" si="299"/>
        <v>-312.910034</v>
      </c>
      <c r="S3201" s="1">
        <v>40808</v>
      </c>
      <c r="T3201">
        <v>777.09985300000005</v>
      </c>
      <c r="U3201">
        <v>-115.960083</v>
      </c>
    </row>
    <row r="3202" spans="1:21">
      <c r="A3202" s="1">
        <v>37762</v>
      </c>
      <c r="B3202">
        <v>919.72997999999995</v>
      </c>
      <c r="C3202">
        <v>923.84997599999997</v>
      </c>
      <c r="D3202">
        <v>914.90997300000004</v>
      </c>
      <c r="E3202">
        <v>923.419983</v>
      </c>
      <c r="F3202">
        <v>1457800000</v>
      </c>
      <c r="G3202">
        <v>923.419983</v>
      </c>
      <c r="H3202" s="2">
        <f t="shared" si="295"/>
        <v>4.0120503628685101E-3</v>
      </c>
      <c r="I3202" s="2">
        <f t="shared" si="296"/>
        <v>1.3495242918563286E-2</v>
      </c>
      <c r="J3202" s="2" t="str">
        <f t="shared" si="297"/>
        <v>sell</v>
      </c>
      <c r="K3202" s="2">
        <f t="shared" si="298"/>
        <v>-3.690003000000047</v>
      </c>
      <c r="L3202" s="2">
        <f t="shared" ref="L3202:L3265" si="300">K3202+L3203</f>
        <v>123.86004600000001</v>
      </c>
      <c r="M3202" s="2">
        <f t="shared" si="299"/>
        <v>-321.36004600000001</v>
      </c>
      <c r="S3202" s="1">
        <v>40809</v>
      </c>
      <c r="T3202">
        <v>769.00976500000002</v>
      </c>
      <c r="U3202">
        <v>-107.869995</v>
      </c>
    </row>
    <row r="3203" spans="1:21">
      <c r="A3203" s="1">
        <v>37761</v>
      </c>
      <c r="B3203">
        <v>920.77002000000005</v>
      </c>
      <c r="C3203">
        <v>925.34002699999996</v>
      </c>
      <c r="D3203">
        <v>912.04998799999998</v>
      </c>
      <c r="E3203">
        <v>919.72997999999995</v>
      </c>
      <c r="F3203">
        <v>1505300000</v>
      </c>
      <c r="G3203">
        <v>919.72997999999995</v>
      </c>
      <c r="H3203" s="2">
        <f t="shared" ref="H3203:H3266" si="301">(E3203-B3203)/B3203</f>
        <v>-1.1295328664155356E-3</v>
      </c>
      <c r="I3203" s="2">
        <f t="shared" ref="I3203:I3266" si="302">STDEV(H3204:H3293)</f>
        <v>1.3648457603495142E-2</v>
      </c>
      <c r="J3203" s="2" t="str">
        <f t="shared" ref="J3203:J3266" si="303">IF(I3203&gt;$P$7,"sell","buy")</f>
        <v>sell</v>
      </c>
      <c r="K3203" s="2">
        <f t="shared" si="298"/>
        <v>1.04004000000009</v>
      </c>
      <c r="L3203" s="2">
        <f t="shared" si="300"/>
        <v>127.55004900000006</v>
      </c>
      <c r="M3203" s="2">
        <f t="shared" si="299"/>
        <v>-325.05004900000006</v>
      </c>
      <c r="S3203" s="1">
        <v>40812</v>
      </c>
      <c r="T3203">
        <v>742.59985300000005</v>
      </c>
      <c r="U3203">
        <v>-81.460082999999997</v>
      </c>
    </row>
    <row r="3204" spans="1:21">
      <c r="A3204" s="1">
        <v>37760</v>
      </c>
      <c r="B3204">
        <v>944.29998799999998</v>
      </c>
      <c r="C3204">
        <v>944.29998799999998</v>
      </c>
      <c r="D3204">
        <v>920.22997999999995</v>
      </c>
      <c r="E3204">
        <v>920.77002000000005</v>
      </c>
      <c r="F3204">
        <v>1375700000</v>
      </c>
      <c r="G3204">
        <v>920.77002000000005</v>
      </c>
      <c r="H3204" s="2">
        <f t="shared" si="301"/>
        <v>-2.4917895053494316E-2</v>
      </c>
      <c r="I3204" s="2">
        <f t="shared" si="302"/>
        <v>1.3470881956778671E-2</v>
      </c>
      <c r="J3204" s="2" t="str">
        <f t="shared" si="303"/>
        <v>sell</v>
      </c>
      <c r="K3204" s="2">
        <f t="shared" ref="K3204:K3267" si="304">IF(J3204="sell",B3204-B3203,B3203-B3204)</f>
        <v>23.52996799999994</v>
      </c>
      <c r="L3204" s="2">
        <f t="shared" si="300"/>
        <v>126.51000899999997</v>
      </c>
      <c r="M3204" s="2">
        <f t="shared" ref="M3204:M3267" si="305">B3203-$B$4300</f>
        <v>-324.01000899999997</v>
      </c>
      <c r="S3204" s="1">
        <v>40813</v>
      </c>
      <c r="T3204">
        <v>730.52978399999995</v>
      </c>
      <c r="U3204">
        <v>-69.390013999999994</v>
      </c>
    </row>
    <row r="3205" spans="1:21">
      <c r="A3205" s="1">
        <v>37757</v>
      </c>
      <c r="B3205">
        <v>946.669983</v>
      </c>
      <c r="C3205">
        <v>948.65002400000003</v>
      </c>
      <c r="D3205">
        <v>938.59997599999997</v>
      </c>
      <c r="E3205">
        <v>944.29998799999998</v>
      </c>
      <c r="F3205">
        <v>1505500000</v>
      </c>
      <c r="G3205">
        <v>944.29998799999998</v>
      </c>
      <c r="H3205" s="2">
        <f t="shared" si="301"/>
        <v>-2.5035070748620296E-3</v>
      </c>
      <c r="I3205" s="2">
        <f t="shared" si="302"/>
        <v>1.3487197739922865E-2</v>
      </c>
      <c r="J3205" s="2" t="str">
        <f t="shared" si="303"/>
        <v>sell</v>
      </c>
      <c r="K3205" s="2">
        <f t="shared" si="304"/>
        <v>2.3699950000000172</v>
      </c>
      <c r="L3205" s="2">
        <f t="shared" si="300"/>
        <v>102.98004100000003</v>
      </c>
      <c r="M3205" s="2">
        <f t="shared" si="305"/>
        <v>-300.48004100000003</v>
      </c>
      <c r="S3205" s="1">
        <v>40814</v>
      </c>
      <c r="T3205">
        <v>754.17980899999998</v>
      </c>
      <c r="U3205">
        <v>-93.040038999999993</v>
      </c>
    </row>
    <row r="3206" spans="1:21">
      <c r="A3206" s="1">
        <v>37756</v>
      </c>
      <c r="B3206">
        <v>939.28002900000001</v>
      </c>
      <c r="C3206">
        <v>948.22997999999995</v>
      </c>
      <c r="D3206">
        <v>938.78997800000002</v>
      </c>
      <c r="E3206">
        <v>946.669983</v>
      </c>
      <c r="F3206">
        <v>1508700000</v>
      </c>
      <c r="G3206">
        <v>946.669983</v>
      </c>
      <c r="H3206" s="2">
        <f t="shared" si="301"/>
        <v>7.8676792562785217E-3</v>
      </c>
      <c r="I3206" s="2">
        <f t="shared" si="302"/>
        <v>1.3666021148191239E-2</v>
      </c>
      <c r="J3206" s="2" t="str">
        <f t="shared" si="303"/>
        <v>sell</v>
      </c>
      <c r="K3206" s="2">
        <f t="shared" si="304"/>
        <v>-7.3899539999999888</v>
      </c>
      <c r="L3206" s="2">
        <f t="shared" si="300"/>
        <v>100.61004600000001</v>
      </c>
      <c r="M3206" s="2">
        <f t="shared" si="305"/>
        <v>-298.11004600000001</v>
      </c>
      <c r="S3206" s="1">
        <v>40815</v>
      </c>
      <c r="T3206">
        <v>745.98974499999997</v>
      </c>
      <c r="U3206">
        <v>-84.849975000000001</v>
      </c>
    </row>
    <row r="3207" spans="1:21">
      <c r="A3207" s="1">
        <v>37755</v>
      </c>
      <c r="B3207">
        <v>942.29998799999998</v>
      </c>
      <c r="C3207">
        <v>947.28997800000002</v>
      </c>
      <c r="D3207">
        <v>935.23999000000003</v>
      </c>
      <c r="E3207">
        <v>939.28002900000001</v>
      </c>
      <c r="F3207">
        <v>1401800000</v>
      </c>
      <c r="G3207">
        <v>939.28002900000001</v>
      </c>
      <c r="H3207" s="2">
        <f t="shared" si="301"/>
        <v>-3.2048806520837731E-3</v>
      </c>
      <c r="I3207" s="2">
        <f t="shared" si="302"/>
        <v>1.3660832895504823E-2</v>
      </c>
      <c r="J3207" s="2" t="str">
        <f t="shared" si="303"/>
        <v>sell</v>
      </c>
      <c r="K3207" s="2">
        <f t="shared" si="304"/>
        <v>3.0199589999999716</v>
      </c>
      <c r="L3207" s="2">
        <f t="shared" si="300"/>
        <v>108</v>
      </c>
      <c r="M3207" s="2">
        <f t="shared" si="305"/>
        <v>-305.5</v>
      </c>
      <c r="S3207" s="1">
        <v>40816</v>
      </c>
      <c r="T3207">
        <v>774.70983799999999</v>
      </c>
      <c r="U3207">
        <v>-113.57006800000001</v>
      </c>
    </row>
    <row r="3208" spans="1:21">
      <c r="A3208" s="1">
        <v>37754</v>
      </c>
      <c r="B3208">
        <v>945.10998500000005</v>
      </c>
      <c r="C3208">
        <v>947.51000999999997</v>
      </c>
      <c r="D3208">
        <v>938.90997300000004</v>
      </c>
      <c r="E3208">
        <v>942.29998799999998</v>
      </c>
      <c r="F3208">
        <v>1418100000</v>
      </c>
      <c r="G3208">
        <v>942.29998799999998</v>
      </c>
      <c r="H3208" s="2">
        <f t="shared" si="301"/>
        <v>-2.9731957598565276E-3</v>
      </c>
      <c r="I3208" s="2">
        <f t="shared" si="302"/>
        <v>1.4083412346374634E-2</v>
      </c>
      <c r="J3208" s="2" t="str">
        <f t="shared" si="303"/>
        <v>sell</v>
      </c>
      <c r="K3208" s="2">
        <f t="shared" si="304"/>
        <v>2.8099970000000667</v>
      </c>
      <c r="L3208" s="2">
        <f t="shared" si="300"/>
        <v>104.98004100000003</v>
      </c>
      <c r="M3208" s="2">
        <f t="shared" si="305"/>
        <v>-302.48004100000003</v>
      </c>
      <c r="S3208" s="1">
        <v>40819</v>
      </c>
      <c r="T3208">
        <v>808.49975500000005</v>
      </c>
      <c r="U3208">
        <v>-147.35998499999999</v>
      </c>
    </row>
    <row r="3209" spans="1:21">
      <c r="A3209" s="1">
        <v>37753</v>
      </c>
      <c r="B3209">
        <v>933.40997300000004</v>
      </c>
      <c r="C3209">
        <v>946.84002699999996</v>
      </c>
      <c r="D3209">
        <v>929.29998799999998</v>
      </c>
      <c r="E3209">
        <v>945.10998500000005</v>
      </c>
      <c r="F3209">
        <v>1378800000</v>
      </c>
      <c r="G3209">
        <v>945.10998500000005</v>
      </c>
      <c r="H3209" s="2">
        <f t="shared" si="301"/>
        <v>1.2534697869571633E-2</v>
      </c>
      <c r="I3209" s="2">
        <f t="shared" si="302"/>
        <v>1.402864892767392E-2</v>
      </c>
      <c r="J3209" s="2" t="str">
        <f t="shared" si="303"/>
        <v>sell</v>
      </c>
      <c r="K3209" s="2">
        <f t="shared" si="304"/>
        <v>-11.700012000000015</v>
      </c>
      <c r="L3209" s="2">
        <f t="shared" si="300"/>
        <v>102.17004399999996</v>
      </c>
      <c r="M3209" s="2">
        <f t="shared" si="305"/>
        <v>-299.67004399999996</v>
      </c>
      <c r="S3209" s="1">
        <v>40820</v>
      </c>
      <c r="T3209">
        <v>781.88977</v>
      </c>
      <c r="U3209">
        <v>-120.75</v>
      </c>
    </row>
    <row r="3210" spans="1:21">
      <c r="A3210" s="1">
        <v>37750</v>
      </c>
      <c r="B3210">
        <v>920.27002000000005</v>
      </c>
      <c r="C3210">
        <v>933.77002000000005</v>
      </c>
      <c r="D3210">
        <v>920.27002000000005</v>
      </c>
      <c r="E3210">
        <v>933.40997300000004</v>
      </c>
      <c r="F3210">
        <v>1326100000</v>
      </c>
      <c r="G3210">
        <v>933.40997300000004</v>
      </c>
      <c r="H3210" s="2">
        <f t="shared" si="301"/>
        <v>1.4278366908008142E-2</v>
      </c>
      <c r="I3210" s="2">
        <f t="shared" si="302"/>
        <v>1.3960637570549635E-2</v>
      </c>
      <c r="J3210" s="2" t="str">
        <f t="shared" si="303"/>
        <v>sell</v>
      </c>
      <c r="K3210" s="2">
        <f t="shared" si="304"/>
        <v>-13.139952999999991</v>
      </c>
      <c r="L3210" s="2">
        <f t="shared" si="300"/>
        <v>113.87005599999998</v>
      </c>
      <c r="M3210" s="2">
        <f t="shared" si="305"/>
        <v>-311.37005599999998</v>
      </c>
      <c r="S3210" s="1">
        <v>40821</v>
      </c>
      <c r="T3210">
        <v>761.80981399999996</v>
      </c>
      <c r="U3210">
        <v>-100.670044</v>
      </c>
    </row>
    <row r="3211" spans="1:21">
      <c r="A3211" s="1">
        <v>37749</v>
      </c>
      <c r="B3211">
        <v>929.61999500000002</v>
      </c>
      <c r="C3211">
        <v>929.61999500000002</v>
      </c>
      <c r="D3211">
        <v>919.71997099999999</v>
      </c>
      <c r="E3211">
        <v>920.27002000000005</v>
      </c>
      <c r="F3211">
        <v>1379600000</v>
      </c>
      <c r="G3211">
        <v>920.27002000000005</v>
      </c>
      <c r="H3211" s="2">
        <f t="shared" si="301"/>
        <v>-1.0057846270830235E-2</v>
      </c>
      <c r="I3211" s="2">
        <f t="shared" si="302"/>
        <v>1.4026123689896338E-2</v>
      </c>
      <c r="J3211" s="2" t="str">
        <f t="shared" si="303"/>
        <v>sell</v>
      </c>
      <c r="K3211" s="2">
        <f t="shared" si="304"/>
        <v>9.3499749999999722</v>
      </c>
      <c r="L3211" s="2">
        <f t="shared" si="300"/>
        <v>127.01000899999997</v>
      </c>
      <c r="M3211" s="2">
        <f t="shared" si="305"/>
        <v>-324.51000899999997</v>
      </c>
      <c r="S3211" s="1">
        <v>40822</v>
      </c>
      <c r="T3211">
        <v>740.88977</v>
      </c>
      <c r="U3211">
        <v>-79.75</v>
      </c>
    </row>
    <row r="3212" spans="1:21">
      <c r="A3212" s="1">
        <v>37748</v>
      </c>
      <c r="B3212">
        <v>934.39001499999995</v>
      </c>
      <c r="C3212">
        <v>937.21997099999999</v>
      </c>
      <c r="D3212">
        <v>926.40997300000004</v>
      </c>
      <c r="E3212">
        <v>929.61999500000002</v>
      </c>
      <c r="F3212">
        <v>1531900000</v>
      </c>
      <c r="G3212">
        <v>929.61999500000002</v>
      </c>
      <c r="H3212" s="2">
        <f t="shared" si="301"/>
        <v>-5.1049560926653649E-3</v>
      </c>
      <c r="I3212" s="2">
        <f t="shared" si="302"/>
        <v>1.4018723165494488E-2</v>
      </c>
      <c r="J3212" s="2" t="str">
        <f t="shared" si="303"/>
        <v>sell</v>
      </c>
      <c r="K3212" s="2">
        <f t="shared" si="304"/>
        <v>4.7700199999999313</v>
      </c>
      <c r="L3212" s="2">
        <f t="shared" si="300"/>
        <v>117.660034</v>
      </c>
      <c r="M3212" s="2">
        <f t="shared" si="305"/>
        <v>-315.160034</v>
      </c>
      <c r="S3212" s="1">
        <v>40823</v>
      </c>
      <c r="T3212">
        <v>747.76977499999998</v>
      </c>
      <c r="U3212">
        <v>-86.630004999999997</v>
      </c>
    </row>
    <row r="3213" spans="1:21">
      <c r="A3213" s="1">
        <v>37747</v>
      </c>
      <c r="B3213">
        <v>926.54998799999998</v>
      </c>
      <c r="C3213">
        <v>939.60998500000005</v>
      </c>
      <c r="D3213">
        <v>926.38000499999998</v>
      </c>
      <c r="E3213">
        <v>934.39001499999995</v>
      </c>
      <c r="F3213">
        <v>1649600000</v>
      </c>
      <c r="G3213">
        <v>934.39001499999995</v>
      </c>
      <c r="H3213" s="2">
        <f t="shared" si="301"/>
        <v>8.4615262010018649E-3</v>
      </c>
      <c r="I3213" s="2">
        <f t="shared" si="302"/>
        <v>1.4007915131980403E-2</v>
      </c>
      <c r="J3213" s="2" t="str">
        <f t="shared" si="303"/>
        <v>sell</v>
      </c>
      <c r="K3213" s="2">
        <f t="shared" si="304"/>
        <v>-7.8400269999999637</v>
      </c>
      <c r="L3213" s="2">
        <f t="shared" si="300"/>
        <v>112.89001400000006</v>
      </c>
      <c r="M3213" s="2">
        <f t="shared" si="305"/>
        <v>-310.39001400000006</v>
      </c>
      <c r="S3213" s="1">
        <v>40826</v>
      </c>
      <c r="T3213">
        <v>711.31982300000004</v>
      </c>
      <c r="U3213">
        <v>-50.180053000000001</v>
      </c>
    </row>
    <row r="3214" spans="1:21">
      <c r="A3214" s="1">
        <v>37746</v>
      </c>
      <c r="B3214">
        <v>930.080017</v>
      </c>
      <c r="C3214">
        <v>933.88000499999998</v>
      </c>
      <c r="D3214">
        <v>924.54998799999998</v>
      </c>
      <c r="E3214">
        <v>926.54998799999998</v>
      </c>
      <c r="F3214">
        <v>1446300000</v>
      </c>
      <c r="G3214">
        <v>926.54998799999998</v>
      </c>
      <c r="H3214" s="2">
        <f t="shared" si="301"/>
        <v>-3.7954035518215131E-3</v>
      </c>
      <c r="I3214" s="2">
        <f t="shared" si="302"/>
        <v>1.4001308218994644E-2</v>
      </c>
      <c r="J3214" s="2" t="str">
        <f t="shared" si="303"/>
        <v>sell</v>
      </c>
      <c r="K3214" s="2">
        <f t="shared" si="304"/>
        <v>3.5300290000000132</v>
      </c>
      <c r="L3214" s="2">
        <f t="shared" si="300"/>
        <v>120.73004100000003</v>
      </c>
      <c r="M3214" s="2">
        <f t="shared" si="305"/>
        <v>-318.23004100000003</v>
      </c>
      <c r="S3214" s="1">
        <v>40827</v>
      </c>
      <c r="T3214">
        <v>709.72985800000004</v>
      </c>
      <c r="U3214">
        <v>-48.590088000000002</v>
      </c>
    </row>
    <row r="3215" spans="1:21">
      <c r="A3215" s="1">
        <v>37743</v>
      </c>
      <c r="B3215">
        <v>916.29998799999998</v>
      </c>
      <c r="C3215">
        <v>930.55999799999995</v>
      </c>
      <c r="D3215">
        <v>912.34997599999997</v>
      </c>
      <c r="E3215">
        <v>930.080017</v>
      </c>
      <c r="F3215">
        <v>1554300000</v>
      </c>
      <c r="G3215">
        <v>930.080017</v>
      </c>
      <c r="H3215" s="2">
        <f t="shared" si="301"/>
        <v>1.5038774615808478E-2</v>
      </c>
      <c r="I3215" s="2">
        <f t="shared" si="302"/>
        <v>1.3979341737895827E-2</v>
      </c>
      <c r="J3215" s="2" t="str">
        <f t="shared" si="303"/>
        <v>sell</v>
      </c>
      <c r="K3215" s="2">
        <f t="shared" si="304"/>
        <v>-13.780029000000013</v>
      </c>
      <c r="L3215" s="2">
        <f t="shared" si="300"/>
        <v>117.20001200000002</v>
      </c>
      <c r="M3215" s="2">
        <f t="shared" si="305"/>
        <v>-314.70001200000002</v>
      </c>
      <c r="S3215" s="1">
        <v>40828</v>
      </c>
      <c r="T3215">
        <v>698.95983799999999</v>
      </c>
      <c r="U3215">
        <v>-37.820067999999999</v>
      </c>
    </row>
    <row r="3216" spans="1:21">
      <c r="A3216" s="1">
        <v>37742</v>
      </c>
      <c r="B3216">
        <v>916.919983</v>
      </c>
      <c r="C3216">
        <v>919.67999299999997</v>
      </c>
      <c r="D3216">
        <v>902.830017</v>
      </c>
      <c r="E3216">
        <v>916.29998799999998</v>
      </c>
      <c r="F3216">
        <v>1397500000</v>
      </c>
      <c r="G3216">
        <v>916.29998799999998</v>
      </c>
      <c r="H3216" s="2">
        <f t="shared" si="301"/>
        <v>-6.7617132519187033E-4</v>
      </c>
      <c r="I3216" s="2">
        <f t="shared" si="302"/>
        <v>1.3998173311704011E-2</v>
      </c>
      <c r="J3216" s="2" t="str">
        <f t="shared" si="303"/>
        <v>sell</v>
      </c>
      <c r="K3216" s="2">
        <f t="shared" si="304"/>
        <v>0.61999500000001717</v>
      </c>
      <c r="L3216" s="2">
        <f t="shared" si="300"/>
        <v>130.98004100000003</v>
      </c>
      <c r="M3216" s="2">
        <f t="shared" si="305"/>
        <v>-328.48004100000003</v>
      </c>
      <c r="S3216" s="1">
        <v>40829</v>
      </c>
      <c r="T3216">
        <v>700.26977499999998</v>
      </c>
      <c r="U3216">
        <v>-39.130004999999997</v>
      </c>
    </row>
    <row r="3217" spans="1:21">
      <c r="A3217" s="1">
        <v>37741</v>
      </c>
      <c r="B3217">
        <v>917.84002699999996</v>
      </c>
      <c r="C3217">
        <v>922.01000999999997</v>
      </c>
      <c r="D3217">
        <v>911.70001200000002</v>
      </c>
      <c r="E3217">
        <v>916.919983</v>
      </c>
      <c r="F3217">
        <v>1788510000</v>
      </c>
      <c r="G3217">
        <v>916.919983</v>
      </c>
      <c r="H3217" s="2">
        <f t="shared" si="301"/>
        <v>-1.0024012604976115E-3</v>
      </c>
      <c r="I3217" s="2">
        <f t="shared" si="302"/>
        <v>1.4070424492753064E-2</v>
      </c>
      <c r="J3217" s="2" t="str">
        <f t="shared" si="303"/>
        <v>sell</v>
      </c>
      <c r="K3217" s="2">
        <f t="shared" si="304"/>
        <v>0.92004399999996167</v>
      </c>
      <c r="L3217" s="2">
        <f t="shared" si="300"/>
        <v>130.36004600000001</v>
      </c>
      <c r="M3217" s="2">
        <f t="shared" si="305"/>
        <v>-327.86004600000001</v>
      </c>
      <c r="S3217" s="1">
        <v>40830</v>
      </c>
      <c r="T3217">
        <v>681.44982800000002</v>
      </c>
      <c r="U3217">
        <v>-20.310058000000001</v>
      </c>
    </row>
    <row r="3218" spans="1:21">
      <c r="A3218" s="1">
        <v>37740</v>
      </c>
      <c r="B3218">
        <v>914.84002699999996</v>
      </c>
      <c r="C3218">
        <v>924.23999000000003</v>
      </c>
      <c r="D3218">
        <v>911.09997599999997</v>
      </c>
      <c r="E3218">
        <v>917.84002699999996</v>
      </c>
      <c r="F3218">
        <v>1525600000</v>
      </c>
      <c r="G3218">
        <v>917.84002699999996</v>
      </c>
      <c r="H3218" s="2">
        <f t="shared" si="301"/>
        <v>3.2792618506623347E-3</v>
      </c>
      <c r="I3218" s="2">
        <f t="shared" si="302"/>
        <v>1.4094634112732452E-2</v>
      </c>
      <c r="J3218" s="2" t="str">
        <f t="shared" si="303"/>
        <v>sell</v>
      </c>
      <c r="K3218" s="2">
        <f t="shared" si="304"/>
        <v>-3</v>
      </c>
      <c r="L3218" s="2">
        <f t="shared" si="300"/>
        <v>129.44000200000005</v>
      </c>
      <c r="M3218" s="2">
        <f t="shared" si="305"/>
        <v>-326.94000200000005</v>
      </c>
      <c r="S3218" s="1">
        <v>40833</v>
      </c>
      <c r="T3218">
        <v>705.16979900000001</v>
      </c>
      <c r="U3218">
        <v>-44.030028999999999</v>
      </c>
    </row>
    <row r="3219" spans="1:21">
      <c r="A3219" s="1">
        <v>37739</v>
      </c>
      <c r="B3219">
        <v>898.80999799999995</v>
      </c>
      <c r="C3219">
        <v>918.15002400000003</v>
      </c>
      <c r="D3219">
        <v>898.80999799999995</v>
      </c>
      <c r="E3219">
        <v>914.84002699999996</v>
      </c>
      <c r="F3219">
        <v>1273000000</v>
      </c>
      <c r="G3219">
        <v>914.84002699999996</v>
      </c>
      <c r="H3219" s="2">
        <f t="shared" si="301"/>
        <v>1.7834724842480016E-2</v>
      </c>
      <c r="I3219" s="2">
        <f t="shared" si="302"/>
        <v>1.4187147325971136E-2</v>
      </c>
      <c r="J3219" s="2" t="str">
        <f t="shared" si="303"/>
        <v>sell</v>
      </c>
      <c r="K3219" s="2">
        <f t="shared" si="304"/>
        <v>-16.030029000000013</v>
      </c>
      <c r="L3219" s="2">
        <f t="shared" si="300"/>
        <v>132.44000200000005</v>
      </c>
      <c r="M3219" s="2">
        <f t="shared" si="305"/>
        <v>-329.94000200000005</v>
      </c>
      <c r="S3219" s="1">
        <v>40834</v>
      </c>
      <c r="T3219">
        <v>682.45983799999999</v>
      </c>
      <c r="U3219">
        <v>-21.320067999999999</v>
      </c>
    </row>
    <row r="3220" spans="1:21">
      <c r="A3220" s="1">
        <v>37736</v>
      </c>
      <c r="B3220">
        <v>911.42999299999997</v>
      </c>
      <c r="C3220">
        <v>911.42999299999997</v>
      </c>
      <c r="D3220">
        <v>897.52002000000005</v>
      </c>
      <c r="E3220">
        <v>898.80999799999995</v>
      </c>
      <c r="F3220">
        <v>1335800000</v>
      </c>
      <c r="G3220">
        <v>898.80999799999995</v>
      </c>
      <c r="H3220" s="2">
        <f t="shared" si="301"/>
        <v>-1.3846367902005193E-2</v>
      </c>
      <c r="I3220" s="2">
        <f t="shared" si="302"/>
        <v>1.4182475493538294E-2</v>
      </c>
      <c r="J3220" s="2" t="str">
        <f t="shared" si="303"/>
        <v>sell</v>
      </c>
      <c r="K3220" s="2">
        <f t="shared" si="304"/>
        <v>12.619995000000017</v>
      </c>
      <c r="L3220" s="2">
        <f t="shared" si="300"/>
        <v>148.47003100000006</v>
      </c>
      <c r="M3220" s="2">
        <f t="shared" si="305"/>
        <v>-345.97003100000006</v>
      </c>
      <c r="S3220" s="1">
        <v>40835</v>
      </c>
      <c r="T3220">
        <v>695.99975500000005</v>
      </c>
      <c r="U3220">
        <v>-34.859985000000002</v>
      </c>
    </row>
    <row r="3221" spans="1:21">
      <c r="A3221" s="1">
        <v>37735</v>
      </c>
      <c r="B3221">
        <v>919.02002000000005</v>
      </c>
      <c r="C3221">
        <v>919.02002000000005</v>
      </c>
      <c r="D3221">
        <v>906.69000200000005</v>
      </c>
      <c r="E3221">
        <v>911.42999299999997</v>
      </c>
      <c r="F3221">
        <v>1648100000</v>
      </c>
      <c r="G3221">
        <v>911.42999299999997</v>
      </c>
      <c r="H3221" s="2">
        <f t="shared" si="301"/>
        <v>-8.2588266140274907E-3</v>
      </c>
      <c r="I3221" s="2">
        <f t="shared" si="302"/>
        <v>1.4160044242384626E-2</v>
      </c>
      <c r="J3221" s="2" t="str">
        <f t="shared" si="303"/>
        <v>sell</v>
      </c>
      <c r="K3221" s="2">
        <f t="shared" si="304"/>
        <v>7.5900270000000774</v>
      </c>
      <c r="L3221" s="2">
        <f t="shared" si="300"/>
        <v>135.85003600000005</v>
      </c>
      <c r="M3221" s="2">
        <f t="shared" si="305"/>
        <v>-333.35003600000005</v>
      </c>
      <c r="S3221" s="1">
        <v>40836</v>
      </c>
      <c r="T3221">
        <v>690.52978399999995</v>
      </c>
      <c r="U3221">
        <v>-29.390014000000001</v>
      </c>
    </row>
    <row r="3222" spans="1:21">
      <c r="A3222" s="1">
        <v>37734</v>
      </c>
      <c r="B3222">
        <v>911.36999500000002</v>
      </c>
      <c r="C3222">
        <v>919.73999000000003</v>
      </c>
      <c r="D3222">
        <v>909.89001499999995</v>
      </c>
      <c r="E3222">
        <v>919.02002000000005</v>
      </c>
      <c r="F3222">
        <v>1667200000</v>
      </c>
      <c r="G3222">
        <v>919.02002000000005</v>
      </c>
      <c r="H3222" s="2">
        <f t="shared" si="301"/>
        <v>8.39398382870837E-3</v>
      </c>
      <c r="I3222" s="2">
        <f t="shared" si="302"/>
        <v>1.4133673356918041E-2</v>
      </c>
      <c r="J3222" s="2" t="str">
        <f t="shared" si="303"/>
        <v>sell</v>
      </c>
      <c r="K3222" s="2">
        <f t="shared" si="304"/>
        <v>-7.6500250000000278</v>
      </c>
      <c r="L3222" s="2">
        <f t="shared" si="300"/>
        <v>128.26000899999997</v>
      </c>
      <c r="M3222" s="2">
        <f t="shared" si="305"/>
        <v>-325.76000899999997</v>
      </c>
      <c r="S3222" s="1">
        <v>40837</v>
      </c>
      <c r="T3222">
        <v>667.19982800000002</v>
      </c>
      <c r="U3222">
        <v>-6.0600579999999997</v>
      </c>
    </row>
    <row r="3223" spans="1:21">
      <c r="A3223" s="1">
        <v>37733</v>
      </c>
      <c r="B3223">
        <v>892.01000999999997</v>
      </c>
      <c r="C3223">
        <v>911.73999000000003</v>
      </c>
      <c r="D3223">
        <v>886.70001200000002</v>
      </c>
      <c r="E3223">
        <v>911.36999500000002</v>
      </c>
      <c r="F3223">
        <v>1631200000</v>
      </c>
      <c r="G3223">
        <v>911.36999500000002</v>
      </c>
      <c r="H3223" s="2">
        <f t="shared" si="301"/>
        <v>2.170377549911133E-2</v>
      </c>
      <c r="I3223" s="2">
        <f t="shared" si="302"/>
        <v>1.4024382687769817E-2</v>
      </c>
      <c r="J3223" s="2" t="str">
        <f t="shared" si="303"/>
        <v>sell</v>
      </c>
      <c r="K3223" s="2">
        <f t="shared" si="304"/>
        <v>-19.359985000000052</v>
      </c>
      <c r="L3223" s="2">
        <f t="shared" si="300"/>
        <v>135.910034</v>
      </c>
      <c r="M3223" s="2">
        <f t="shared" si="305"/>
        <v>-333.410034</v>
      </c>
      <c r="S3223" s="1">
        <v>40840</v>
      </c>
      <c r="T3223">
        <v>651.72985800000004</v>
      </c>
      <c r="U3223">
        <v>9.4099120000000003</v>
      </c>
    </row>
    <row r="3224" spans="1:21">
      <c r="A3224" s="1">
        <v>37732</v>
      </c>
      <c r="B3224">
        <v>893.580017</v>
      </c>
      <c r="C3224">
        <v>898.01000999999997</v>
      </c>
      <c r="D3224">
        <v>888.169983</v>
      </c>
      <c r="E3224">
        <v>892.01000999999997</v>
      </c>
      <c r="F3224">
        <v>1118700000</v>
      </c>
      <c r="G3224">
        <v>892.01000999999997</v>
      </c>
      <c r="H3224" s="2">
        <f t="shared" si="301"/>
        <v>-1.7569853512066982E-3</v>
      </c>
      <c r="I3224" s="2">
        <f t="shared" si="302"/>
        <v>1.4218731626530395E-2</v>
      </c>
      <c r="J3224" s="2" t="str">
        <f t="shared" si="303"/>
        <v>sell</v>
      </c>
      <c r="K3224" s="2">
        <f t="shared" si="304"/>
        <v>1.5700070000000323</v>
      </c>
      <c r="L3224" s="2">
        <f t="shared" si="300"/>
        <v>155.27001900000005</v>
      </c>
      <c r="M3224" s="2">
        <f t="shared" si="305"/>
        <v>-352.77001900000005</v>
      </c>
      <c r="S3224" s="1">
        <v>40841</v>
      </c>
      <c r="T3224">
        <v>676.74975500000005</v>
      </c>
      <c r="U3224">
        <v>-15.609985</v>
      </c>
    </row>
    <row r="3225" spans="1:21">
      <c r="A3225" s="1">
        <v>37728</v>
      </c>
      <c r="B3225">
        <v>879.90997300000004</v>
      </c>
      <c r="C3225">
        <v>893.830017</v>
      </c>
      <c r="D3225">
        <v>879.20001200000002</v>
      </c>
      <c r="E3225">
        <v>893.580017</v>
      </c>
      <c r="F3225">
        <v>1430600000</v>
      </c>
      <c r="G3225">
        <v>893.580017</v>
      </c>
      <c r="H3225" s="2">
        <f t="shared" si="301"/>
        <v>1.5535730267259922E-2</v>
      </c>
      <c r="I3225" s="2">
        <f t="shared" si="302"/>
        <v>1.4137405021908939E-2</v>
      </c>
      <c r="J3225" s="2" t="str">
        <f t="shared" si="303"/>
        <v>sell</v>
      </c>
      <c r="K3225" s="2">
        <f t="shared" si="304"/>
        <v>-13.670043999999962</v>
      </c>
      <c r="L3225" s="2">
        <f t="shared" si="300"/>
        <v>153.70001200000002</v>
      </c>
      <c r="M3225" s="2">
        <f t="shared" si="305"/>
        <v>-351.20001200000002</v>
      </c>
      <c r="S3225" s="1">
        <v>40842</v>
      </c>
      <c r="T3225">
        <v>661.94982800000002</v>
      </c>
      <c r="U3225">
        <v>-0.81005799999999994</v>
      </c>
    </row>
    <row r="3226" spans="1:21">
      <c r="A3226" s="1">
        <v>37727</v>
      </c>
      <c r="B3226">
        <v>890.80999799999995</v>
      </c>
      <c r="C3226">
        <v>896.77002000000005</v>
      </c>
      <c r="D3226">
        <v>877.92999299999997</v>
      </c>
      <c r="E3226">
        <v>879.90997300000004</v>
      </c>
      <c r="F3226">
        <v>1587600000</v>
      </c>
      <c r="G3226">
        <v>879.90997300000004</v>
      </c>
      <c r="H3226" s="2">
        <f t="shared" si="301"/>
        <v>-1.2236082918323864E-2</v>
      </c>
      <c r="I3226" s="2">
        <f t="shared" si="302"/>
        <v>1.4135367123156993E-2</v>
      </c>
      <c r="J3226" s="2" t="str">
        <f t="shared" si="303"/>
        <v>sell</v>
      </c>
      <c r="K3226" s="2">
        <f t="shared" si="304"/>
        <v>10.900024999999914</v>
      </c>
      <c r="L3226" s="2">
        <f t="shared" si="300"/>
        <v>167.37005599999998</v>
      </c>
      <c r="M3226" s="2">
        <f t="shared" si="305"/>
        <v>-364.87005599999998</v>
      </c>
      <c r="S3226" s="1">
        <v>40843</v>
      </c>
      <c r="T3226">
        <v>621.52978399999995</v>
      </c>
      <c r="U3226">
        <v>39.609985999999999</v>
      </c>
    </row>
    <row r="3227" spans="1:21">
      <c r="A3227" s="1">
        <v>37726</v>
      </c>
      <c r="B3227">
        <v>885.22997999999995</v>
      </c>
      <c r="C3227">
        <v>891.27002000000005</v>
      </c>
      <c r="D3227">
        <v>881.84997599999997</v>
      </c>
      <c r="E3227">
        <v>890.80999799999995</v>
      </c>
      <c r="F3227">
        <v>1460200000</v>
      </c>
      <c r="G3227">
        <v>890.80999799999995</v>
      </c>
      <c r="H3227" s="2">
        <f t="shared" si="301"/>
        <v>6.3034670380232669E-3</v>
      </c>
      <c r="I3227" s="2">
        <f t="shared" si="302"/>
        <v>1.4122167532318614E-2</v>
      </c>
      <c r="J3227" s="2" t="str">
        <f t="shared" si="303"/>
        <v>sell</v>
      </c>
      <c r="K3227" s="2">
        <f t="shared" si="304"/>
        <v>-5.5800179999999955</v>
      </c>
      <c r="L3227" s="2">
        <f t="shared" si="300"/>
        <v>156.47003100000006</v>
      </c>
      <c r="M3227" s="2">
        <f t="shared" si="305"/>
        <v>-353.97003100000006</v>
      </c>
      <c r="S3227" s="1">
        <v>40844</v>
      </c>
      <c r="T3227">
        <v>620.95983799999999</v>
      </c>
      <c r="U3227">
        <v>40.179932000000001</v>
      </c>
    </row>
    <row r="3228" spans="1:21">
      <c r="A3228" s="1">
        <v>37725</v>
      </c>
      <c r="B3228">
        <v>868.29998799999998</v>
      </c>
      <c r="C3228">
        <v>885.26000999999997</v>
      </c>
      <c r="D3228">
        <v>868.29998799999998</v>
      </c>
      <c r="E3228">
        <v>885.22997999999995</v>
      </c>
      <c r="F3228">
        <v>1131000000</v>
      </c>
      <c r="G3228">
        <v>885.22997999999995</v>
      </c>
      <c r="H3228" s="2">
        <f t="shared" si="301"/>
        <v>1.949786045603397E-2</v>
      </c>
      <c r="I3228" s="2">
        <f t="shared" si="302"/>
        <v>1.4043119041737133E-2</v>
      </c>
      <c r="J3228" s="2" t="str">
        <f t="shared" si="303"/>
        <v>sell</v>
      </c>
      <c r="K3228" s="2">
        <f t="shared" si="304"/>
        <v>-16.92999199999997</v>
      </c>
      <c r="L3228" s="2">
        <f t="shared" si="300"/>
        <v>162.05004900000006</v>
      </c>
      <c r="M3228" s="2">
        <f t="shared" si="305"/>
        <v>-359.55004900000006</v>
      </c>
      <c r="S3228" s="1">
        <v>40847</v>
      </c>
      <c r="T3228">
        <v>654.91979900000001</v>
      </c>
      <c r="U3228">
        <v>6.2199710000000001</v>
      </c>
    </row>
    <row r="3229" spans="1:21">
      <c r="A3229" s="1">
        <v>37722</v>
      </c>
      <c r="B3229">
        <v>871.580017</v>
      </c>
      <c r="C3229">
        <v>883.34002699999996</v>
      </c>
      <c r="D3229">
        <v>865.919983</v>
      </c>
      <c r="E3229">
        <v>868.29998799999998</v>
      </c>
      <c r="F3229">
        <v>1141600000</v>
      </c>
      <c r="G3229">
        <v>868.29998799999998</v>
      </c>
      <c r="H3229" s="2">
        <f t="shared" si="301"/>
        <v>-3.7633136786338383E-3</v>
      </c>
      <c r="I3229" s="2">
        <f t="shared" si="302"/>
        <v>1.4039937192692687E-2</v>
      </c>
      <c r="J3229" s="2" t="str">
        <f t="shared" si="303"/>
        <v>sell</v>
      </c>
      <c r="K3229" s="2">
        <f t="shared" si="304"/>
        <v>3.2800290000000132</v>
      </c>
      <c r="L3229" s="2">
        <f t="shared" si="300"/>
        <v>178.98004100000003</v>
      </c>
      <c r="M3229" s="2">
        <f t="shared" si="305"/>
        <v>-376.48004100000003</v>
      </c>
      <c r="S3229" s="1">
        <v>40848</v>
      </c>
      <c r="T3229">
        <v>686.29980399999999</v>
      </c>
      <c r="U3229">
        <v>-25.160034</v>
      </c>
    </row>
    <row r="3230" spans="1:21">
      <c r="A3230" s="1">
        <v>37721</v>
      </c>
      <c r="B3230">
        <v>865.98999000000003</v>
      </c>
      <c r="C3230">
        <v>871.78002900000001</v>
      </c>
      <c r="D3230">
        <v>862.76000999999997</v>
      </c>
      <c r="E3230">
        <v>871.580017</v>
      </c>
      <c r="F3230">
        <v>1275300000</v>
      </c>
      <c r="G3230">
        <v>871.580017</v>
      </c>
      <c r="H3230" s="2">
        <f t="shared" si="301"/>
        <v>6.4550711492634728E-3</v>
      </c>
      <c r="I3230" s="2">
        <f t="shared" si="302"/>
        <v>1.4020805911066636E-2</v>
      </c>
      <c r="J3230" s="2" t="str">
        <f t="shared" si="303"/>
        <v>sell</v>
      </c>
      <c r="K3230" s="2">
        <f t="shared" si="304"/>
        <v>-5.5900269999999637</v>
      </c>
      <c r="L3230" s="2">
        <f t="shared" si="300"/>
        <v>175.70001200000002</v>
      </c>
      <c r="M3230" s="2">
        <f t="shared" si="305"/>
        <v>-373.20001200000002</v>
      </c>
      <c r="S3230" s="1">
        <v>40849</v>
      </c>
      <c r="T3230">
        <v>667.66979900000001</v>
      </c>
      <c r="U3230">
        <v>-6.5300289999999999</v>
      </c>
    </row>
    <row r="3231" spans="1:21">
      <c r="A3231" s="1">
        <v>37720</v>
      </c>
      <c r="B3231">
        <v>878.28997800000002</v>
      </c>
      <c r="C3231">
        <v>887.34997599999997</v>
      </c>
      <c r="D3231">
        <v>865.71997099999999</v>
      </c>
      <c r="E3231">
        <v>865.98999000000003</v>
      </c>
      <c r="F3231">
        <v>1293700000</v>
      </c>
      <c r="G3231">
        <v>865.98999000000003</v>
      </c>
      <c r="H3231" s="2">
        <f t="shared" si="301"/>
        <v>-1.4004472677701423E-2</v>
      </c>
      <c r="I3231" s="2">
        <f t="shared" si="302"/>
        <v>1.4272478254030786E-2</v>
      </c>
      <c r="J3231" s="2" t="str">
        <f t="shared" si="303"/>
        <v>sell</v>
      </c>
      <c r="K3231" s="2">
        <f t="shared" si="304"/>
        <v>12.299987999999985</v>
      </c>
      <c r="L3231" s="2">
        <f t="shared" si="300"/>
        <v>181.29003899999998</v>
      </c>
      <c r="M3231" s="2">
        <f t="shared" si="305"/>
        <v>-378.79003899999998</v>
      </c>
      <c r="S3231" s="1">
        <v>40850</v>
      </c>
      <c r="T3231">
        <v>645.09985300000005</v>
      </c>
      <c r="U3231">
        <v>16.039916999999999</v>
      </c>
    </row>
    <row r="3232" spans="1:21">
      <c r="A3232" s="1">
        <v>37719</v>
      </c>
      <c r="B3232">
        <v>879.92999299999997</v>
      </c>
      <c r="C3232">
        <v>883.10998500000005</v>
      </c>
      <c r="D3232">
        <v>874.67999299999997</v>
      </c>
      <c r="E3232">
        <v>878.28997800000002</v>
      </c>
      <c r="F3232">
        <v>1235400000</v>
      </c>
      <c r="G3232">
        <v>878.28997800000002</v>
      </c>
      <c r="H3232" s="2">
        <f t="shared" si="301"/>
        <v>-1.863801680868433E-3</v>
      </c>
      <c r="I3232" s="2">
        <f t="shared" si="302"/>
        <v>1.4436777005657693E-2</v>
      </c>
      <c r="J3232" s="2" t="str">
        <f t="shared" si="303"/>
        <v>sell</v>
      </c>
      <c r="K3232" s="2">
        <f t="shared" si="304"/>
        <v>1.6400149999999485</v>
      </c>
      <c r="L3232" s="2">
        <f t="shared" si="300"/>
        <v>168.99005099999999</v>
      </c>
      <c r="M3232" s="2">
        <f t="shared" si="305"/>
        <v>-366.49005099999999</v>
      </c>
      <c r="S3232" s="1">
        <v>40851</v>
      </c>
      <c r="T3232">
        <v>652.70983799999999</v>
      </c>
      <c r="U3232">
        <v>8.4299320000000009</v>
      </c>
    </row>
    <row r="3233" spans="1:21">
      <c r="A3233" s="1">
        <v>37718</v>
      </c>
      <c r="B3233">
        <v>878.84997599999997</v>
      </c>
      <c r="C3233">
        <v>904.89001499999995</v>
      </c>
      <c r="D3233">
        <v>878.84997599999997</v>
      </c>
      <c r="E3233">
        <v>879.92999299999997</v>
      </c>
      <c r="F3233">
        <v>1494000000</v>
      </c>
      <c r="G3233">
        <v>879.92999299999997</v>
      </c>
      <c r="H3233" s="2">
        <f t="shared" si="301"/>
        <v>1.2288980252529449E-3</v>
      </c>
      <c r="I3233" s="2">
        <f t="shared" si="302"/>
        <v>1.443912683832781E-2</v>
      </c>
      <c r="J3233" s="2" t="str">
        <f t="shared" si="303"/>
        <v>sell</v>
      </c>
      <c r="K3233" s="2">
        <f t="shared" si="304"/>
        <v>-1.080016999999998</v>
      </c>
      <c r="L3233" s="2">
        <f t="shared" si="300"/>
        <v>167.35003600000005</v>
      </c>
      <c r="M3233" s="2">
        <f t="shared" si="305"/>
        <v>-364.85003600000005</v>
      </c>
      <c r="S3233" s="1">
        <v>40854</v>
      </c>
      <c r="T3233">
        <v>644.79980399999999</v>
      </c>
      <c r="U3233">
        <v>16.339966</v>
      </c>
    </row>
    <row r="3234" spans="1:21">
      <c r="A3234" s="1">
        <v>37715</v>
      </c>
      <c r="B3234">
        <v>876.45001200000002</v>
      </c>
      <c r="C3234">
        <v>882.72997999999995</v>
      </c>
      <c r="D3234">
        <v>874.22997999999995</v>
      </c>
      <c r="E3234">
        <v>878.84997599999997</v>
      </c>
      <c r="F3234">
        <v>1241200000</v>
      </c>
      <c r="G3234">
        <v>878.84997599999997</v>
      </c>
      <c r="H3234" s="2">
        <f t="shared" si="301"/>
        <v>2.7382782442131504E-3</v>
      </c>
      <c r="I3234" s="2">
        <f t="shared" si="302"/>
        <v>1.4438142200793593E-2</v>
      </c>
      <c r="J3234" s="2" t="str">
        <f t="shared" si="303"/>
        <v>sell</v>
      </c>
      <c r="K3234" s="2">
        <f t="shared" si="304"/>
        <v>-2.3999639999999545</v>
      </c>
      <c r="L3234" s="2">
        <f t="shared" si="300"/>
        <v>168.43005300000004</v>
      </c>
      <c r="M3234" s="2">
        <f t="shared" si="305"/>
        <v>-365.93005300000004</v>
      </c>
      <c r="S3234" s="1">
        <v>40855</v>
      </c>
      <c r="T3234">
        <v>630.73974499999997</v>
      </c>
      <c r="U3234">
        <v>30.400024999999999</v>
      </c>
    </row>
    <row r="3235" spans="1:21">
      <c r="A3235" s="1">
        <v>37714</v>
      </c>
      <c r="B3235">
        <v>880.90002400000003</v>
      </c>
      <c r="C3235">
        <v>885.89001499999995</v>
      </c>
      <c r="D3235">
        <v>876.11999500000002</v>
      </c>
      <c r="E3235">
        <v>876.45001200000002</v>
      </c>
      <c r="F3235">
        <v>1339500000</v>
      </c>
      <c r="G3235">
        <v>876.45001200000002</v>
      </c>
      <c r="H3235" s="2">
        <f t="shared" si="301"/>
        <v>-5.0516652046316834E-3</v>
      </c>
      <c r="I3235" s="2">
        <f t="shared" si="302"/>
        <v>1.4615291058441395E-2</v>
      </c>
      <c r="J3235" s="2" t="str">
        <f t="shared" si="303"/>
        <v>sell</v>
      </c>
      <c r="K3235" s="2">
        <f t="shared" si="304"/>
        <v>4.4500120000000152</v>
      </c>
      <c r="L3235" s="2">
        <f t="shared" si="300"/>
        <v>170.830017</v>
      </c>
      <c r="M3235" s="2">
        <f t="shared" si="305"/>
        <v>-368.330017</v>
      </c>
      <c r="S3235" s="1">
        <v>40856</v>
      </c>
      <c r="T3235">
        <v>676.32983300000001</v>
      </c>
      <c r="U3235">
        <v>-15.190063</v>
      </c>
    </row>
    <row r="3236" spans="1:21">
      <c r="A3236" s="1">
        <v>37713</v>
      </c>
      <c r="B3236">
        <v>858.47997999999995</v>
      </c>
      <c r="C3236">
        <v>884.57000700000003</v>
      </c>
      <c r="D3236">
        <v>858.47997999999995</v>
      </c>
      <c r="E3236">
        <v>880.90002400000003</v>
      </c>
      <c r="F3236">
        <v>1589800000</v>
      </c>
      <c r="G3236">
        <v>880.90002400000003</v>
      </c>
      <c r="H3236" s="2">
        <f t="shared" si="301"/>
        <v>2.6115977684185571E-2</v>
      </c>
      <c r="I3236" s="2">
        <f t="shared" si="302"/>
        <v>1.4495812885719273E-2</v>
      </c>
      <c r="J3236" s="2" t="str">
        <f t="shared" si="303"/>
        <v>sell</v>
      </c>
      <c r="K3236" s="2">
        <f t="shared" si="304"/>
        <v>-22.420044000000075</v>
      </c>
      <c r="L3236" s="2">
        <f t="shared" si="300"/>
        <v>166.38000499999998</v>
      </c>
      <c r="M3236" s="2">
        <f t="shared" si="305"/>
        <v>-363.88000499999998</v>
      </c>
      <c r="S3236" s="1">
        <v>40857</v>
      </c>
      <c r="T3236">
        <v>665.79980399999999</v>
      </c>
      <c r="U3236">
        <v>-4.6600339999999996</v>
      </c>
    </row>
    <row r="3237" spans="1:21">
      <c r="A3237" s="1">
        <v>37712</v>
      </c>
      <c r="B3237">
        <v>848.17999299999997</v>
      </c>
      <c r="C3237">
        <v>861.28002900000001</v>
      </c>
      <c r="D3237">
        <v>847.84997599999997</v>
      </c>
      <c r="E3237">
        <v>858.47997999999995</v>
      </c>
      <c r="F3237">
        <v>1461600000</v>
      </c>
      <c r="G3237">
        <v>858.47997999999995</v>
      </c>
      <c r="H3237" s="2">
        <f t="shared" si="301"/>
        <v>1.2143633527087909E-2</v>
      </c>
      <c r="I3237" s="2">
        <f t="shared" si="302"/>
        <v>1.44390673506768E-2</v>
      </c>
      <c r="J3237" s="2" t="str">
        <f t="shared" si="303"/>
        <v>sell</v>
      </c>
      <c r="K3237" s="2">
        <f t="shared" si="304"/>
        <v>-10.299986999999987</v>
      </c>
      <c r="L3237" s="2">
        <f t="shared" si="300"/>
        <v>188.80004900000006</v>
      </c>
      <c r="M3237" s="2">
        <f t="shared" si="305"/>
        <v>-386.30004900000006</v>
      </c>
      <c r="S3237" s="1">
        <v>40858</v>
      </c>
      <c r="T3237">
        <v>642.06982300000004</v>
      </c>
      <c r="U3237">
        <v>19.069946999999999</v>
      </c>
    </row>
    <row r="3238" spans="1:21">
      <c r="A3238" s="1">
        <v>37711</v>
      </c>
      <c r="B3238">
        <v>863.5</v>
      </c>
      <c r="C3238">
        <v>863.5</v>
      </c>
      <c r="D3238">
        <v>843.67999299999997</v>
      </c>
      <c r="E3238">
        <v>848.17999299999997</v>
      </c>
      <c r="F3238">
        <v>1495500000</v>
      </c>
      <c r="G3238">
        <v>848.17999299999997</v>
      </c>
      <c r="H3238" s="2">
        <f t="shared" si="301"/>
        <v>-1.7741756803705887E-2</v>
      </c>
      <c r="I3238" s="2">
        <f t="shared" si="302"/>
        <v>1.4361437370432537E-2</v>
      </c>
      <c r="J3238" s="2" t="str">
        <f t="shared" si="303"/>
        <v>sell</v>
      </c>
      <c r="K3238" s="2">
        <f t="shared" si="304"/>
        <v>15.320007000000032</v>
      </c>
      <c r="L3238" s="2">
        <f t="shared" si="300"/>
        <v>199.10003600000005</v>
      </c>
      <c r="M3238" s="2">
        <f t="shared" si="305"/>
        <v>-396.60003600000005</v>
      </c>
      <c r="S3238" s="1">
        <v>40861</v>
      </c>
      <c r="T3238">
        <v>654.21984799999996</v>
      </c>
      <c r="U3238">
        <v>6.9199219999999997</v>
      </c>
    </row>
    <row r="3239" spans="1:21">
      <c r="A3239" s="1">
        <v>37708</v>
      </c>
      <c r="B3239">
        <v>868.52002000000005</v>
      </c>
      <c r="C3239">
        <v>869.88000499999998</v>
      </c>
      <c r="D3239">
        <v>860.830017</v>
      </c>
      <c r="E3239">
        <v>863.5</v>
      </c>
      <c r="F3239">
        <v>1227000000</v>
      </c>
      <c r="G3239">
        <v>863.5</v>
      </c>
      <c r="H3239" s="2">
        <f t="shared" si="301"/>
        <v>-5.7799703914712813E-3</v>
      </c>
      <c r="I3239" s="2">
        <f t="shared" si="302"/>
        <v>1.4366896432393261E-2</v>
      </c>
      <c r="J3239" s="2" t="str">
        <f t="shared" si="303"/>
        <v>sell</v>
      </c>
      <c r="K3239" s="2">
        <f t="shared" si="304"/>
        <v>5.020020000000045</v>
      </c>
      <c r="L3239" s="2">
        <f t="shared" si="300"/>
        <v>183.78002900000001</v>
      </c>
      <c r="M3239" s="2">
        <f t="shared" si="305"/>
        <v>-381.28002900000001</v>
      </c>
      <c r="S3239" s="1">
        <v>40862</v>
      </c>
      <c r="T3239">
        <v>648.10973999999999</v>
      </c>
      <c r="U3239">
        <v>13.03003</v>
      </c>
    </row>
    <row r="3240" spans="1:21">
      <c r="A3240" s="1">
        <v>37707</v>
      </c>
      <c r="B3240">
        <v>869.95001200000002</v>
      </c>
      <c r="C3240">
        <v>874.15002400000003</v>
      </c>
      <c r="D3240">
        <v>858.09002699999996</v>
      </c>
      <c r="E3240">
        <v>868.52002000000005</v>
      </c>
      <c r="F3240">
        <v>1232900000</v>
      </c>
      <c r="G3240">
        <v>868.52002000000005</v>
      </c>
      <c r="H3240" s="2">
        <f t="shared" si="301"/>
        <v>-1.6437634120062179E-3</v>
      </c>
      <c r="I3240" s="2">
        <f t="shared" si="302"/>
        <v>1.4605028474467577E-2</v>
      </c>
      <c r="J3240" s="2" t="str">
        <f t="shared" si="303"/>
        <v>sell</v>
      </c>
      <c r="K3240" s="2">
        <f t="shared" si="304"/>
        <v>1.4299919999999702</v>
      </c>
      <c r="L3240" s="2">
        <f t="shared" si="300"/>
        <v>178.76000899999997</v>
      </c>
      <c r="M3240" s="2">
        <f t="shared" si="305"/>
        <v>-376.26000899999997</v>
      </c>
      <c r="S3240" s="1">
        <v>40863</v>
      </c>
      <c r="T3240">
        <v>669.35973999999999</v>
      </c>
      <c r="U3240">
        <v>-8.21997</v>
      </c>
    </row>
    <row r="3241" spans="1:21">
      <c r="A3241" s="1">
        <v>37706</v>
      </c>
      <c r="B3241">
        <v>874.73999000000003</v>
      </c>
      <c r="C3241">
        <v>875.79998799999998</v>
      </c>
      <c r="D3241">
        <v>866.46997099999999</v>
      </c>
      <c r="E3241">
        <v>869.95001200000002</v>
      </c>
      <c r="F3241">
        <v>1319700000</v>
      </c>
      <c r="G3241">
        <v>869.95001200000002</v>
      </c>
      <c r="H3241" s="2">
        <f t="shared" si="301"/>
        <v>-5.4758877549430651E-3</v>
      </c>
      <c r="I3241" s="2">
        <f t="shared" si="302"/>
        <v>1.4593633514908293E-2</v>
      </c>
      <c r="J3241" s="2" t="str">
        <f t="shared" si="303"/>
        <v>sell</v>
      </c>
      <c r="K3241" s="2">
        <f t="shared" si="304"/>
        <v>4.7899780000000192</v>
      </c>
      <c r="L3241" s="2">
        <f t="shared" si="300"/>
        <v>177.330017</v>
      </c>
      <c r="M3241" s="2">
        <f t="shared" si="305"/>
        <v>-374.830017</v>
      </c>
      <c r="S3241" s="1">
        <v>40864</v>
      </c>
      <c r="T3241">
        <v>689.72985800000004</v>
      </c>
      <c r="U3241">
        <v>-28.590088000000002</v>
      </c>
    </row>
    <row r="3242" spans="1:21">
      <c r="A3242" s="1">
        <v>37705</v>
      </c>
      <c r="B3242">
        <v>864.22997999999995</v>
      </c>
      <c r="C3242">
        <v>879.86999500000002</v>
      </c>
      <c r="D3242">
        <v>862.59002699999996</v>
      </c>
      <c r="E3242">
        <v>874.73999000000003</v>
      </c>
      <c r="F3242">
        <v>1333400000</v>
      </c>
      <c r="G3242">
        <v>874.73999000000003</v>
      </c>
      <c r="H3242" s="2">
        <f t="shared" si="301"/>
        <v>1.2161126370552524E-2</v>
      </c>
      <c r="I3242" s="2">
        <f t="shared" si="302"/>
        <v>1.4559535539314741E-2</v>
      </c>
      <c r="J3242" s="2" t="str">
        <f t="shared" si="303"/>
        <v>sell</v>
      </c>
      <c r="K3242" s="2">
        <f t="shared" si="304"/>
        <v>-10.510010000000079</v>
      </c>
      <c r="L3242" s="2">
        <f t="shared" si="300"/>
        <v>172.54003899999998</v>
      </c>
      <c r="M3242" s="2">
        <f t="shared" si="305"/>
        <v>-370.04003899999998</v>
      </c>
      <c r="S3242" s="1">
        <v>40865</v>
      </c>
      <c r="T3242">
        <v>690.29980399999999</v>
      </c>
      <c r="U3242">
        <v>-29.160034</v>
      </c>
    </row>
    <row r="3243" spans="1:21">
      <c r="A3243" s="1">
        <v>37704</v>
      </c>
      <c r="B3243">
        <v>895.78997800000002</v>
      </c>
      <c r="C3243">
        <v>895.78997800000002</v>
      </c>
      <c r="D3243">
        <v>862.02002000000005</v>
      </c>
      <c r="E3243">
        <v>864.22997999999995</v>
      </c>
      <c r="F3243">
        <v>1293000000</v>
      </c>
      <c r="G3243">
        <v>864.22997999999995</v>
      </c>
      <c r="H3243" s="2">
        <f t="shared" si="301"/>
        <v>-3.5231470294480191E-2</v>
      </c>
      <c r="I3243" s="2">
        <f t="shared" si="302"/>
        <v>1.4242488687342623E-2</v>
      </c>
      <c r="J3243" s="2" t="str">
        <f t="shared" si="303"/>
        <v>sell</v>
      </c>
      <c r="K3243" s="2">
        <f t="shared" si="304"/>
        <v>31.559998000000064</v>
      </c>
      <c r="L3243" s="2">
        <f t="shared" si="300"/>
        <v>183.05004900000006</v>
      </c>
      <c r="M3243" s="2">
        <f t="shared" si="305"/>
        <v>-380.55004900000006</v>
      </c>
      <c r="S3243" s="1">
        <v>40868</v>
      </c>
      <c r="T3243">
        <v>712.93981900000006</v>
      </c>
      <c r="U3243">
        <v>-51.800049000000001</v>
      </c>
    </row>
    <row r="3244" spans="1:21">
      <c r="A3244" s="1">
        <v>37701</v>
      </c>
      <c r="B3244">
        <v>875.84002699999996</v>
      </c>
      <c r="C3244">
        <v>895.90002400000003</v>
      </c>
      <c r="D3244">
        <v>875.84002699999996</v>
      </c>
      <c r="E3244">
        <v>895.78997800000002</v>
      </c>
      <c r="F3244">
        <v>1883710000</v>
      </c>
      <c r="G3244">
        <v>895.78997800000002</v>
      </c>
      <c r="H3244" s="2">
        <f t="shared" si="301"/>
        <v>2.2778076343843618E-2</v>
      </c>
      <c r="I3244" s="2">
        <f t="shared" si="302"/>
        <v>1.4065769653315826E-2</v>
      </c>
      <c r="J3244" s="2" t="str">
        <f t="shared" si="303"/>
        <v>sell</v>
      </c>
      <c r="K3244" s="2">
        <f t="shared" si="304"/>
        <v>-19.949951000000056</v>
      </c>
      <c r="L3244" s="2">
        <f t="shared" si="300"/>
        <v>151.49005099999999</v>
      </c>
      <c r="M3244" s="2">
        <f t="shared" si="305"/>
        <v>-348.99005099999999</v>
      </c>
      <c r="S3244" s="1">
        <v>40869</v>
      </c>
      <c r="T3244">
        <v>718.43981900000006</v>
      </c>
      <c r="U3244">
        <v>-57.300049000000001</v>
      </c>
    </row>
    <row r="3245" spans="1:21">
      <c r="A3245" s="1">
        <v>37700</v>
      </c>
      <c r="B3245">
        <v>874.02002000000005</v>
      </c>
      <c r="C3245">
        <v>879.59997599999997</v>
      </c>
      <c r="D3245">
        <v>859.01000999999997</v>
      </c>
      <c r="E3245">
        <v>875.669983</v>
      </c>
      <c r="F3245">
        <v>1439100000</v>
      </c>
      <c r="G3245">
        <v>875.669983</v>
      </c>
      <c r="H3245" s="2">
        <f t="shared" si="301"/>
        <v>1.8877862774813292E-3</v>
      </c>
      <c r="I3245" s="2">
        <f t="shared" si="302"/>
        <v>1.4264348510121823E-2</v>
      </c>
      <c r="J3245" s="2" t="str">
        <f t="shared" si="303"/>
        <v>sell</v>
      </c>
      <c r="K3245" s="2">
        <f t="shared" si="304"/>
        <v>-1.8200069999999187</v>
      </c>
      <c r="L3245" s="2">
        <f t="shared" si="300"/>
        <v>171.44000200000005</v>
      </c>
      <c r="M3245" s="2">
        <f t="shared" si="305"/>
        <v>-368.94000200000005</v>
      </c>
      <c r="S3245" s="1">
        <v>40870</v>
      </c>
      <c r="T3245">
        <v>744.50976500000002</v>
      </c>
      <c r="U3245">
        <v>-83.369995000000003</v>
      </c>
    </row>
    <row r="3246" spans="1:21">
      <c r="A3246" s="1">
        <v>37699</v>
      </c>
      <c r="B3246">
        <v>866.45001200000002</v>
      </c>
      <c r="C3246">
        <v>874.98999000000003</v>
      </c>
      <c r="D3246">
        <v>861.21002199999998</v>
      </c>
      <c r="E3246">
        <v>874.02002000000005</v>
      </c>
      <c r="F3246">
        <v>1473400000</v>
      </c>
      <c r="G3246">
        <v>874.02002000000005</v>
      </c>
      <c r="H3246" s="2">
        <f t="shared" si="301"/>
        <v>8.7368086965875988E-3</v>
      </c>
      <c r="I3246" s="2">
        <f t="shared" si="302"/>
        <v>1.4267372843180311E-2</v>
      </c>
      <c r="J3246" s="2" t="str">
        <f t="shared" si="303"/>
        <v>sell</v>
      </c>
      <c r="K3246" s="2">
        <f t="shared" si="304"/>
        <v>-7.5700080000000298</v>
      </c>
      <c r="L3246" s="2">
        <f t="shared" si="300"/>
        <v>173.26000899999997</v>
      </c>
      <c r="M3246" s="2">
        <f t="shared" si="305"/>
        <v>-370.76000899999997</v>
      </c>
      <c r="S3246" s="1">
        <v>40872</v>
      </c>
      <c r="T3246">
        <v>747.24975500000005</v>
      </c>
      <c r="U3246">
        <v>-86.109984999999995</v>
      </c>
    </row>
    <row r="3247" spans="1:21">
      <c r="A3247" s="1">
        <v>37698</v>
      </c>
      <c r="B3247">
        <v>862.78997800000002</v>
      </c>
      <c r="C3247">
        <v>866.94000200000005</v>
      </c>
      <c r="D3247">
        <v>857.35998500000005</v>
      </c>
      <c r="E3247">
        <v>866.45001200000002</v>
      </c>
      <c r="F3247">
        <v>1555100000</v>
      </c>
      <c r="G3247">
        <v>866.45001200000002</v>
      </c>
      <c r="H3247" s="2">
        <f t="shared" si="301"/>
        <v>4.2420914629585508E-3</v>
      </c>
      <c r="I3247" s="2">
        <f t="shared" si="302"/>
        <v>1.428524508977356E-2</v>
      </c>
      <c r="J3247" s="2" t="str">
        <f t="shared" si="303"/>
        <v>sell</v>
      </c>
      <c r="K3247" s="2">
        <f t="shared" si="304"/>
        <v>-3.660033999999996</v>
      </c>
      <c r="L3247" s="2">
        <f t="shared" si="300"/>
        <v>180.830017</v>
      </c>
      <c r="M3247" s="2">
        <f t="shared" si="305"/>
        <v>-378.330017</v>
      </c>
      <c r="S3247" s="1">
        <v>40875</v>
      </c>
      <c r="T3247">
        <v>713.35973999999999</v>
      </c>
      <c r="U3247">
        <v>-52.219970000000004</v>
      </c>
    </row>
    <row r="3248" spans="1:21">
      <c r="A3248" s="1">
        <v>37697</v>
      </c>
      <c r="B3248">
        <v>833.27002000000005</v>
      </c>
      <c r="C3248">
        <v>862.78997800000002</v>
      </c>
      <c r="D3248">
        <v>827.169983</v>
      </c>
      <c r="E3248">
        <v>862.78997800000002</v>
      </c>
      <c r="F3248">
        <v>1700420000</v>
      </c>
      <c r="G3248">
        <v>862.78997800000002</v>
      </c>
      <c r="H3248" s="2">
        <f t="shared" si="301"/>
        <v>3.5426641174489841E-2</v>
      </c>
      <c r="I3248" s="2">
        <f t="shared" si="302"/>
        <v>1.3796751104614169E-2</v>
      </c>
      <c r="J3248" s="2" t="str">
        <f t="shared" si="303"/>
        <v>sell</v>
      </c>
      <c r="K3248" s="2">
        <f t="shared" si="304"/>
        <v>-29.519957999999974</v>
      </c>
      <c r="L3248" s="2">
        <f t="shared" si="300"/>
        <v>184.49005099999999</v>
      </c>
      <c r="M3248" s="2">
        <f t="shared" si="305"/>
        <v>-381.99005099999999</v>
      </c>
      <c r="S3248" s="1">
        <v>40876</v>
      </c>
      <c r="T3248">
        <v>709.19982800000002</v>
      </c>
      <c r="U3248">
        <v>-48.060057999999998</v>
      </c>
    </row>
    <row r="3249" spans="1:21">
      <c r="A3249" s="1">
        <v>37694</v>
      </c>
      <c r="B3249">
        <v>831.89001499999995</v>
      </c>
      <c r="C3249">
        <v>841.39001499999995</v>
      </c>
      <c r="D3249">
        <v>828.26000999999997</v>
      </c>
      <c r="E3249">
        <v>833.27002000000005</v>
      </c>
      <c r="F3249">
        <v>1541900000</v>
      </c>
      <c r="G3249">
        <v>833.27002000000005</v>
      </c>
      <c r="H3249" s="2">
        <f t="shared" si="301"/>
        <v>1.6588791488260581E-3</v>
      </c>
      <c r="I3249" s="2">
        <f t="shared" si="302"/>
        <v>1.3923461612707458E-2</v>
      </c>
      <c r="J3249" s="2" t="str">
        <f t="shared" si="303"/>
        <v>sell</v>
      </c>
      <c r="K3249" s="2">
        <f t="shared" si="304"/>
        <v>-1.3800050000000965</v>
      </c>
      <c r="L3249" s="2">
        <f t="shared" si="300"/>
        <v>214.01000899999997</v>
      </c>
      <c r="M3249" s="2">
        <f t="shared" si="305"/>
        <v>-411.51000899999997</v>
      </c>
      <c r="S3249" s="1">
        <v>40877</v>
      </c>
      <c r="T3249">
        <v>659.00976500000002</v>
      </c>
      <c r="U3249">
        <v>2.1300050000000001</v>
      </c>
    </row>
    <row r="3250" spans="1:21">
      <c r="A3250" s="1">
        <v>37693</v>
      </c>
      <c r="B3250">
        <v>804.19000200000005</v>
      </c>
      <c r="C3250">
        <v>832.02002000000005</v>
      </c>
      <c r="D3250">
        <v>804.19000200000005</v>
      </c>
      <c r="E3250">
        <v>831.90002400000003</v>
      </c>
      <c r="F3250">
        <v>1816300000</v>
      </c>
      <c r="G3250">
        <v>831.90002400000003</v>
      </c>
      <c r="H3250" s="2">
        <f t="shared" si="301"/>
        <v>3.4457058569599054E-2</v>
      </c>
      <c r="I3250" s="2">
        <f t="shared" si="302"/>
        <v>1.3421678161516562E-2</v>
      </c>
      <c r="J3250" s="2" t="str">
        <f t="shared" si="303"/>
        <v>sell</v>
      </c>
      <c r="K3250" s="2">
        <f t="shared" si="304"/>
        <v>-27.700012999999899</v>
      </c>
      <c r="L3250" s="2">
        <f t="shared" si="300"/>
        <v>215.39001400000006</v>
      </c>
      <c r="M3250" s="2">
        <f t="shared" si="305"/>
        <v>-412.89001400000006</v>
      </c>
      <c r="S3250" s="1">
        <v>40878</v>
      </c>
      <c r="T3250">
        <v>659.88977</v>
      </c>
      <c r="U3250">
        <v>1.25</v>
      </c>
    </row>
    <row r="3251" spans="1:21">
      <c r="A3251" s="1">
        <v>37692</v>
      </c>
      <c r="B3251">
        <v>800.72997999999995</v>
      </c>
      <c r="C3251">
        <v>804.19000200000005</v>
      </c>
      <c r="D3251">
        <v>788.90002400000003</v>
      </c>
      <c r="E3251">
        <v>804.19000200000005</v>
      </c>
      <c r="F3251">
        <v>1620000000</v>
      </c>
      <c r="G3251">
        <v>804.19000200000005</v>
      </c>
      <c r="H3251" s="2">
        <f t="shared" si="301"/>
        <v>4.3210846183130234E-3</v>
      </c>
      <c r="I3251" s="2">
        <f t="shared" si="302"/>
        <v>1.3457741960192874E-2</v>
      </c>
      <c r="J3251" s="2" t="str">
        <f t="shared" si="303"/>
        <v>sell</v>
      </c>
      <c r="K3251" s="2">
        <f t="shared" si="304"/>
        <v>-3.4600220000000945</v>
      </c>
      <c r="L3251" s="2">
        <f t="shared" si="300"/>
        <v>243.09002699999996</v>
      </c>
      <c r="M3251" s="2">
        <f t="shared" si="305"/>
        <v>-440.59002699999996</v>
      </c>
      <c r="S3251" s="1">
        <v>40879</v>
      </c>
      <c r="T3251">
        <v>661.58984299999997</v>
      </c>
      <c r="U3251">
        <v>-0.450073</v>
      </c>
    </row>
    <row r="3252" spans="1:21">
      <c r="A3252" s="1">
        <v>37691</v>
      </c>
      <c r="B3252">
        <v>807.47997999999995</v>
      </c>
      <c r="C3252">
        <v>814.25</v>
      </c>
      <c r="D3252">
        <v>800.29998799999998</v>
      </c>
      <c r="E3252">
        <v>800.72997999999995</v>
      </c>
      <c r="F3252">
        <v>1427700000</v>
      </c>
      <c r="G3252">
        <v>800.72997999999995</v>
      </c>
      <c r="H3252" s="2">
        <f t="shared" si="301"/>
        <v>-8.3593403764635754E-3</v>
      </c>
      <c r="I3252" s="2">
        <f t="shared" si="302"/>
        <v>1.3462375007056118E-2</v>
      </c>
      <c r="J3252" s="2" t="str">
        <f t="shared" si="303"/>
        <v>sell</v>
      </c>
      <c r="K3252" s="2">
        <f t="shared" si="304"/>
        <v>6.75</v>
      </c>
      <c r="L3252" s="2">
        <f t="shared" si="300"/>
        <v>246.55004900000006</v>
      </c>
      <c r="M3252" s="2">
        <f t="shared" si="305"/>
        <v>-444.05004900000006</v>
      </c>
      <c r="S3252" s="1">
        <v>40882</v>
      </c>
      <c r="T3252">
        <v>648.72985800000004</v>
      </c>
      <c r="U3252">
        <v>12.409912</v>
      </c>
    </row>
    <row r="3253" spans="1:21">
      <c r="A3253" s="1">
        <v>37690</v>
      </c>
      <c r="B3253">
        <v>828.89001499999995</v>
      </c>
      <c r="C3253">
        <v>828.89001499999995</v>
      </c>
      <c r="D3253">
        <v>806.57000700000003</v>
      </c>
      <c r="E3253">
        <v>807.47997999999995</v>
      </c>
      <c r="F3253">
        <v>1255000000</v>
      </c>
      <c r="G3253">
        <v>807.47997999999995</v>
      </c>
      <c r="H3253" s="2">
        <f t="shared" si="301"/>
        <v>-2.5829765846558057E-2</v>
      </c>
      <c r="I3253" s="2">
        <f t="shared" si="302"/>
        <v>1.3223283542807595E-2</v>
      </c>
      <c r="J3253" s="2" t="str">
        <f t="shared" si="303"/>
        <v>sell</v>
      </c>
      <c r="K3253" s="2">
        <f t="shared" si="304"/>
        <v>21.410034999999993</v>
      </c>
      <c r="L3253" s="2">
        <f t="shared" si="300"/>
        <v>239.80004900000006</v>
      </c>
      <c r="M3253" s="2">
        <f t="shared" si="305"/>
        <v>-437.30004900000006</v>
      </c>
      <c r="S3253" s="1">
        <v>40883</v>
      </c>
      <c r="T3253">
        <v>647.77978399999995</v>
      </c>
      <c r="U3253">
        <v>13.359985999999999</v>
      </c>
    </row>
    <row r="3254" spans="1:21">
      <c r="A3254" s="1">
        <v>37687</v>
      </c>
      <c r="B3254">
        <v>822.09997599999997</v>
      </c>
      <c r="C3254">
        <v>829.54998799999998</v>
      </c>
      <c r="D3254">
        <v>811.22997999999995</v>
      </c>
      <c r="E3254">
        <v>828.89001499999995</v>
      </c>
      <c r="F3254">
        <v>1368500000</v>
      </c>
      <c r="G3254">
        <v>828.89001499999995</v>
      </c>
      <c r="H3254" s="2">
        <f t="shared" si="301"/>
        <v>8.2593835278253064E-3</v>
      </c>
      <c r="I3254" s="2">
        <f t="shared" si="302"/>
        <v>1.3324688646858925E-2</v>
      </c>
      <c r="J3254" s="2" t="str">
        <f t="shared" si="303"/>
        <v>sell</v>
      </c>
      <c r="K3254" s="2">
        <f t="shared" si="304"/>
        <v>-6.7900389999999788</v>
      </c>
      <c r="L3254" s="2">
        <f t="shared" si="300"/>
        <v>218.39001400000006</v>
      </c>
      <c r="M3254" s="2">
        <f t="shared" si="305"/>
        <v>-415.89001400000006</v>
      </c>
      <c r="S3254" s="1">
        <v>40884</v>
      </c>
      <c r="T3254">
        <v>645.04980399999999</v>
      </c>
      <c r="U3254">
        <v>16.089966</v>
      </c>
    </row>
    <row r="3255" spans="1:21">
      <c r="A3255" s="1">
        <v>37686</v>
      </c>
      <c r="B3255">
        <v>829.84997599999997</v>
      </c>
      <c r="C3255">
        <v>829.84997599999997</v>
      </c>
      <c r="D3255">
        <v>819.84997599999997</v>
      </c>
      <c r="E3255">
        <v>822.09997599999997</v>
      </c>
      <c r="F3255">
        <v>1299200000</v>
      </c>
      <c r="G3255">
        <v>822.09997599999997</v>
      </c>
      <c r="H3255" s="2">
        <f t="shared" si="301"/>
        <v>-9.3390374454864113E-3</v>
      </c>
      <c r="I3255" s="2">
        <f t="shared" si="302"/>
        <v>1.3381907501501047E-2</v>
      </c>
      <c r="J3255" s="2" t="str">
        <f t="shared" si="303"/>
        <v>sell</v>
      </c>
      <c r="K3255" s="2">
        <f t="shared" si="304"/>
        <v>7.75</v>
      </c>
      <c r="L3255" s="2">
        <f t="shared" si="300"/>
        <v>225.18005300000004</v>
      </c>
      <c r="M3255" s="2">
        <f t="shared" si="305"/>
        <v>-422.68005300000004</v>
      </c>
      <c r="S3255" s="1">
        <v>40885</v>
      </c>
      <c r="T3255">
        <v>671.43981900000006</v>
      </c>
      <c r="U3255">
        <v>-10.300049</v>
      </c>
    </row>
    <row r="3256" spans="1:21">
      <c r="A3256" s="1">
        <v>37685</v>
      </c>
      <c r="B3256">
        <v>821.98999000000003</v>
      </c>
      <c r="C3256">
        <v>829.86999500000002</v>
      </c>
      <c r="D3256">
        <v>819</v>
      </c>
      <c r="E3256">
        <v>829.84997599999997</v>
      </c>
      <c r="F3256">
        <v>1332700000</v>
      </c>
      <c r="G3256">
        <v>829.84997599999997</v>
      </c>
      <c r="H3256" s="2">
        <f t="shared" si="301"/>
        <v>9.5621432080942193E-3</v>
      </c>
      <c r="I3256" s="2">
        <f t="shared" si="302"/>
        <v>1.3360619349521735E-2</v>
      </c>
      <c r="J3256" s="2" t="str">
        <f t="shared" si="303"/>
        <v>sell</v>
      </c>
      <c r="K3256" s="2">
        <f t="shared" si="304"/>
        <v>-7.8599859999999353</v>
      </c>
      <c r="L3256" s="2">
        <f t="shared" si="300"/>
        <v>217.43005300000004</v>
      </c>
      <c r="M3256" s="2">
        <f t="shared" si="305"/>
        <v>-414.93005300000004</v>
      </c>
      <c r="S3256" s="1">
        <v>40886</v>
      </c>
      <c r="T3256">
        <v>650.86974999999995</v>
      </c>
      <c r="U3256">
        <v>10.270020000000001</v>
      </c>
    </row>
    <row r="3257" spans="1:21">
      <c r="A3257" s="1">
        <v>37684</v>
      </c>
      <c r="B3257">
        <v>834.80999799999995</v>
      </c>
      <c r="C3257">
        <v>835.42999299999997</v>
      </c>
      <c r="D3257">
        <v>821.96002199999998</v>
      </c>
      <c r="E3257">
        <v>821.98999000000003</v>
      </c>
      <c r="F3257">
        <v>1256600000</v>
      </c>
      <c r="G3257">
        <v>821.98999000000003</v>
      </c>
      <c r="H3257" s="2">
        <f t="shared" si="301"/>
        <v>-1.5356797391877806E-2</v>
      </c>
      <c r="I3257" s="2">
        <f t="shared" si="302"/>
        <v>1.3311850632800994E-2</v>
      </c>
      <c r="J3257" s="2" t="str">
        <f t="shared" si="303"/>
        <v>sell</v>
      </c>
      <c r="K3257" s="2">
        <f t="shared" si="304"/>
        <v>12.820007999999916</v>
      </c>
      <c r="L3257" s="2">
        <f t="shared" si="300"/>
        <v>225.29003899999998</v>
      </c>
      <c r="M3257" s="2">
        <f t="shared" si="305"/>
        <v>-422.79003899999998</v>
      </c>
      <c r="S3257" s="1">
        <v>40889</v>
      </c>
      <c r="T3257">
        <v>669.08984299999997</v>
      </c>
      <c r="U3257">
        <v>-7.9500729999999997</v>
      </c>
    </row>
    <row r="3258" spans="1:21">
      <c r="A3258" s="1">
        <v>37683</v>
      </c>
      <c r="B3258">
        <v>841.15002400000003</v>
      </c>
      <c r="C3258">
        <v>852.34002699999996</v>
      </c>
      <c r="D3258">
        <v>832.73999000000003</v>
      </c>
      <c r="E3258">
        <v>834.80999799999995</v>
      </c>
      <c r="F3258">
        <v>1208900000</v>
      </c>
      <c r="G3258">
        <v>834.80999799999995</v>
      </c>
      <c r="H3258" s="2">
        <f t="shared" si="301"/>
        <v>-7.5373308198349162E-3</v>
      </c>
      <c r="I3258" s="2">
        <f t="shared" si="302"/>
        <v>1.3426616407374938E-2</v>
      </c>
      <c r="J3258" s="2" t="str">
        <f t="shared" si="303"/>
        <v>sell</v>
      </c>
      <c r="K3258" s="2">
        <f t="shared" si="304"/>
        <v>6.3400260000000799</v>
      </c>
      <c r="L3258" s="2">
        <f t="shared" si="300"/>
        <v>212.47003100000006</v>
      </c>
      <c r="M3258" s="2">
        <f t="shared" si="305"/>
        <v>-409.97003100000006</v>
      </c>
      <c r="S3258" s="1">
        <v>40890</v>
      </c>
      <c r="T3258">
        <v>680.18981900000006</v>
      </c>
      <c r="U3258">
        <v>-19.050049000000001</v>
      </c>
    </row>
    <row r="3259" spans="1:21">
      <c r="A3259" s="1">
        <v>37680</v>
      </c>
      <c r="B3259">
        <v>837.28002900000001</v>
      </c>
      <c r="C3259">
        <v>847</v>
      </c>
      <c r="D3259">
        <v>837.28002900000001</v>
      </c>
      <c r="E3259">
        <v>841.15002400000003</v>
      </c>
      <c r="F3259">
        <v>1373300000</v>
      </c>
      <c r="G3259">
        <v>841.15002400000003</v>
      </c>
      <c r="H3259" s="2">
        <f t="shared" si="301"/>
        <v>4.6221035567062555E-3</v>
      </c>
      <c r="I3259" s="2">
        <f t="shared" si="302"/>
        <v>1.3432735533534279E-2</v>
      </c>
      <c r="J3259" s="2" t="str">
        <f t="shared" si="303"/>
        <v>sell</v>
      </c>
      <c r="K3259" s="2">
        <f t="shared" si="304"/>
        <v>-3.8699950000000172</v>
      </c>
      <c r="L3259" s="2">
        <f t="shared" si="300"/>
        <v>206.13000499999998</v>
      </c>
      <c r="M3259" s="2">
        <f t="shared" si="305"/>
        <v>-403.63000499999998</v>
      </c>
      <c r="S3259" s="1">
        <v>40891</v>
      </c>
      <c r="T3259">
        <v>693.79980399999999</v>
      </c>
      <c r="U3259">
        <v>-32.660034000000003</v>
      </c>
    </row>
    <row r="3260" spans="1:21">
      <c r="A3260" s="1">
        <v>37679</v>
      </c>
      <c r="B3260">
        <v>827.54998799999998</v>
      </c>
      <c r="C3260">
        <v>842.19000200000005</v>
      </c>
      <c r="D3260">
        <v>827.54998799999998</v>
      </c>
      <c r="E3260">
        <v>837.28002900000001</v>
      </c>
      <c r="F3260">
        <v>1287800000</v>
      </c>
      <c r="G3260">
        <v>837.28002900000001</v>
      </c>
      <c r="H3260" s="2">
        <f t="shared" si="301"/>
        <v>1.1757647442561534E-2</v>
      </c>
      <c r="I3260" s="2">
        <f t="shared" si="302"/>
        <v>1.3585427994701884E-2</v>
      </c>
      <c r="J3260" s="2" t="str">
        <f t="shared" si="303"/>
        <v>sell</v>
      </c>
      <c r="K3260" s="2">
        <f t="shared" si="304"/>
        <v>-9.7300410000000284</v>
      </c>
      <c r="L3260" s="2">
        <f t="shared" si="300"/>
        <v>210</v>
      </c>
      <c r="M3260" s="2">
        <f t="shared" si="305"/>
        <v>-407.5</v>
      </c>
      <c r="S3260" s="1">
        <v>40892</v>
      </c>
      <c r="T3260">
        <v>689.82983300000001</v>
      </c>
      <c r="U3260">
        <v>-28.690062999999999</v>
      </c>
    </row>
    <row r="3261" spans="1:21">
      <c r="A3261" s="1">
        <v>37678</v>
      </c>
      <c r="B3261">
        <v>838.57000700000003</v>
      </c>
      <c r="C3261">
        <v>840.09997599999997</v>
      </c>
      <c r="D3261">
        <v>826.67999299999997</v>
      </c>
      <c r="E3261">
        <v>827.54998799999998</v>
      </c>
      <c r="F3261">
        <v>1374400000</v>
      </c>
      <c r="G3261">
        <v>827.54998799999998</v>
      </c>
      <c r="H3261" s="2">
        <f t="shared" si="301"/>
        <v>-1.3141441868907729E-2</v>
      </c>
      <c r="I3261" s="2">
        <f t="shared" si="302"/>
        <v>1.3749975249666955E-2</v>
      </c>
      <c r="J3261" s="2" t="str">
        <f t="shared" si="303"/>
        <v>sell</v>
      </c>
      <c r="K3261" s="2">
        <f t="shared" si="304"/>
        <v>11.020019000000048</v>
      </c>
      <c r="L3261" s="2">
        <f t="shared" si="300"/>
        <v>219.73004100000003</v>
      </c>
      <c r="M3261" s="2">
        <f t="shared" si="305"/>
        <v>-417.23004100000003</v>
      </c>
      <c r="S3261" s="1">
        <v>40893</v>
      </c>
      <c r="T3261">
        <v>686.17980899999998</v>
      </c>
      <c r="U3261">
        <v>-25.040039</v>
      </c>
    </row>
    <row r="3262" spans="1:21">
      <c r="A3262" s="1">
        <v>37677</v>
      </c>
      <c r="B3262">
        <v>832.580017</v>
      </c>
      <c r="C3262">
        <v>839.54998799999998</v>
      </c>
      <c r="D3262">
        <v>818.53997800000002</v>
      </c>
      <c r="E3262">
        <v>838.57000700000003</v>
      </c>
      <c r="F3262">
        <v>1483700000</v>
      </c>
      <c r="G3262">
        <v>838.57000700000003</v>
      </c>
      <c r="H3262" s="2">
        <f t="shared" si="301"/>
        <v>7.1944916737054412E-3</v>
      </c>
      <c r="I3262" s="2">
        <f t="shared" si="302"/>
        <v>1.4623814330102016E-2</v>
      </c>
      <c r="J3262" s="2" t="str">
        <f t="shared" si="303"/>
        <v>sell</v>
      </c>
      <c r="K3262" s="2">
        <f t="shared" si="304"/>
        <v>-5.9899900000000343</v>
      </c>
      <c r="L3262" s="2">
        <f t="shared" si="300"/>
        <v>208.71002199999998</v>
      </c>
      <c r="M3262" s="2">
        <f t="shared" si="305"/>
        <v>-406.21002199999998</v>
      </c>
      <c r="S3262" s="1">
        <v>40896</v>
      </c>
      <c r="T3262">
        <v>700.19982800000002</v>
      </c>
      <c r="U3262">
        <v>-39.060057999999998</v>
      </c>
    </row>
    <row r="3263" spans="1:21">
      <c r="A3263" s="1">
        <v>37676</v>
      </c>
      <c r="B3263">
        <v>848.169983</v>
      </c>
      <c r="C3263">
        <v>848.169983</v>
      </c>
      <c r="D3263">
        <v>832.15997300000004</v>
      </c>
      <c r="E3263">
        <v>832.580017</v>
      </c>
      <c r="F3263">
        <v>1229200000</v>
      </c>
      <c r="G3263">
        <v>832.580017</v>
      </c>
      <c r="H3263" s="2">
        <f t="shared" si="301"/>
        <v>-1.8380709424374905E-2</v>
      </c>
      <c r="I3263" s="2">
        <f t="shared" si="302"/>
        <v>1.451136231225917E-2</v>
      </c>
      <c r="J3263" s="2" t="str">
        <f t="shared" si="303"/>
        <v>sell</v>
      </c>
      <c r="K3263" s="2">
        <f t="shared" si="304"/>
        <v>15.589966000000004</v>
      </c>
      <c r="L3263" s="2">
        <f t="shared" si="300"/>
        <v>214.70001200000002</v>
      </c>
      <c r="M3263" s="2">
        <f t="shared" si="305"/>
        <v>-412.20001200000002</v>
      </c>
      <c r="S3263" s="1">
        <v>40897</v>
      </c>
      <c r="T3263">
        <v>664.66979900000001</v>
      </c>
      <c r="U3263">
        <v>-3.5300289999999999</v>
      </c>
    </row>
    <row r="3264" spans="1:21">
      <c r="A3264" s="1">
        <v>37673</v>
      </c>
      <c r="B3264">
        <v>837.09997599999997</v>
      </c>
      <c r="C3264">
        <v>852.28002900000001</v>
      </c>
      <c r="D3264">
        <v>831.47997999999995</v>
      </c>
      <c r="E3264">
        <v>848.169983</v>
      </c>
      <c r="F3264">
        <v>1398200000</v>
      </c>
      <c r="G3264">
        <v>848.169983</v>
      </c>
      <c r="H3264" s="2">
        <f t="shared" si="301"/>
        <v>1.3224235237584134E-2</v>
      </c>
      <c r="I3264" s="2">
        <f t="shared" si="302"/>
        <v>1.501685723543425E-2</v>
      </c>
      <c r="J3264" s="2" t="str">
        <f t="shared" si="303"/>
        <v>sell</v>
      </c>
      <c r="K3264" s="2">
        <f t="shared" si="304"/>
        <v>-11.070007000000032</v>
      </c>
      <c r="L3264" s="2">
        <f t="shared" si="300"/>
        <v>199.11004600000001</v>
      </c>
      <c r="M3264" s="2">
        <f t="shared" si="305"/>
        <v>-396.61004600000001</v>
      </c>
      <c r="S3264" s="1">
        <v>40898</v>
      </c>
      <c r="T3264">
        <v>662.19982800000002</v>
      </c>
      <c r="U3264">
        <v>-1.0600579999999999</v>
      </c>
    </row>
    <row r="3265" spans="1:21">
      <c r="A3265" s="1">
        <v>37672</v>
      </c>
      <c r="B3265">
        <v>845.13000499999998</v>
      </c>
      <c r="C3265">
        <v>849.36999500000002</v>
      </c>
      <c r="D3265">
        <v>836.55999799999995</v>
      </c>
      <c r="E3265">
        <v>837.09997599999997</v>
      </c>
      <c r="F3265">
        <v>1194100000</v>
      </c>
      <c r="G3265">
        <v>837.09997599999997</v>
      </c>
      <c r="H3265" s="2">
        <f t="shared" si="301"/>
        <v>-9.5015310691755808E-3</v>
      </c>
      <c r="I3265" s="2">
        <f t="shared" si="302"/>
        <v>1.5408053859028924E-2</v>
      </c>
      <c r="J3265" s="2" t="str">
        <f t="shared" si="303"/>
        <v>sell</v>
      </c>
      <c r="K3265" s="2">
        <f t="shared" si="304"/>
        <v>8.0300290000000132</v>
      </c>
      <c r="L3265" s="2">
        <f t="shared" si="300"/>
        <v>210.18005300000004</v>
      </c>
      <c r="M3265" s="2">
        <f t="shared" si="305"/>
        <v>-407.68005300000004</v>
      </c>
      <c r="S3265" s="1">
        <v>40899</v>
      </c>
      <c r="T3265">
        <v>651.91979900000001</v>
      </c>
      <c r="U3265">
        <v>9.2199709999999993</v>
      </c>
    </row>
    <row r="3266" spans="1:21">
      <c r="A3266" s="1">
        <v>37671</v>
      </c>
      <c r="B3266">
        <v>851.169983</v>
      </c>
      <c r="C3266">
        <v>851.169983</v>
      </c>
      <c r="D3266">
        <v>838.78997800000002</v>
      </c>
      <c r="E3266">
        <v>845.13000499999998</v>
      </c>
      <c r="F3266">
        <v>1075600000</v>
      </c>
      <c r="G3266">
        <v>845.13000499999998</v>
      </c>
      <c r="H3266" s="2">
        <f t="shared" si="301"/>
        <v>-7.0960890546348356E-3</v>
      </c>
      <c r="I3266" s="2">
        <f t="shared" si="302"/>
        <v>1.5672975752573585E-2</v>
      </c>
      <c r="J3266" s="2" t="str">
        <f t="shared" si="303"/>
        <v>sell</v>
      </c>
      <c r="K3266" s="2">
        <f t="shared" si="304"/>
        <v>6.0399780000000192</v>
      </c>
      <c r="L3266" s="2">
        <f t="shared" ref="L3266:L3329" si="306">K3266+L3267</f>
        <v>202.15002400000003</v>
      </c>
      <c r="M3266" s="2">
        <f t="shared" si="305"/>
        <v>-399.65002400000003</v>
      </c>
      <c r="S3266" s="1">
        <v>40900</v>
      </c>
      <c r="T3266">
        <v>640.89977899999997</v>
      </c>
      <c r="U3266">
        <v>20.239991</v>
      </c>
    </row>
    <row r="3267" spans="1:21">
      <c r="A3267" s="1">
        <v>37670</v>
      </c>
      <c r="B3267">
        <v>834.89001499999995</v>
      </c>
      <c r="C3267">
        <v>852.86999500000002</v>
      </c>
      <c r="D3267">
        <v>834.89001499999995</v>
      </c>
      <c r="E3267">
        <v>851.169983</v>
      </c>
      <c r="F3267">
        <v>1250800000</v>
      </c>
      <c r="G3267">
        <v>851.169983</v>
      </c>
      <c r="H3267" s="2">
        <f t="shared" ref="H3267:H3330" si="307">(E3267-B3267)/B3267</f>
        <v>1.9499536115544579E-2</v>
      </c>
      <c r="I3267" s="2">
        <f t="shared" ref="I3267:I3330" si="308">STDEV(H3268:H3357)</f>
        <v>1.5640552086896162E-2</v>
      </c>
      <c r="J3267" s="2" t="str">
        <f t="shared" ref="J3267:J3330" si="309">IF(I3267&gt;$P$7,"sell","buy")</f>
        <v>sell</v>
      </c>
      <c r="K3267" s="2">
        <f t="shared" si="304"/>
        <v>-16.279968000000054</v>
      </c>
      <c r="L3267" s="2">
        <f t="shared" si="306"/>
        <v>196.11004600000001</v>
      </c>
      <c r="M3267" s="2">
        <f t="shared" si="305"/>
        <v>-393.61004600000001</v>
      </c>
      <c r="S3267" s="1">
        <v>40904</v>
      </c>
      <c r="T3267">
        <v>640.53979400000003</v>
      </c>
      <c r="U3267">
        <v>20.599976000000002</v>
      </c>
    </row>
    <row r="3268" spans="1:21">
      <c r="A3268" s="1">
        <v>37666</v>
      </c>
      <c r="B3268">
        <v>817.36999500000002</v>
      </c>
      <c r="C3268">
        <v>834.89001499999995</v>
      </c>
      <c r="D3268">
        <v>815.03002900000001</v>
      </c>
      <c r="E3268">
        <v>834.89001499999995</v>
      </c>
      <c r="F3268">
        <v>1404600000</v>
      </c>
      <c r="G3268">
        <v>834.89001499999995</v>
      </c>
      <c r="H3268" s="2">
        <f t="shared" si="307"/>
        <v>2.143462582083152E-2</v>
      </c>
      <c r="I3268" s="2">
        <f t="shared" si="308"/>
        <v>1.5623882258803923E-2</v>
      </c>
      <c r="J3268" s="2" t="str">
        <f t="shared" si="309"/>
        <v>sell</v>
      </c>
      <c r="K3268" s="2">
        <f t="shared" ref="K3268:K3331" si="310">IF(J3268="sell",B3268-B3267,B3267-B3268)</f>
        <v>-17.520019999999931</v>
      </c>
      <c r="L3268" s="2">
        <f t="shared" si="306"/>
        <v>212.39001400000006</v>
      </c>
      <c r="M3268" s="2">
        <f t="shared" ref="M3268:M3331" si="311">B3267-$B$4300</f>
        <v>-409.89001400000006</v>
      </c>
      <c r="S3268" s="1">
        <v>40905</v>
      </c>
      <c r="T3268">
        <v>656.16979900000001</v>
      </c>
      <c r="U3268">
        <v>4.9699710000000001</v>
      </c>
    </row>
    <row r="3269" spans="1:21">
      <c r="A3269" s="1">
        <v>37665</v>
      </c>
      <c r="B3269">
        <v>818.67999299999997</v>
      </c>
      <c r="C3269">
        <v>821.25</v>
      </c>
      <c r="D3269">
        <v>806.28997800000002</v>
      </c>
      <c r="E3269">
        <v>817.36999500000002</v>
      </c>
      <c r="F3269">
        <v>1489300000</v>
      </c>
      <c r="G3269">
        <v>817.36999500000002</v>
      </c>
      <c r="H3269" s="2">
        <f t="shared" si="307"/>
        <v>-1.600134376314178E-3</v>
      </c>
      <c r="I3269" s="2">
        <f t="shared" si="308"/>
        <v>1.580654373755731E-2</v>
      </c>
      <c r="J3269" s="2" t="str">
        <f t="shared" si="309"/>
        <v>sell</v>
      </c>
      <c r="K3269" s="2">
        <f t="shared" si="310"/>
        <v>1.3099979999999505</v>
      </c>
      <c r="L3269" s="2">
        <f t="shared" si="306"/>
        <v>229.910034</v>
      </c>
      <c r="M3269" s="2">
        <f t="shared" si="311"/>
        <v>-427.410034</v>
      </c>
      <c r="S3269" s="1">
        <v>40906</v>
      </c>
      <c r="T3269">
        <v>643.09985300000005</v>
      </c>
      <c r="U3269">
        <v>18.039916999999999</v>
      </c>
    </row>
    <row r="3270" spans="1:21">
      <c r="A3270" s="1">
        <v>37664</v>
      </c>
      <c r="B3270">
        <v>829.20001200000002</v>
      </c>
      <c r="C3270">
        <v>832.11999500000002</v>
      </c>
      <c r="D3270">
        <v>818.48999000000003</v>
      </c>
      <c r="E3270">
        <v>818.67999299999997</v>
      </c>
      <c r="F3270">
        <v>1260500000</v>
      </c>
      <c r="G3270">
        <v>818.67999299999997</v>
      </c>
      <c r="H3270" s="2">
        <f t="shared" si="307"/>
        <v>-1.2686949888756209E-2</v>
      </c>
      <c r="I3270" s="2">
        <f t="shared" si="308"/>
        <v>1.5790766042678317E-2</v>
      </c>
      <c r="J3270" s="2" t="str">
        <f t="shared" si="309"/>
        <v>sell</v>
      </c>
      <c r="K3270" s="2">
        <f t="shared" si="310"/>
        <v>10.520019000000048</v>
      </c>
      <c r="L3270" s="2">
        <f t="shared" si="306"/>
        <v>228.60003600000005</v>
      </c>
      <c r="M3270" s="2">
        <f t="shared" si="311"/>
        <v>-426.10003600000005</v>
      </c>
      <c r="S3270" s="1">
        <v>40907</v>
      </c>
      <c r="T3270">
        <v>647.05981399999996</v>
      </c>
      <c r="U3270">
        <v>14.079955999999999</v>
      </c>
    </row>
    <row r="3271" spans="1:21">
      <c r="A3271" s="1">
        <v>37663</v>
      </c>
      <c r="B3271">
        <v>835.96997099999999</v>
      </c>
      <c r="C3271">
        <v>843.02002000000005</v>
      </c>
      <c r="D3271">
        <v>825.09002699999996</v>
      </c>
      <c r="E3271">
        <v>829.20001200000002</v>
      </c>
      <c r="F3271">
        <v>1307000000</v>
      </c>
      <c r="G3271">
        <v>829.20001200000002</v>
      </c>
      <c r="H3271" s="2">
        <f t="shared" si="307"/>
        <v>-8.0983279721179979E-3</v>
      </c>
      <c r="I3271" s="2">
        <f t="shared" si="308"/>
        <v>1.589351756680173E-2</v>
      </c>
      <c r="J3271" s="2" t="str">
        <f t="shared" si="309"/>
        <v>sell</v>
      </c>
      <c r="K3271" s="2">
        <f t="shared" si="310"/>
        <v>6.7699589999999716</v>
      </c>
      <c r="L3271" s="2">
        <f t="shared" si="306"/>
        <v>218.080017</v>
      </c>
      <c r="M3271" s="2">
        <f t="shared" si="311"/>
        <v>-415.580017</v>
      </c>
      <c r="S3271" s="1">
        <v>40911</v>
      </c>
      <c r="T3271">
        <v>628.88977</v>
      </c>
      <c r="U3271">
        <v>32.25</v>
      </c>
    </row>
    <row r="3272" spans="1:21">
      <c r="A3272" s="1">
        <v>37662</v>
      </c>
      <c r="B3272">
        <v>829.69000200000005</v>
      </c>
      <c r="C3272">
        <v>837.15997300000004</v>
      </c>
      <c r="D3272">
        <v>823.53002900000001</v>
      </c>
      <c r="E3272">
        <v>835.96997099999999</v>
      </c>
      <c r="F3272">
        <v>1238200000</v>
      </c>
      <c r="G3272">
        <v>835.96997099999999</v>
      </c>
      <c r="H3272" s="2">
        <f t="shared" si="307"/>
        <v>7.569054688934213E-3</v>
      </c>
      <c r="I3272" s="2">
        <f t="shared" si="308"/>
        <v>1.6425633934518784E-2</v>
      </c>
      <c r="J3272" s="2" t="str">
        <f t="shared" si="309"/>
        <v>sell</v>
      </c>
      <c r="K3272" s="2">
        <f t="shared" si="310"/>
        <v>-6.2799689999999373</v>
      </c>
      <c r="L3272" s="2">
        <f t="shared" si="306"/>
        <v>211.31005800000003</v>
      </c>
      <c r="M3272" s="2">
        <f t="shared" si="311"/>
        <v>-408.81005800000003</v>
      </c>
      <c r="S3272" s="1">
        <v>40912</v>
      </c>
      <c r="T3272">
        <v>628.61974999999995</v>
      </c>
      <c r="U3272">
        <v>32.520020000000002</v>
      </c>
    </row>
    <row r="3273" spans="1:21">
      <c r="A3273" s="1">
        <v>37659</v>
      </c>
      <c r="B3273">
        <v>838.15002400000003</v>
      </c>
      <c r="C3273">
        <v>845.72997999999995</v>
      </c>
      <c r="D3273">
        <v>826.70001200000002</v>
      </c>
      <c r="E3273">
        <v>829.69000200000005</v>
      </c>
      <c r="F3273">
        <v>1276800000</v>
      </c>
      <c r="G3273">
        <v>829.69000200000005</v>
      </c>
      <c r="H3273" s="2">
        <f t="shared" si="307"/>
        <v>-1.0093684612243095E-2</v>
      </c>
      <c r="I3273" s="2">
        <f t="shared" si="308"/>
        <v>1.6464916703063864E-2</v>
      </c>
      <c r="J3273" s="2" t="str">
        <f t="shared" si="309"/>
        <v>sell</v>
      </c>
      <c r="K3273" s="2">
        <f t="shared" si="310"/>
        <v>8.4600219999999808</v>
      </c>
      <c r="L3273" s="2">
        <f t="shared" si="306"/>
        <v>217.59002699999996</v>
      </c>
      <c r="M3273" s="2">
        <f t="shared" si="311"/>
        <v>-415.09002699999996</v>
      </c>
      <c r="S3273" s="1">
        <v>40913</v>
      </c>
      <c r="T3273">
        <v>624.98974499999997</v>
      </c>
      <c r="U3273">
        <v>36.150024999999999</v>
      </c>
    </row>
    <row r="3274" spans="1:21">
      <c r="A3274" s="1">
        <v>37658</v>
      </c>
      <c r="B3274">
        <v>843.59002699999996</v>
      </c>
      <c r="C3274">
        <v>844.22997999999995</v>
      </c>
      <c r="D3274">
        <v>833.25</v>
      </c>
      <c r="E3274">
        <v>838.15002400000003</v>
      </c>
      <c r="F3274">
        <v>1430900000</v>
      </c>
      <c r="G3274">
        <v>838.15002400000003</v>
      </c>
      <c r="H3274" s="2">
        <f t="shared" si="307"/>
        <v>-6.4486336086094264E-3</v>
      </c>
      <c r="I3274" s="2">
        <f t="shared" si="308"/>
        <v>1.6805835486880284E-2</v>
      </c>
      <c r="J3274" s="2" t="str">
        <f t="shared" si="309"/>
        <v>sell</v>
      </c>
      <c r="K3274" s="2">
        <f t="shared" si="310"/>
        <v>5.4400029999999333</v>
      </c>
      <c r="L3274" s="2">
        <f t="shared" si="306"/>
        <v>209.13000499999998</v>
      </c>
      <c r="M3274" s="2">
        <f t="shared" si="311"/>
        <v>-406.63000499999998</v>
      </c>
      <c r="S3274" s="1">
        <v>40914</v>
      </c>
      <c r="T3274">
        <v>628.08984299999997</v>
      </c>
      <c r="U3274">
        <v>33.049926999999997</v>
      </c>
    </row>
    <row r="3275" spans="1:21">
      <c r="A3275" s="1">
        <v>37657</v>
      </c>
      <c r="B3275">
        <v>848.20001200000002</v>
      </c>
      <c r="C3275">
        <v>861.63000499999998</v>
      </c>
      <c r="D3275">
        <v>842.10998500000005</v>
      </c>
      <c r="E3275">
        <v>843.59002699999996</v>
      </c>
      <c r="F3275">
        <v>1450800000</v>
      </c>
      <c r="G3275">
        <v>843.59002699999996</v>
      </c>
      <c r="H3275" s="2">
        <f t="shared" si="307"/>
        <v>-5.4350211445175637E-3</v>
      </c>
      <c r="I3275" s="2">
        <f t="shared" si="308"/>
        <v>1.690352426387786E-2</v>
      </c>
      <c r="J3275" s="2" t="str">
        <f t="shared" si="309"/>
        <v>sell</v>
      </c>
      <c r="K3275" s="2">
        <f t="shared" si="310"/>
        <v>4.6099850000000515</v>
      </c>
      <c r="L3275" s="2">
        <f t="shared" si="306"/>
        <v>203.69000200000005</v>
      </c>
      <c r="M3275" s="2">
        <f t="shared" si="311"/>
        <v>-401.19000200000005</v>
      </c>
      <c r="S3275" s="1">
        <v>40917</v>
      </c>
      <c r="T3275">
        <v>625.14977899999997</v>
      </c>
      <c r="U3275">
        <v>35.989991000000003</v>
      </c>
    </row>
    <row r="3276" spans="1:21">
      <c r="A3276" s="1">
        <v>37656</v>
      </c>
      <c r="B3276">
        <v>860.32000700000003</v>
      </c>
      <c r="C3276">
        <v>860.32000700000003</v>
      </c>
      <c r="D3276">
        <v>840.19000200000005</v>
      </c>
      <c r="E3276">
        <v>848.20001200000002</v>
      </c>
      <c r="F3276">
        <v>1451600000</v>
      </c>
      <c r="G3276">
        <v>848.20001200000002</v>
      </c>
      <c r="H3276" s="2">
        <f t="shared" si="307"/>
        <v>-1.4087775364266307E-2</v>
      </c>
      <c r="I3276" s="2">
        <f t="shared" si="308"/>
        <v>1.7029029971423772E-2</v>
      </c>
      <c r="J3276" s="2" t="str">
        <f t="shared" si="309"/>
        <v>sell</v>
      </c>
      <c r="K3276" s="2">
        <f t="shared" si="310"/>
        <v>12.119995000000017</v>
      </c>
      <c r="L3276" s="2">
        <f t="shared" si="306"/>
        <v>199.080017</v>
      </c>
      <c r="M3276" s="2">
        <f t="shared" si="311"/>
        <v>-396.580017</v>
      </c>
      <c r="S3276" s="1">
        <v>40918</v>
      </c>
      <c r="T3276">
        <v>613.89977899999997</v>
      </c>
      <c r="U3276">
        <v>47.239991000000003</v>
      </c>
    </row>
    <row r="3277" spans="1:21">
      <c r="A3277" s="1">
        <v>37655</v>
      </c>
      <c r="B3277">
        <v>855.70001200000002</v>
      </c>
      <c r="C3277">
        <v>864.64001499999995</v>
      </c>
      <c r="D3277">
        <v>855.70001200000002</v>
      </c>
      <c r="E3277">
        <v>860.32000700000003</v>
      </c>
      <c r="F3277">
        <v>1258500000</v>
      </c>
      <c r="G3277">
        <v>860.32000700000003</v>
      </c>
      <c r="H3277" s="2">
        <f t="shared" si="307"/>
        <v>5.399082546699809E-3</v>
      </c>
      <c r="I3277" s="2">
        <f t="shared" si="308"/>
        <v>1.7127093782589219E-2</v>
      </c>
      <c r="J3277" s="2" t="str">
        <f t="shared" si="309"/>
        <v>sell</v>
      </c>
      <c r="K3277" s="2">
        <f t="shared" si="310"/>
        <v>-4.6199950000000172</v>
      </c>
      <c r="L3277" s="2">
        <f t="shared" si="306"/>
        <v>186.96002199999998</v>
      </c>
      <c r="M3277" s="2">
        <f t="shared" si="311"/>
        <v>-384.46002199999998</v>
      </c>
      <c r="S3277" s="1">
        <v>40919</v>
      </c>
      <c r="T3277">
        <v>613.43981900000006</v>
      </c>
      <c r="U3277">
        <v>47.699950999999999</v>
      </c>
    </row>
    <row r="3278" spans="1:21">
      <c r="A3278" s="1">
        <v>37652</v>
      </c>
      <c r="B3278">
        <v>844.60998500000005</v>
      </c>
      <c r="C3278">
        <v>858.330017</v>
      </c>
      <c r="D3278">
        <v>840.34002699999996</v>
      </c>
      <c r="E3278">
        <v>855.70001200000002</v>
      </c>
      <c r="F3278">
        <v>1578530000</v>
      </c>
      <c r="G3278">
        <v>855.70001200000002</v>
      </c>
      <c r="H3278" s="2">
        <f t="shared" si="307"/>
        <v>1.3130352703561707E-2</v>
      </c>
      <c r="I3278" s="2">
        <f t="shared" si="308"/>
        <v>1.713949149225388E-2</v>
      </c>
      <c r="J3278" s="2" t="str">
        <f t="shared" si="309"/>
        <v>sell</v>
      </c>
      <c r="K3278" s="2">
        <f t="shared" si="310"/>
        <v>-11.090026999999964</v>
      </c>
      <c r="L3278" s="2">
        <f t="shared" si="306"/>
        <v>191.580017</v>
      </c>
      <c r="M3278" s="2">
        <f t="shared" si="311"/>
        <v>-389.080017</v>
      </c>
      <c r="S3278" s="1">
        <v>40920</v>
      </c>
      <c r="T3278">
        <v>611.09985300000005</v>
      </c>
      <c r="U3278">
        <v>50.039917000000003</v>
      </c>
    </row>
    <row r="3279" spans="1:21">
      <c r="A3279" s="1">
        <v>37651</v>
      </c>
      <c r="B3279">
        <v>864.35998500000005</v>
      </c>
      <c r="C3279">
        <v>865.47997999999995</v>
      </c>
      <c r="D3279">
        <v>843.73999000000003</v>
      </c>
      <c r="E3279">
        <v>844.60998500000005</v>
      </c>
      <c r="F3279">
        <v>1510300000</v>
      </c>
      <c r="G3279">
        <v>844.60998500000005</v>
      </c>
      <c r="H3279" s="2">
        <f t="shared" si="307"/>
        <v>-2.2849276161251264E-2</v>
      </c>
      <c r="I3279" s="2">
        <f t="shared" si="308"/>
        <v>1.6963740639723477E-2</v>
      </c>
      <c r="J3279" s="2" t="str">
        <f t="shared" si="309"/>
        <v>sell</v>
      </c>
      <c r="K3279" s="2">
        <f t="shared" si="310"/>
        <v>19.75</v>
      </c>
      <c r="L3279" s="2">
        <f t="shared" si="306"/>
        <v>202.67004399999996</v>
      </c>
      <c r="M3279" s="2">
        <f t="shared" si="311"/>
        <v>-400.17004399999996</v>
      </c>
      <c r="S3279" s="1">
        <v>40921</v>
      </c>
      <c r="T3279">
        <v>615.69982800000002</v>
      </c>
      <c r="U3279">
        <v>45.439942000000002</v>
      </c>
    </row>
    <row r="3280" spans="1:21">
      <c r="A3280" s="1">
        <v>37650</v>
      </c>
      <c r="B3280">
        <v>858.53997800000002</v>
      </c>
      <c r="C3280">
        <v>868.71997099999999</v>
      </c>
      <c r="D3280">
        <v>845.85998500000005</v>
      </c>
      <c r="E3280">
        <v>864.35998500000005</v>
      </c>
      <c r="F3280">
        <v>1595400000</v>
      </c>
      <c r="G3280">
        <v>864.35998500000005</v>
      </c>
      <c r="H3280" s="2">
        <f t="shared" si="307"/>
        <v>6.7789586380799056E-3</v>
      </c>
      <c r="I3280" s="2">
        <f t="shared" si="308"/>
        <v>1.7252225502436599E-2</v>
      </c>
      <c r="J3280" s="2" t="str">
        <f t="shared" si="309"/>
        <v>sell</v>
      </c>
      <c r="K3280" s="2">
        <f t="shared" si="310"/>
        <v>-5.8200070000000323</v>
      </c>
      <c r="L3280" s="2">
        <f t="shared" si="306"/>
        <v>182.92004399999996</v>
      </c>
      <c r="M3280" s="2">
        <f t="shared" si="311"/>
        <v>-380.42004399999996</v>
      </c>
      <c r="S3280" s="1">
        <v>40925</v>
      </c>
      <c r="T3280">
        <v>612.26977499999998</v>
      </c>
      <c r="U3280">
        <v>48.869995000000003</v>
      </c>
    </row>
    <row r="3281" spans="1:21">
      <c r="A3281" s="1">
        <v>37649</v>
      </c>
      <c r="B3281">
        <v>847.47997999999995</v>
      </c>
      <c r="C3281">
        <v>860.76000999999997</v>
      </c>
      <c r="D3281">
        <v>847.47997999999995</v>
      </c>
      <c r="E3281">
        <v>858.53997800000002</v>
      </c>
      <c r="F3281">
        <v>1459100000</v>
      </c>
      <c r="G3281">
        <v>858.53997800000002</v>
      </c>
      <c r="H3281" s="2">
        <f t="shared" si="307"/>
        <v>1.3050453416020595E-2</v>
      </c>
      <c r="I3281" s="2">
        <f t="shared" si="308"/>
        <v>1.7203455558113902E-2</v>
      </c>
      <c r="J3281" s="2" t="str">
        <f t="shared" si="309"/>
        <v>sell</v>
      </c>
      <c r="K3281" s="2">
        <f t="shared" si="310"/>
        <v>-11.059998000000064</v>
      </c>
      <c r="L3281" s="2">
        <f t="shared" si="306"/>
        <v>188.74005099999999</v>
      </c>
      <c r="M3281" s="2">
        <f t="shared" si="311"/>
        <v>-386.24005099999999</v>
      </c>
      <c r="S3281" s="1">
        <v>40926</v>
      </c>
      <c r="T3281">
        <v>597.84985300000005</v>
      </c>
      <c r="U3281">
        <v>63.289917000000003</v>
      </c>
    </row>
    <row r="3282" spans="1:21">
      <c r="A3282" s="1">
        <v>37648</v>
      </c>
      <c r="B3282">
        <v>861.40002400000003</v>
      </c>
      <c r="C3282">
        <v>863.95001200000002</v>
      </c>
      <c r="D3282">
        <v>844.25</v>
      </c>
      <c r="E3282">
        <v>847.47997999999995</v>
      </c>
      <c r="F3282">
        <v>1435900000</v>
      </c>
      <c r="G3282">
        <v>847.47997999999995</v>
      </c>
      <c r="H3282" s="2">
        <f t="shared" si="307"/>
        <v>-1.6159790587607501E-2</v>
      </c>
      <c r="I3282" s="2">
        <f t="shared" si="308"/>
        <v>1.7244897366502084E-2</v>
      </c>
      <c r="J3282" s="2" t="str">
        <f t="shared" si="309"/>
        <v>sell</v>
      </c>
      <c r="K3282" s="2">
        <f t="shared" si="310"/>
        <v>13.920044000000075</v>
      </c>
      <c r="L3282" s="2">
        <f t="shared" si="306"/>
        <v>199.80004900000006</v>
      </c>
      <c r="M3282" s="2">
        <f t="shared" si="311"/>
        <v>-397.30004900000006</v>
      </c>
      <c r="S3282" s="1">
        <v>40927</v>
      </c>
      <c r="T3282">
        <v>591.42980899999998</v>
      </c>
      <c r="U3282">
        <v>69.709961000000007</v>
      </c>
    </row>
    <row r="3283" spans="1:21">
      <c r="A3283" s="1">
        <v>37645</v>
      </c>
      <c r="B3283">
        <v>887.34002699999996</v>
      </c>
      <c r="C3283">
        <v>887.34002699999996</v>
      </c>
      <c r="D3283">
        <v>859.71002199999998</v>
      </c>
      <c r="E3283">
        <v>861.40002400000003</v>
      </c>
      <c r="F3283">
        <v>1574800000</v>
      </c>
      <c r="G3283">
        <v>861.40002400000003</v>
      </c>
      <c r="H3283" s="2">
        <f t="shared" si="307"/>
        <v>-2.9233441759299712E-2</v>
      </c>
      <c r="I3283" s="2">
        <f t="shared" si="308"/>
        <v>1.6964726916192122E-2</v>
      </c>
      <c r="J3283" s="2" t="str">
        <f t="shared" si="309"/>
        <v>sell</v>
      </c>
      <c r="K3283" s="2">
        <f t="shared" si="310"/>
        <v>25.940002999999933</v>
      </c>
      <c r="L3283" s="2">
        <f t="shared" si="306"/>
        <v>185.88000499999998</v>
      </c>
      <c r="M3283" s="2">
        <f t="shared" si="311"/>
        <v>-383.38000499999998</v>
      </c>
      <c r="S3283" s="1">
        <v>40928</v>
      </c>
      <c r="T3283">
        <v>590.62976000000003</v>
      </c>
      <c r="U3283">
        <v>70.510009999999994</v>
      </c>
    </row>
    <row r="3284" spans="1:21">
      <c r="A3284" s="1">
        <v>37644</v>
      </c>
      <c r="B3284">
        <v>878.35998500000005</v>
      </c>
      <c r="C3284">
        <v>890.25</v>
      </c>
      <c r="D3284">
        <v>876.89001499999995</v>
      </c>
      <c r="E3284">
        <v>887.34002699999996</v>
      </c>
      <c r="F3284">
        <v>1744550000</v>
      </c>
      <c r="G3284">
        <v>887.34002699999996</v>
      </c>
      <c r="H3284" s="2">
        <f t="shared" si="307"/>
        <v>1.0223646515500033E-2</v>
      </c>
      <c r="I3284" s="2">
        <f t="shared" si="308"/>
        <v>1.6934273709642404E-2</v>
      </c>
      <c r="J3284" s="2" t="str">
        <f t="shared" si="309"/>
        <v>sell</v>
      </c>
      <c r="K3284" s="2">
        <f t="shared" si="310"/>
        <v>-8.9800419999999122</v>
      </c>
      <c r="L3284" s="2">
        <f t="shared" si="306"/>
        <v>159.94000200000005</v>
      </c>
      <c r="M3284" s="2">
        <f t="shared" si="311"/>
        <v>-357.44000200000005</v>
      </c>
      <c r="S3284" s="1">
        <v>40931</v>
      </c>
      <c r="T3284">
        <v>589.95983799999999</v>
      </c>
      <c r="U3284">
        <v>71.179931999999994</v>
      </c>
    </row>
    <row r="3285" spans="1:21">
      <c r="A3285" s="1">
        <v>37643</v>
      </c>
      <c r="B3285">
        <v>887.61999500000002</v>
      </c>
      <c r="C3285">
        <v>889.73999000000003</v>
      </c>
      <c r="D3285">
        <v>877.64001499999995</v>
      </c>
      <c r="E3285">
        <v>878.35998500000005</v>
      </c>
      <c r="F3285">
        <v>1560800000</v>
      </c>
      <c r="G3285">
        <v>878.35998500000005</v>
      </c>
      <c r="H3285" s="2">
        <f t="shared" si="307"/>
        <v>-1.0432403564770942E-2</v>
      </c>
      <c r="I3285" s="2">
        <f t="shared" si="308"/>
        <v>1.7101335590700647E-2</v>
      </c>
      <c r="J3285" s="2" t="str">
        <f t="shared" si="309"/>
        <v>sell</v>
      </c>
      <c r="K3285" s="2">
        <f t="shared" si="310"/>
        <v>9.2600099999999657</v>
      </c>
      <c r="L3285" s="2">
        <f t="shared" si="306"/>
        <v>168.92004399999996</v>
      </c>
      <c r="M3285" s="2">
        <f t="shared" si="311"/>
        <v>-366.42004399999996</v>
      </c>
      <c r="S3285" s="1">
        <v>40932</v>
      </c>
      <c r="T3285">
        <v>591.51977499999998</v>
      </c>
      <c r="U3285">
        <v>69.619995000000003</v>
      </c>
    </row>
    <row r="3286" spans="1:21">
      <c r="A3286" s="1">
        <v>37642</v>
      </c>
      <c r="B3286">
        <v>901.78002900000001</v>
      </c>
      <c r="C3286">
        <v>906</v>
      </c>
      <c r="D3286">
        <v>887.61999500000002</v>
      </c>
      <c r="E3286">
        <v>887.61999500000002</v>
      </c>
      <c r="F3286">
        <v>1335200000</v>
      </c>
      <c r="G3286">
        <v>887.61999500000002</v>
      </c>
      <c r="H3286" s="2">
        <f t="shared" si="307"/>
        <v>-1.5702314915647789E-2</v>
      </c>
      <c r="I3286" s="2">
        <f t="shared" si="308"/>
        <v>1.7020485375482897E-2</v>
      </c>
      <c r="J3286" s="2" t="str">
        <f t="shared" si="309"/>
        <v>sell</v>
      </c>
      <c r="K3286" s="2">
        <f t="shared" si="310"/>
        <v>14.160033999999996</v>
      </c>
      <c r="L3286" s="2">
        <f t="shared" si="306"/>
        <v>159.660034</v>
      </c>
      <c r="M3286" s="2">
        <f t="shared" si="311"/>
        <v>-357.160034</v>
      </c>
      <c r="S3286" s="1">
        <v>40933</v>
      </c>
      <c r="T3286">
        <v>579.63977</v>
      </c>
      <c r="U3286">
        <v>81.5</v>
      </c>
    </row>
    <row r="3287" spans="1:21">
      <c r="A3287" s="1">
        <v>37638</v>
      </c>
      <c r="B3287">
        <v>914.59997599999997</v>
      </c>
      <c r="C3287">
        <v>914.59997599999997</v>
      </c>
      <c r="D3287">
        <v>899.02002000000005</v>
      </c>
      <c r="E3287">
        <v>901.78002900000001</v>
      </c>
      <c r="F3287">
        <v>1358200000</v>
      </c>
      <c r="G3287">
        <v>901.78002900000001</v>
      </c>
      <c r="H3287" s="2">
        <f t="shared" si="307"/>
        <v>-1.4016999055770757E-2</v>
      </c>
      <c r="I3287" s="2">
        <f t="shared" si="308"/>
        <v>1.6970185909489136E-2</v>
      </c>
      <c r="J3287" s="2" t="str">
        <f t="shared" si="309"/>
        <v>sell</v>
      </c>
      <c r="K3287" s="2">
        <f t="shared" si="310"/>
        <v>12.819946999999956</v>
      </c>
      <c r="L3287" s="2">
        <f t="shared" si="306"/>
        <v>145.5</v>
      </c>
      <c r="M3287" s="2">
        <f t="shared" si="311"/>
        <v>-343</v>
      </c>
      <c r="S3287" s="1">
        <v>40934</v>
      </c>
      <c r="T3287">
        <v>587.66979900000001</v>
      </c>
      <c r="U3287">
        <v>73.469971000000001</v>
      </c>
    </row>
    <row r="3288" spans="1:21">
      <c r="A3288" s="1">
        <v>37637</v>
      </c>
      <c r="B3288">
        <v>918.21997099999999</v>
      </c>
      <c r="C3288">
        <v>926.03002900000001</v>
      </c>
      <c r="D3288">
        <v>911.97997999999995</v>
      </c>
      <c r="E3288">
        <v>914.59997599999997</v>
      </c>
      <c r="F3288">
        <v>1534600000</v>
      </c>
      <c r="G3288">
        <v>914.59997599999997</v>
      </c>
      <c r="H3288" s="2">
        <f t="shared" si="307"/>
        <v>-3.9424049948049078E-3</v>
      </c>
      <c r="I3288" s="2">
        <f t="shared" si="308"/>
        <v>1.6994991065105845E-2</v>
      </c>
      <c r="J3288" s="2" t="str">
        <f t="shared" si="309"/>
        <v>sell</v>
      </c>
      <c r="K3288" s="2">
        <f t="shared" si="310"/>
        <v>3.6199950000000172</v>
      </c>
      <c r="L3288" s="2">
        <f t="shared" si="306"/>
        <v>132.68005300000004</v>
      </c>
      <c r="M3288" s="2">
        <f t="shared" si="311"/>
        <v>-330.18005300000004</v>
      </c>
      <c r="S3288" s="1">
        <v>40935</v>
      </c>
      <c r="T3288">
        <v>589.75976500000002</v>
      </c>
      <c r="U3288">
        <v>71.380004999999997</v>
      </c>
    </row>
    <row r="3289" spans="1:21">
      <c r="A3289" s="1">
        <v>37636</v>
      </c>
      <c r="B3289">
        <v>931.65997300000004</v>
      </c>
      <c r="C3289">
        <v>932.59002699999996</v>
      </c>
      <c r="D3289">
        <v>916.70001200000002</v>
      </c>
      <c r="E3289">
        <v>918.21997099999999</v>
      </c>
      <c r="F3289">
        <v>1432100000</v>
      </c>
      <c r="G3289">
        <v>918.21997099999999</v>
      </c>
      <c r="H3289" s="2">
        <f t="shared" si="307"/>
        <v>-1.4425866077215329E-2</v>
      </c>
      <c r="I3289" s="2">
        <f t="shared" si="308"/>
        <v>1.7005679622133233E-2</v>
      </c>
      <c r="J3289" s="2" t="str">
        <f t="shared" si="309"/>
        <v>sell</v>
      </c>
      <c r="K3289" s="2">
        <f t="shared" si="310"/>
        <v>13.44000200000005</v>
      </c>
      <c r="L3289" s="2">
        <f t="shared" si="306"/>
        <v>129.06005800000003</v>
      </c>
      <c r="M3289" s="2">
        <f t="shared" si="311"/>
        <v>-326.56005800000003</v>
      </c>
      <c r="S3289" s="1">
        <v>40938</v>
      </c>
      <c r="T3289">
        <v>592.38977</v>
      </c>
      <c r="U3289">
        <v>68.75</v>
      </c>
    </row>
    <row r="3290" spans="1:21">
      <c r="A3290" s="1">
        <v>37635</v>
      </c>
      <c r="B3290">
        <v>926.26000999999997</v>
      </c>
      <c r="C3290">
        <v>931.65997300000004</v>
      </c>
      <c r="D3290">
        <v>921.71997099999999</v>
      </c>
      <c r="E3290">
        <v>931.65997300000004</v>
      </c>
      <c r="F3290">
        <v>1379400000</v>
      </c>
      <c r="G3290">
        <v>931.65997300000004</v>
      </c>
      <c r="H3290" s="2">
        <f t="shared" si="307"/>
        <v>5.8298565647890502E-3</v>
      </c>
      <c r="I3290" s="2">
        <f t="shared" si="308"/>
        <v>1.7088683147284112E-2</v>
      </c>
      <c r="J3290" s="2" t="str">
        <f t="shared" si="309"/>
        <v>sell</v>
      </c>
      <c r="K3290" s="2">
        <f t="shared" si="310"/>
        <v>-5.3999630000000707</v>
      </c>
      <c r="L3290" s="2">
        <f t="shared" si="306"/>
        <v>115.62005599999998</v>
      </c>
      <c r="M3290" s="2">
        <f t="shared" si="311"/>
        <v>-313.12005599999998</v>
      </c>
      <c r="S3290" s="1">
        <v>40939</v>
      </c>
      <c r="T3290">
        <v>593.46984799999996</v>
      </c>
      <c r="U3290">
        <v>67.669922</v>
      </c>
    </row>
    <row r="3291" spans="1:21">
      <c r="A3291" s="1">
        <v>37634</v>
      </c>
      <c r="B3291">
        <v>927.57000700000003</v>
      </c>
      <c r="C3291">
        <v>935.04998799999998</v>
      </c>
      <c r="D3291">
        <v>922.04998799999998</v>
      </c>
      <c r="E3291">
        <v>926.26000999999997</v>
      </c>
      <c r="F3291">
        <v>1396300000</v>
      </c>
      <c r="G3291">
        <v>926.26000999999997</v>
      </c>
      <c r="H3291" s="2">
        <f t="shared" si="307"/>
        <v>-1.4122890888170628E-3</v>
      </c>
      <c r="I3291" s="2">
        <f t="shared" si="308"/>
        <v>1.7179871176996125E-2</v>
      </c>
      <c r="J3291" s="2" t="str">
        <f t="shared" si="309"/>
        <v>sell</v>
      </c>
      <c r="K3291" s="2">
        <f t="shared" si="310"/>
        <v>1.3099970000000667</v>
      </c>
      <c r="L3291" s="2">
        <f t="shared" si="306"/>
        <v>121.02001900000005</v>
      </c>
      <c r="M3291" s="2">
        <f t="shared" si="311"/>
        <v>-318.52001900000005</v>
      </c>
      <c r="S3291" s="1">
        <v>40940</v>
      </c>
      <c r="T3291">
        <v>581.67980899999998</v>
      </c>
      <c r="U3291">
        <v>79.459961000000007</v>
      </c>
    </row>
    <row r="3292" spans="1:21">
      <c r="A3292" s="1">
        <v>37631</v>
      </c>
      <c r="B3292">
        <v>927.580017</v>
      </c>
      <c r="C3292">
        <v>932.89001499999995</v>
      </c>
      <c r="D3292">
        <v>917.65997300000004</v>
      </c>
      <c r="E3292">
        <v>927.57000700000003</v>
      </c>
      <c r="F3292">
        <v>1485400000</v>
      </c>
      <c r="G3292">
        <v>927.57000700000003</v>
      </c>
      <c r="H3292" s="2">
        <f t="shared" si="307"/>
        <v>-1.0791521827238391E-5</v>
      </c>
      <c r="I3292" s="2">
        <f t="shared" si="308"/>
        <v>1.7750335011780471E-2</v>
      </c>
      <c r="J3292" s="2" t="str">
        <f t="shared" si="309"/>
        <v>sell</v>
      </c>
      <c r="K3292" s="2">
        <f t="shared" si="310"/>
        <v>1.0009999999965657E-2</v>
      </c>
      <c r="L3292" s="2">
        <f t="shared" si="306"/>
        <v>119.71002199999998</v>
      </c>
      <c r="M3292" s="2">
        <f t="shared" si="311"/>
        <v>-317.21002199999998</v>
      </c>
      <c r="S3292" s="1">
        <v>40941</v>
      </c>
      <c r="T3292">
        <v>579.70983799999999</v>
      </c>
      <c r="U3292">
        <v>81.429931999999994</v>
      </c>
    </row>
    <row r="3293" spans="1:21">
      <c r="A3293" s="1">
        <v>37630</v>
      </c>
      <c r="B3293">
        <v>909.92999299999997</v>
      </c>
      <c r="C3293">
        <v>928.30999799999995</v>
      </c>
      <c r="D3293">
        <v>909.92999299999997</v>
      </c>
      <c r="E3293">
        <v>927.57000700000003</v>
      </c>
      <c r="F3293">
        <v>1560300000</v>
      </c>
      <c r="G3293">
        <v>927.57000700000003</v>
      </c>
      <c r="H3293" s="2">
        <f t="shared" si="307"/>
        <v>1.9386122158520896E-2</v>
      </c>
      <c r="I3293" s="2">
        <f t="shared" si="308"/>
        <v>1.763525647109962E-2</v>
      </c>
      <c r="J3293" s="2" t="str">
        <f t="shared" si="309"/>
        <v>sell</v>
      </c>
      <c r="K3293" s="2">
        <f t="shared" si="310"/>
        <v>-17.65002400000003</v>
      </c>
      <c r="L3293" s="2">
        <f t="shared" si="306"/>
        <v>119.70001200000002</v>
      </c>
      <c r="M3293" s="2">
        <f t="shared" si="311"/>
        <v>-317.20001200000002</v>
      </c>
      <c r="S3293" s="1">
        <v>40942</v>
      </c>
      <c r="T3293">
        <v>561.59985300000005</v>
      </c>
      <c r="U3293">
        <v>99.539917000000003</v>
      </c>
    </row>
    <row r="3294" spans="1:21">
      <c r="A3294" s="1">
        <v>37629</v>
      </c>
      <c r="B3294">
        <v>922.92999299999997</v>
      </c>
      <c r="C3294">
        <v>922.92999299999997</v>
      </c>
      <c r="D3294">
        <v>908.32000700000003</v>
      </c>
      <c r="E3294">
        <v>909.92999299999997</v>
      </c>
      <c r="F3294">
        <v>1467600000</v>
      </c>
      <c r="G3294">
        <v>909.92999299999997</v>
      </c>
      <c r="H3294" s="2">
        <f t="shared" si="307"/>
        <v>-1.408557539423253E-2</v>
      </c>
      <c r="I3294" s="2">
        <f t="shared" si="308"/>
        <v>1.7570227495760465E-2</v>
      </c>
      <c r="J3294" s="2" t="str">
        <f t="shared" si="309"/>
        <v>sell</v>
      </c>
      <c r="K3294" s="2">
        <f t="shared" si="310"/>
        <v>13</v>
      </c>
      <c r="L3294" s="2">
        <f t="shared" si="306"/>
        <v>137.35003600000005</v>
      </c>
      <c r="M3294" s="2">
        <f t="shared" si="311"/>
        <v>-334.85003600000005</v>
      </c>
      <c r="S3294" s="1">
        <v>40945</v>
      </c>
      <c r="T3294">
        <v>561.58984299999997</v>
      </c>
      <c r="U3294">
        <v>99.549926999999997</v>
      </c>
    </row>
    <row r="3295" spans="1:21">
      <c r="A3295" s="1">
        <v>37628</v>
      </c>
      <c r="B3295">
        <v>929.01000999999997</v>
      </c>
      <c r="C3295">
        <v>930.80999799999995</v>
      </c>
      <c r="D3295">
        <v>919.92999299999997</v>
      </c>
      <c r="E3295">
        <v>922.92999299999997</v>
      </c>
      <c r="F3295">
        <v>1545200000</v>
      </c>
      <c r="G3295">
        <v>922.92999299999997</v>
      </c>
      <c r="H3295" s="2">
        <f t="shared" si="307"/>
        <v>-6.544619470784818E-3</v>
      </c>
      <c r="I3295" s="2">
        <f t="shared" si="308"/>
        <v>1.7662924396132356E-2</v>
      </c>
      <c r="J3295" s="2" t="str">
        <f t="shared" si="309"/>
        <v>sell</v>
      </c>
      <c r="K3295" s="2">
        <f t="shared" si="310"/>
        <v>6.080016999999998</v>
      </c>
      <c r="L3295" s="2">
        <f t="shared" si="306"/>
        <v>124.35003600000005</v>
      </c>
      <c r="M3295" s="2">
        <f t="shared" si="311"/>
        <v>-321.85003600000005</v>
      </c>
      <c r="S3295" s="1">
        <v>40946</v>
      </c>
      <c r="T3295">
        <v>558.87976000000003</v>
      </c>
      <c r="U3295">
        <v>102.26000999999999</v>
      </c>
    </row>
    <row r="3296" spans="1:21">
      <c r="A3296" s="1">
        <v>37627</v>
      </c>
      <c r="B3296">
        <v>908.59002699999996</v>
      </c>
      <c r="C3296">
        <v>931.77002000000005</v>
      </c>
      <c r="D3296">
        <v>908.59002699999996</v>
      </c>
      <c r="E3296">
        <v>929.01000999999997</v>
      </c>
      <c r="F3296">
        <v>1435900000</v>
      </c>
      <c r="G3296">
        <v>929.01000999999997</v>
      </c>
      <c r="H3296" s="2">
        <f t="shared" si="307"/>
        <v>2.2474364007079292E-2</v>
      </c>
      <c r="I3296" s="2">
        <f t="shared" si="308"/>
        <v>1.7561578060600505E-2</v>
      </c>
      <c r="J3296" s="2" t="str">
        <f t="shared" si="309"/>
        <v>sell</v>
      </c>
      <c r="K3296" s="2">
        <f t="shared" si="310"/>
        <v>-20.419983000000002</v>
      </c>
      <c r="L3296" s="2">
        <f t="shared" si="306"/>
        <v>118.27001900000005</v>
      </c>
      <c r="M3296" s="2">
        <f t="shared" si="311"/>
        <v>-315.77001900000005</v>
      </c>
      <c r="S3296" s="1">
        <v>40947</v>
      </c>
      <c r="T3296">
        <v>555.94982800000002</v>
      </c>
      <c r="U3296">
        <v>105.189942</v>
      </c>
    </row>
    <row r="3297" spans="1:21">
      <c r="A3297" s="1">
        <v>37624</v>
      </c>
      <c r="B3297">
        <v>909.03002900000001</v>
      </c>
      <c r="C3297">
        <v>911.25</v>
      </c>
      <c r="D3297">
        <v>903.07000700000003</v>
      </c>
      <c r="E3297">
        <v>908.59002699999996</v>
      </c>
      <c r="F3297">
        <v>1130800000</v>
      </c>
      <c r="G3297">
        <v>908.59002699999996</v>
      </c>
      <c r="H3297" s="2">
        <f t="shared" si="307"/>
        <v>-4.8403461487854711E-4</v>
      </c>
      <c r="I3297" s="2">
        <f t="shared" si="308"/>
        <v>1.7580781342214042E-2</v>
      </c>
      <c r="J3297" s="2" t="str">
        <f t="shared" si="309"/>
        <v>sell</v>
      </c>
      <c r="K3297" s="2">
        <f t="shared" si="310"/>
        <v>0.44000200000004952</v>
      </c>
      <c r="L3297" s="2">
        <f t="shared" si="306"/>
        <v>138.69000200000005</v>
      </c>
      <c r="M3297" s="2">
        <f t="shared" si="311"/>
        <v>-336.19000200000005</v>
      </c>
      <c r="S3297" s="1">
        <v>40948</v>
      </c>
      <c r="T3297">
        <v>554.70983799999999</v>
      </c>
      <c r="U3297">
        <v>106.42993199999999</v>
      </c>
    </row>
    <row r="3298" spans="1:21">
      <c r="A3298" s="1">
        <v>37623</v>
      </c>
      <c r="B3298">
        <v>879.82000700000003</v>
      </c>
      <c r="C3298">
        <v>909.03002900000001</v>
      </c>
      <c r="D3298">
        <v>879.82000700000003</v>
      </c>
      <c r="E3298">
        <v>909.03002900000001</v>
      </c>
      <c r="F3298">
        <v>1229200000</v>
      </c>
      <c r="G3298">
        <v>909.03002900000001</v>
      </c>
      <c r="H3298" s="2">
        <f t="shared" si="307"/>
        <v>3.3199997462662813E-2</v>
      </c>
      <c r="I3298" s="2">
        <f t="shared" si="308"/>
        <v>1.7374497665145518E-2</v>
      </c>
      <c r="J3298" s="2" t="str">
        <f t="shared" si="309"/>
        <v>sell</v>
      </c>
      <c r="K3298" s="2">
        <f t="shared" si="310"/>
        <v>-29.210021999999981</v>
      </c>
      <c r="L3298" s="2">
        <f t="shared" si="306"/>
        <v>138.25</v>
      </c>
      <c r="M3298" s="2">
        <f t="shared" si="311"/>
        <v>-335.75</v>
      </c>
      <c r="S3298" s="1">
        <v>40949</v>
      </c>
      <c r="T3298">
        <v>562.85973999999999</v>
      </c>
      <c r="U3298">
        <v>98.280029999999996</v>
      </c>
    </row>
    <row r="3299" spans="1:21">
      <c r="A3299" s="1">
        <v>37621</v>
      </c>
      <c r="B3299">
        <v>879.39001499999995</v>
      </c>
      <c r="C3299">
        <v>881.92999299999997</v>
      </c>
      <c r="D3299">
        <v>869.45001200000002</v>
      </c>
      <c r="E3299">
        <v>879.82000700000003</v>
      </c>
      <c r="F3299">
        <v>1088500000</v>
      </c>
      <c r="G3299">
        <v>879.82000700000003</v>
      </c>
      <c r="H3299" s="2">
        <f t="shared" si="307"/>
        <v>4.8896620687702925E-4</v>
      </c>
      <c r="I3299" s="2">
        <f t="shared" si="308"/>
        <v>1.7444437115445983E-2</v>
      </c>
      <c r="J3299" s="2" t="str">
        <f t="shared" si="309"/>
        <v>sell</v>
      </c>
      <c r="K3299" s="2">
        <f t="shared" si="310"/>
        <v>-0.42999200000008386</v>
      </c>
      <c r="L3299" s="2">
        <f t="shared" si="306"/>
        <v>167.46002199999998</v>
      </c>
      <c r="M3299" s="2">
        <f t="shared" si="311"/>
        <v>-364.96002199999998</v>
      </c>
      <c r="S3299" s="1">
        <v>40952</v>
      </c>
      <c r="T3299">
        <v>554.61974999999995</v>
      </c>
      <c r="U3299">
        <v>106.52002</v>
      </c>
    </row>
    <row r="3300" spans="1:21">
      <c r="A3300" s="1">
        <v>37620</v>
      </c>
      <c r="B3300">
        <v>875.40002400000003</v>
      </c>
      <c r="C3300">
        <v>882.09997599999997</v>
      </c>
      <c r="D3300">
        <v>870.22997999999995</v>
      </c>
      <c r="E3300">
        <v>879.39001499999995</v>
      </c>
      <c r="F3300">
        <v>1057800000</v>
      </c>
      <c r="G3300">
        <v>879.39001499999995</v>
      </c>
      <c r="H3300" s="2">
        <f t="shared" si="307"/>
        <v>4.5579059751087213E-3</v>
      </c>
      <c r="I3300" s="2">
        <f t="shared" si="308"/>
        <v>1.749298978215395E-2</v>
      </c>
      <c r="J3300" s="2" t="str">
        <f t="shared" si="309"/>
        <v>sell</v>
      </c>
      <c r="K3300" s="2">
        <f t="shared" si="310"/>
        <v>-3.9899909999999181</v>
      </c>
      <c r="L3300" s="2">
        <f t="shared" si="306"/>
        <v>167.89001400000006</v>
      </c>
      <c r="M3300" s="2">
        <f t="shared" si="311"/>
        <v>-365.39001400000006</v>
      </c>
      <c r="S3300" s="1">
        <v>40953</v>
      </c>
      <c r="T3300">
        <v>555.39977899999997</v>
      </c>
      <c r="U3300">
        <v>105.739991</v>
      </c>
    </row>
    <row r="3301" spans="1:21">
      <c r="A3301" s="1">
        <v>37617</v>
      </c>
      <c r="B3301">
        <v>889.65997300000004</v>
      </c>
      <c r="C3301">
        <v>890.46002199999998</v>
      </c>
      <c r="D3301">
        <v>873.61999500000002</v>
      </c>
      <c r="E3301">
        <v>875.40002400000003</v>
      </c>
      <c r="F3301">
        <v>758400000</v>
      </c>
      <c r="G3301">
        <v>875.40002400000003</v>
      </c>
      <c r="H3301" s="2">
        <f t="shared" si="307"/>
        <v>-1.6028538354844031E-2</v>
      </c>
      <c r="I3301" s="2">
        <f t="shared" si="308"/>
        <v>1.7473761672584482E-2</v>
      </c>
      <c r="J3301" s="2" t="str">
        <f t="shared" si="309"/>
        <v>sell</v>
      </c>
      <c r="K3301" s="2">
        <f t="shared" si="310"/>
        <v>14.259949000000006</v>
      </c>
      <c r="L3301" s="2">
        <f t="shared" si="306"/>
        <v>171.88000499999998</v>
      </c>
      <c r="M3301" s="2">
        <f t="shared" si="311"/>
        <v>-369.38000499999998</v>
      </c>
      <c r="S3301" s="1">
        <v>40954</v>
      </c>
      <c r="T3301">
        <v>563.30981399999996</v>
      </c>
      <c r="U3301">
        <v>97.829955999999996</v>
      </c>
    </row>
    <row r="3302" spans="1:21">
      <c r="A3302" s="1">
        <v>37616</v>
      </c>
      <c r="B3302">
        <v>892.46997099999999</v>
      </c>
      <c r="C3302">
        <v>903.89001499999995</v>
      </c>
      <c r="D3302">
        <v>887.47997999999995</v>
      </c>
      <c r="E3302">
        <v>889.65997300000004</v>
      </c>
      <c r="F3302">
        <v>721100000</v>
      </c>
      <c r="G3302">
        <v>889.65997300000004</v>
      </c>
      <c r="H3302" s="2">
        <f t="shared" si="307"/>
        <v>-3.1485630792164217E-3</v>
      </c>
      <c r="I3302" s="2">
        <f t="shared" si="308"/>
        <v>1.7655452064454916E-2</v>
      </c>
      <c r="J3302" s="2" t="str">
        <f t="shared" si="309"/>
        <v>sell</v>
      </c>
      <c r="K3302" s="2">
        <f t="shared" si="310"/>
        <v>2.8099979999999505</v>
      </c>
      <c r="L3302" s="2">
        <f t="shared" si="306"/>
        <v>157.62005599999998</v>
      </c>
      <c r="M3302" s="2">
        <f t="shared" si="311"/>
        <v>-355.12005599999998</v>
      </c>
      <c r="S3302" s="1">
        <v>40955</v>
      </c>
      <c r="T3302">
        <v>547.85973999999999</v>
      </c>
      <c r="U3302">
        <v>113.28003</v>
      </c>
    </row>
    <row r="3303" spans="1:21">
      <c r="A3303" s="1">
        <v>37614</v>
      </c>
      <c r="B3303">
        <v>897.38000499999998</v>
      </c>
      <c r="C3303">
        <v>897.38000499999998</v>
      </c>
      <c r="D3303">
        <v>892.28997800000002</v>
      </c>
      <c r="E3303">
        <v>892.46997099999999</v>
      </c>
      <c r="F3303">
        <v>458310000</v>
      </c>
      <c r="G3303">
        <v>892.46997099999999</v>
      </c>
      <c r="H3303" s="2">
        <f t="shared" si="307"/>
        <v>-5.4715215099984272E-3</v>
      </c>
      <c r="I3303" s="2">
        <f t="shared" si="308"/>
        <v>1.764725256222438E-2</v>
      </c>
      <c r="J3303" s="2" t="str">
        <f t="shared" si="309"/>
        <v>sell</v>
      </c>
      <c r="K3303" s="2">
        <f t="shared" si="310"/>
        <v>4.910033999999996</v>
      </c>
      <c r="L3303" s="2">
        <f t="shared" si="306"/>
        <v>154.81005800000003</v>
      </c>
      <c r="M3303" s="2">
        <f t="shared" si="311"/>
        <v>-352.31005800000003</v>
      </c>
      <c r="S3303" s="1">
        <v>40956</v>
      </c>
      <c r="T3303">
        <v>544.69982800000002</v>
      </c>
      <c r="U3303">
        <v>116.439942</v>
      </c>
    </row>
    <row r="3304" spans="1:21">
      <c r="A3304" s="1">
        <v>37613</v>
      </c>
      <c r="B3304">
        <v>895.73999000000003</v>
      </c>
      <c r="C3304">
        <v>902.42999299999997</v>
      </c>
      <c r="D3304">
        <v>892.26000999999997</v>
      </c>
      <c r="E3304">
        <v>897.38000499999998</v>
      </c>
      <c r="F3304">
        <v>1112100000</v>
      </c>
      <c r="G3304">
        <v>897.38000499999998</v>
      </c>
      <c r="H3304" s="2">
        <f t="shared" si="307"/>
        <v>1.8309051938162864E-3</v>
      </c>
      <c r="I3304" s="2">
        <f t="shared" si="308"/>
        <v>1.7689514231764309E-2</v>
      </c>
      <c r="J3304" s="2" t="str">
        <f t="shared" si="309"/>
        <v>sell</v>
      </c>
      <c r="K3304" s="2">
        <f t="shared" si="310"/>
        <v>-1.6400149999999485</v>
      </c>
      <c r="L3304" s="2">
        <f t="shared" si="306"/>
        <v>149.90002400000003</v>
      </c>
      <c r="M3304" s="2">
        <f t="shared" si="311"/>
        <v>-347.40002400000003</v>
      </c>
      <c r="S3304" s="1">
        <v>40960</v>
      </c>
      <c r="T3304">
        <v>543.80981399999996</v>
      </c>
      <c r="U3304">
        <v>117.329956</v>
      </c>
    </row>
    <row r="3305" spans="1:21">
      <c r="A3305" s="1">
        <v>37610</v>
      </c>
      <c r="B3305">
        <v>884.25</v>
      </c>
      <c r="C3305">
        <v>897.78997800000002</v>
      </c>
      <c r="D3305">
        <v>884.25</v>
      </c>
      <c r="E3305">
        <v>895.76000999999997</v>
      </c>
      <c r="F3305">
        <v>1782730000</v>
      </c>
      <c r="G3305">
        <v>895.76000999999997</v>
      </c>
      <c r="H3305" s="2">
        <f t="shared" si="307"/>
        <v>1.3016692111959249E-2</v>
      </c>
      <c r="I3305" s="2">
        <f t="shared" si="308"/>
        <v>1.8138182861621863E-2</v>
      </c>
      <c r="J3305" s="2" t="str">
        <f t="shared" si="309"/>
        <v>sell</v>
      </c>
      <c r="K3305" s="2">
        <f t="shared" si="310"/>
        <v>-11.489990000000034</v>
      </c>
      <c r="L3305" s="2">
        <f t="shared" si="306"/>
        <v>151.54003899999998</v>
      </c>
      <c r="M3305" s="2">
        <f t="shared" si="311"/>
        <v>-349.04003899999998</v>
      </c>
      <c r="S3305" s="1">
        <v>40961</v>
      </c>
      <c r="T3305">
        <v>548.38977</v>
      </c>
      <c r="U3305">
        <v>112.75</v>
      </c>
    </row>
    <row r="3306" spans="1:21">
      <c r="A3306" s="1">
        <v>37609</v>
      </c>
      <c r="B3306">
        <v>890.02002000000005</v>
      </c>
      <c r="C3306">
        <v>899.19000200000005</v>
      </c>
      <c r="D3306">
        <v>880.32000700000003</v>
      </c>
      <c r="E3306">
        <v>884.25</v>
      </c>
      <c r="F3306">
        <v>1385900000</v>
      </c>
      <c r="G3306">
        <v>884.25</v>
      </c>
      <c r="H3306" s="2">
        <f t="shared" si="307"/>
        <v>-6.4830227077364447E-3</v>
      </c>
      <c r="I3306" s="2">
        <f t="shared" si="308"/>
        <v>1.8271449496655299E-2</v>
      </c>
      <c r="J3306" s="2" t="str">
        <f t="shared" si="309"/>
        <v>sell</v>
      </c>
      <c r="K3306" s="2">
        <f t="shared" si="310"/>
        <v>5.770020000000045</v>
      </c>
      <c r="L3306" s="2">
        <f t="shared" si="306"/>
        <v>163.03002900000001</v>
      </c>
      <c r="M3306" s="2">
        <f t="shared" si="311"/>
        <v>-360.53002900000001</v>
      </c>
      <c r="S3306" s="1">
        <v>40962</v>
      </c>
      <c r="T3306">
        <v>542.45983799999999</v>
      </c>
      <c r="U3306">
        <v>118.67993199999999</v>
      </c>
    </row>
    <row r="3307" spans="1:21">
      <c r="A3307" s="1">
        <v>37608</v>
      </c>
      <c r="B3307">
        <v>902.98999000000003</v>
      </c>
      <c r="C3307">
        <v>902.98999000000003</v>
      </c>
      <c r="D3307">
        <v>887.82000700000003</v>
      </c>
      <c r="E3307">
        <v>891.11999500000002</v>
      </c>
      <c r="F3307">
        <v>1446200000</v>
      </c>
      <c r="G3307">
        <v>891.11999500000002</v>
      </c>
      <c r="H3307" s="2">
        <f t="shared" si="307"/>
        <v>-1.3145212163426104E-2</v>
      </c>
      <c r="I3307" s="2">
        <f t="shared" si="308"/>
        <v>1.822654196151564E-2</v>
      </c>
      <c r="J3307" s="2" t="str">
        <f t="shared" si="309"/>
        <v>sell</v>
      </c>
      <c r="K3307" s="2">
        <f t="shared" si="310"/>
        <v>12.969969999999989</v>
      </c>
      <c r="L3307" s="2">
        <f t="shared" si="306"/>
        <v>157.26000899999997</v>
      </c>
      <c r="M3307" s="2">
        <f t="shared" si="311"/>
        <v>-354.76000899999997</v>
      </c>
      <c r="S3307" s="1">
        <v>40963</v>
      </c>
      <c r="T3307">
        <v>540.71984799999996</v>
      </c>
      <c r="U3307">
        <v>120.419922</v>
      </c>
    </row>
    <row r="3308" spans="1:21">
      <c r="A3308" s="1">
        <v>37607</v>
      </c>
      <c r="B3308">
        <v>910.40002400000003</v>
      </c>
      <c r="C3308">
        <v>911.21997099999999</v>
      </c>
      <c r="D3308">
        <v>901.73999000000003</v>
      </c>
      <c r="E3308">
        <v>902.98999000000003</v>
      </c>
      <c r="F3308">
        <v>1251800000</v>
      </c>
      <c r="G3308">
        <v>902.98999000000003</v>
      </c>
      <c r="H3308" s="2">
        <f t="shared" si="307"/>
        <v>-8.1393165692622994E-3</v>
      </c>
      <c r="I3308" s="2">
        <f t="shared" si="308"/>
        <v>1.8240726329807864E-2</v>
      </c>
      <c r="J3308" s="2" t="str">
        <f t="shared" si="309"/>
        <v>sell</v>
      </c>
      <c r="K3308" s="2">
        <f t="shared" si="310"/>
        <v>7.410033999999996</v>
      </c>
      <c r="L3308" s="2">
        <f t="shared" si="306"/>
        <v>144.29003899999998</v>
      </c>
      <c r="M3308" s="2">
        <f t="shared" si="311"/>
        <v>-341.79003899999998</v>
      </c>
      <c r="S3308" s="1">
        <v>40966</v>
      </c>
      <c r="T3308">
        <v>538.35973999999999</v>
      </c>
      <c r="U3308">
        <v>122.78003</v>
      </c>
    </row>
    <row r="3309" spans="1:21">
      <c r="A3309" s="1">
        <v>37606</v>
      </c>
      <c r="B3309">
        <v>889.47997999999995</v>
      </c>
      <c r="C3309">
        <v>910.419983</v>
      </c>
      <c r="D3309">
        <v>889.47997999999995</v>
      </c>
      <c r="E3309">
        <v>910.40002400000003</v>
      </c>
      <c r="F3309">
        <v>1271600000</v>
      </c>
      <c r="G3309">
        <v>910.40002400000003</v>
      </c>
      <c r="H3309" s="2">
        <f t="shared" si="307"/>
        <v>2.3519409621788313E-2</v>
      </c>
      <c r="I3309" s="2">
        <f t="shared" si="308"/>
        <v>1.8397199390575526E-2</v>
      </c>
      <c r="J3309" s="2" t="str">
        <f t="shared" si="309"/>
        <v>sell</v>
      </c>
      <c r="K3309" s="2">
        <f t="shared" si="310"/>
        <v>-20.920044000000075</v>
      </c>
      <c r="L3309" s="2">
        <f t="shared" si="306"/>
        <v>136.88000499999998</v>
      </c>
      <c r="M3309" s="2">
        <f t="shared" si="311"/>
        <v>-334.38000499999998</v>
      </c>
      <c r="S3309" s="1">
        <v>40967</v>
      </c>
      <c r="T3309">
        <v>533.71984799999996</v>
      </c>
      <c r="U3309">
        <v>127.419922</v>
      </c>
    </row>
    <row r="3310" spans="1:21">
      <c r="A3310" s="1">
        <v>37603</v>
      </c>
      <c r="B3310">
        <v>901.580017</v>
      </c>
      <c r="C3310">
        <v>901.580017</v>
      </c>
      <c r="D3310">
        <v>888.47997999999995</v>
      </c>
      <c r="E3310">
        <v>889.47997999999995</v>
      </c>
      <c r="F3310">
        <v>1330800000</v>
      </c>
      <c r="G3310">
        <v>889.47997999999995</v>
      </c>
      <c r="H3310" s="2">
        <f t="shared" si="307"/>
        <v>-1.3420924124142431E-2</v>
      </c>
      <c r="I3310" s="2">
        <f t="shared" si="308"/>
        <v>1.8451377326184428E-2</v>
      </c>
      <c r="J3310" s="2" t="str">
        <f t="shared" si="309"/>
        <v>sell</v>
      </c>
      <c r="K3310" s="2">
        <f t="shared" si="310"/>
        <v>12.100037000000043</v>
      </c>
      <c r="L3310" s="2">
        <f t="shared" si="306"/>
        <v>157.80004900000006</v>
      </c>
      <c r="M3310" s="2">
        <f t="shared" si="311"/>
        <v>-355.30004900000006</v>
      </c>
      <c r="S3310" s="1">
        <v>40968</v>
      </c>
      <c r="T3310">
        <v>540.01977499999998</v>
      </c>
      <c r="U3310">
        <v>121.119995</v>
      </c>
    </row>
    <row r="3311" spans="1:21">
      <c r="A3311" s="1">
        <v>37602</v>
      </c>
      <c r="B3311">
        <v>904.96002199999998</v>
      </c>
      <c r="C3311">
        <v>908.36999500000002</v>
      </c>
      <c r="D3311">
        <v>897</v>
      </c>
      <c r="E3311">
        <v>901.580017</v>
      </c>
      <c r="F3311">
        <v>1255300000</v>
      </c>
      <c r="G3311">
        <v>901.580017</v>
      </c>
      <c r="H3311" s="2">
        <f t="shared" si="307"/>
        <v>-3.7349771457638853E-3</v>
      </c>
      <c r="I3311" s="2">
        <f t="shared" si="308"/>
        <v>1.8697336800257282E-2</v>
      </c>
      <c r="J3311" s="2" t="str">
        <f t="shared" si="309"/>
        <v>sell</v>
      </c>
      <c r="K3311" s="2">
        <f t="shared" si="310"/>
        <v>3.3800049999999828</v>
      </c>
      <c r="L3311" s="2">
        <f t="shared" si="306"/>
        <v>145.70001200000002</v>
      </c>
      <c r="M3311" s="2">
        <f t="shared" si="311"/>
        <v>-343.20001200000002</v>
      </c>
      <c r="S3311" s="1">
        <v>40969</v>
      </c>
      <c r="T3311">
        <v>531.82983300000001</v>
      </c>
      <c r="U3311">
        <v>129.30993699999999</v>
      </c>
    </row>
    <row r="3312" spans="1:21">
      <c r="A3312" s="1">
        <v>37601</v>
      </c>
      <c r="B3312">
        <v>904.45001200000002</v>
      </c>
      <c r="C3312">
        <v>909.94000200000005</v>
      </c>
      <c r="D3312">
        <v>896.47997999999995</v>
      </c>
      <c r="E3312">
        <v>904.96002199999998</v>
      </c>
      <c r="F3312">
        <v>1285100000</v>
      </c>
      <c r="G3312">
        <v>904.96002199999998</v>
      </c>
      <c r="H3312" s="2">
        <f t="shared" si="307"/>
        <v>5.6388964921586589E-4</v>
      </c>
      <c r="I3312" s="2">
        <f t="shared" si="308"/>
        <v>1.9067999632883508E-2</v>
      </c>
      <c r="J3312" s="2" t="str">
        <f t="shared" si="309"/>
        <v>sell</v>
      </c>
      <c r="K3312" s="2">
        <f t="shared" si="310"/>
        <v>-0.51000999999996566</v>
      </c>
      <c r="L3312" s="2">
        <f t="shared" si="306"/>
        <v>142.32000700000003</v>
      </c>
      <c r="M3312" s="2">
        <f t="shared" si="311"/>
        <v>-339.82000700000003</v>
      </c>
      <c r="S3312" s="1">
        <v>40970</v>
      </c>
      <c r="T3312">
        <v>536.32983300000001</v>
      </c>
      <c r="U3312">
        <v>124.80993700000001</v>
      </c>
    </row>
    <row r="3313" spans="1:21">
      <c r="A3313" s="1">
        <v>37600</v>
      </c>
      <c r="B3313">
        <v>892</v>
      </c>
      <c r="C3313">
        <v>904.95001200000002</v>
      </c>
      <c r="D3313">
        <v>892</v>
      </c>
      <c r="E3313">
        <v>904.45001200000002</v>
      </c>
      <c r="F3313">
        <v>1286600000</v>
      </c>
      <c r="G3313">
        <v>904.45001200000002</v>
      </c>
      <c r="H3313" s="2">
        <f t="shared" si="307"/>
        <v>1.3957412556053829E-2</v>
      </c>
      <c r="I3313" s="2">
        <f t="shared" si="308"/>
        <v>1.9176498061424161E-2</v>
      </c>
      <c r="J3313" s="2" t="str">
        <f t="shared" si="309"/>
        <v>sell</v>
      </c>
      <c r="K3313" s="2">
        <f t="shared" si="310"/>
        <v>-12.450012000000015</v>
      </c>
      <c r="L3313" s="2">
        <f t="shared" si="306"/>
        <v>142.830017</v>
      </c>
      <c r="M3313" s="2">
        <f t="shared" si="311"/>
        <v>-340.330017</v>
      </c>
      <c r="S3313" s="1">
        <v>40973</v>
      </c>
      <c r="T3313">
        <v>542.28979400000003</v>
      </c>
      <c r="U3313">
        <v>118.849976</v>
      </c>
    </row>
    <row r="3314" spans="1:21">
      <c r="A3314" s="1">
        <v>37599</v>
      </c>
      <c r="B3314">
        <v>912.22997999999995</v>
      </c>
      <c r="C3314">
        <v>912.22997999999995</v>
      </c>
      <c r="D3314">
        <v>891.96997099999999</v>
      </c>
      <c r="E3314">
        <v>892</v>
      </c>
      <c r="F3314">
        <v>1320800000</v>
      </c>
      <c r="G3314">
        <v>892</v>
      </c>
      <c r="H3314" s="2">
        <f t="shared" si="307"/>
        <v>-2.2176403367054388E-2</v>
      </c>
      <c r="I3314" s="2">
        <f t="shared" si="308"/>
        <v>1.9289873125362345E-2</v>
      </c>
      <c r="J3314" s="2" t="str">
        <f t="shared" si="309"/>
        <v>sell</v>
      </c>
      <c r="K3314" s="2">
        <f t="shared" si="310"/>
        <v>20.229979999999955</v>
      </c>
      <c r="L3314" s="2">
        <f t="shared" si="306"/>
        <v>155.28002900000001</v>
      </c>
      <c r="M3314" s="2">
        <f t="shared" si="311"/>
        <v>-352.78002900000001</v>
      </c>
      <c r="S3314" s="1">
        <v>40974</v>
      </c>
      <c r="T3314">
        <v>562.52978399999995</v>
      </c>
      <c r="U3314">
        <v>98.609986000000006</v>
      </c>
    </row>
    <row r="3315" spans="1:21">
      <c r="A3315" s="1">
        <v>37596</v>
      </c>
      <c r="B3315">
        <v>906.54998799999998</v>
      </c>
      <c r="C3315">
        <v>915.47997999999995</v>
      </c>
      <c r="D3315">
        <v>895.96002199999998</v>
      </c>
      <c r="E3315">
        <v>912.22997999999995</v>
      </c>
      <c r="F3315">
        <v>1241100000</v>
      </c>
      <c r="G3315">
        <v>912.22997999999995</v>
      </c>
      <c r="H3315" s="2">
        <f t="shared" si="307"/>
        <v>6.2655033646086926E-3</v>
      </c>
      <c r="I3315" s="2">
        <f t="shared" si="308"/>
        <v>1.93056629126661E-2</v>
      </c>
      <c r="J3315" s="2" t="str">
        <f t="shared" si="309"/>
        <v>sell</v>
      </c>
      <c r="K3315" s="2">
        <f t="shared" si="310"/>
        <v>-5.6799919999999702</v>
      </c>
      <c r="L3315" s="2">
        <f t="shared" si="306"/>
        <v>135.05004900000006</v>
      </c>
      <c r="M3315" s="2">
        <f t="shared" si="311"/>
        <v>-332.55004900000006</v>
      </c>
      <c r="S3315" s="1">
        <v>40975</v>
      </c>
      <c r="T3315">
        <v>553.26977499999998</v>
      </c>
      <c r="U3315">
        <v>107.869995</v>
      </c>
    </row>
    <row r="3316" spans="1:21">
      <c r="A3316" s="1">
        <v>37595</v>
      </c>
      <c r="B3316">
        <v>917.580017</v>
      </c>
      <c r="C3316">
        <v>921.48999000000003</v>
      </c>
      <c r="D3316">
        <v>905.90002400000003</v>
      </c>
      <c r="E3316">
        <v>906.54998799999998</v>
      </c>
      <c r="F3316">
        <v>1250200000</v>
      </c>
      <c r="G3316">
        <v>906.54998799999998</v>
      </c>
      <c r="H3316" s="2">
        <f t="shared" si="307"/>
        <v>-1.2020781616476739E-2</v>
      </c>
      <c r="I3316" s="2">
        <f t="shared" si="308"/>
        <v>1.9264577345795283E-2</v>
      </c>
      <c r="J3316" s="2" t="str">
        <f t="shared" si="309"/>
        <v>sell</v>
      </c>
      <c r="K3316" s="2">
        <f t="shared" si="310"/>
        <v>11.030029000000013</v>
      </c>
      <c r="L3316" s="2">
        <f t="shared" si="306"/>
        <v>140.73004100000003</v>
      </c>
      <c r="M3316" s="2">
        <f t="shared" si="311"/>
        <v>-338.23004100000003</v>
      </c>
      <c r="S3316" s="1">
        <v>40976</v>
      </c>
      <c r="T3316">
        <v>539.94982800000002</v>
      </c>
      <c r="U3316">
        <v>121.189942</v>
      </c>
    </row>
    <row r="3317" spans="1:21">
      <c r="A3317" s="1">
        <v>37594</v>
      </c>
      <c r="B3317">
        <v>920.75</v>
      </c>
      <c r="C3317">
        <v>925.25</v>
      </c>
      <c r="D3317">
        <v>909.51000999999997</v>
      </c>
      <c r="E3317">
        <v>917.580017</v>
      </c>
      <c r="F3317">
        <v>1588900000</v>
      </c>
      <c r="G3317">
        <v>917.580017</v>
      </c>
      <c r="H3317" s="2">
        <f t="shared" si="307"/>
        <v>-3.4428270431713301E-3</v>
      </c>
      <c r="I3317" s="2">
        <f t="shared" si="308"/>
        <v>2.0068384140405588E-2</v>
      </c>
      <c r="J3317" s="2" t="str">
        <f t="shared" si="309"/>
        <v>sell</v>
      </c>
      <c r="K3317" s="2">
        <f t="shared" si="310"/>
        <v>3.169983000000002</v>
      </c>
      <c r="L3317" s="2">
        <f t="shared" si="306"/>
        <v>129.70001200000002</v>
      </c>
      <c r="M3317" s="2">
        <f t="shared" si="311"/>
        <v>-327.20001200000002</v>
      </c>
      <c r="S3317" s="1">
        <v>40977</v>
      </c>
      <c r="T3317">
        <v>535.13977</v>
      </c>
      <c r="U3317">
        <v>126</v>
      </c>
    </row>
    <row r="3318" spans="1:21">
      <c r="A3318" s="1">
        <v>37593</v>
      </c>
      <c r="B3318">
        <v>934.53002900000001</v>
      </c>
      <c r="C3318">
        <v>934.53002900000001</v>
      </c>
      <c r="D3318">
        <v>918.72997999999995</v>
      </c>
      <c r="E3318">
        <v>920.75</v>
      </c>
      <c r="F3318">
        <v>1488400000</v>
      </c>
      <c r="G3318">
        <v>920.75</v>
      </c>
      <c r="H3318" s="2">
        <f t="shared" si="307"/>
        <v>-1.4745410604670909E-2</v>
      </c>
      <c r="I3318" s="2">
        <f t="shared" si="308"/>
        <v>2.0063343989062437E-2</v>
      </c>
      <c r="J3318" s="2" t="str">
        <f t="shared" si="309"/>
        <v>sell</v>
      </c>
      <c r="K3318" s="2">
        <f t="shared" si="310"/>
        <v>13.780029000000013</v>
      </c>
      <c r="L3318" s="2">
        <f t="shared" si="306"/>
        <v>126.53002900000001</v>
      </c>
      <c r="M3318" s="2">
        <f t="shared" si="311"/>
        <v>-324.03002900000001</v>
      </c>
      <c r="S3318" s="1">
        <v>40980</v>
      </c>
      <c r="T3318">
        <v>533.99975500000005</v>
      </c>
      <c r="U3318">
        <v>127.14001500000001</v>
      </c>
    </row>
    <row r="3319" spans="1:21">
      <c r="A3319" s="1">
        <v>37592</v>
      </c>
      <c r="B3319">
        <v>936.30999799999995</v>
      </c>
      <c r="C3319">
        <v>954.28002900000001</v>
      </c>
      <c r="D3319">
        <v>927.71997099999999</v>
      </c>
      <c r="E3319">
        <v>934.53002900000001</v>
      </c>
      <c r="F3319">
        <v>1612000000</v>
      </c>
      <c r="G3319">
        <v>934.53002900000001</v>
      </c>
      <c r="H3319" s="2">
        <f t="shared" si="307"/>
        <v>-1.9010466659568207E-3</v>
      </c>
      <c r="I3319" s="2">
        <f t="shared" si="308"/>
        <v>2.0074315259714447E-2</v>
      </c>
      <c r="J3319" s="2" t="str">
        <f t="shared" si="309"/>
        <v>sell</v>
      </c>
      <c r="K3319" s="2">
        <f t="shared" si="310"/>
        <v>1.7799689999999373</v>
      </c>
      <c r="L3319" s="2">
        <f t="shared" si="306"/>
        <v>112.75</v>
      </c>
      <c r="M3319" s="2">
        <f t="shared" si="311"/>
        <v>-310.25</v>
      </c>
      <c r="S3319" s="1">
        <v>40981</v>
      </c>
      <c r="T3319">
        <v>509.96984800000001</v>
      </c>
      <c r="U3319">
        <v>151.16992200000001</v>
      </c>
    </row>
    <row r="3320" spans="1:21">
      <c r="A3320" s="1">
        <v>37589</v>
      </c>
      <c r="B3320">
        <v>938.86999500000002</v>
      </c>
      <c r="C3320">
        <v>941.82000700000003</v>
      </c>
      <c r="D3320">
        <v>935.580017</v>
      </c>
      <c r="E3320">
        <v>936.30999799999995</v>
      </c>
      <c r="F3320">
        <v>643460000</v>
      </c>
      <c r="G3320">
        <v>936.30999799999995</v>
      </c>
      <c r="H3320" s="2">
        <f t="shared" si="307"/>
        <v>-2.7266788944512671E-3</v>
      </c>
      <c r="I3320" s="2">
        <f t="shared" si="308"/>
        <v>2.0912811394227026E-2</v>
      </c>
      <c r="J3320" s="2" t="str">
        <f t="shared" si="309"/>
        <v>sell</v>
      </c>
      <c r="K3320" s="2">
        <f t="shared" si="310"/>
        <v>2.5599970000000667</v>
      </c>
      <c r="L3320" s="2">
        <f t="shared" si="306"/>
        <v>110.97003100000006</v>
      </c>
      <c r="M3320" s="2">
        <f t="shared" si="311"/>
        <v>-308.47003100000006</v>
      </c>
      <c r="S3320" s="1">
        <v>40982</v>
      </c>
      <c r="T3320">
        <v>511.74975499999999</v>
      </c>
      <c r="U3320">
        <v>149.39001500000001</v>
      </c>
    </row>
    <row r="3321" spans="1:21">
      <c r="A3321" s="1">
        <v>37587</v>
      </c>
      <c r="B3321">
        <v>913.30999799999995</v>
      </c>
      <c r="C3321">
        <v>940.40997300000004</v>
      </c>
      <c r="D3321">
        <v>913.30999799999995</v>
      </c>
      <c r="E3321">
        <v>938.86999500000002</v>
      </c>
      <c r="F3321">
        <v>1350300000</v>
      </c>
      <c r="G3321">
        <v>938.86999500000002</v>
      </c>
      <c r="H3321" s="2">
        <f t="shared" si="307"/>
        <v>2.7986113210161166E-2</v>
      </c>
      <c r="I3321" s="2">
        <f t="shared" si="308"/>
        <v>2.0953115768795001E-2</v>
      </c>
      <c r="J3321" s="2" t="str">
        <f t="shared" si="309"/>
        <v>sell</v>
      </c>
      <c r="K3321" s="2">
        <f t="shared" si="310"/>
        <v>-25.559997000000067</v>
      </c>
      <c r="L3321" s="2">
        <f t="shared" si="306"/>
        <v>108.410034</v>
      </c>
      <c r="M3321" s="2">
        <f t="shared" si="311"/>
        <v>-305.910034</v>
      </c>
      <c r="S3321" s="1">
        <v>40983</v>
      </c>
      <c r="T3321">
        <v>503.36975000000001</v>
      </c>
      <c r="U3321">
        <v>157.77001999999999</v>
      </c>
    </row>
    <row r="3322" spans="1:21">
      <c r="A3322" s="1">
        <v>37586</v>
      </c>
      <c r="B3322">
        <v>932.86999500000002</v>
      </c>
      <c r="C3322">
        <v>932.86999500000002</v>
      </c>
      <c r="D3322">
        <v>912.09997599999997</v>
      </c>
      <c r="E3322">
        <v>913.30999799999995</v>
      </c>
      <c r="F3322">
        <v>1543600000</v>
      </c>
      <c r="G3322">
        <v>913.30999799999995</v>
      </c>
      <c r="H3322" s="2">
        <f t="shared" si="307"/>
        <v>-2.0967548645403764E-2</v>
      </c>
      <c r="I3322" s="2">
        <f t="shared" si="308"/>
        <v>2.1134533917697755E-2</v>
      </c>
      <c r="J3322" s="2" t="str">
        <f t="shared" si="309"/>
        <v>sell</v>
      </c>
      <c r="K3322" s="2">
        <f t="shared" si="310"/>
        <v>19.559997000000067</v>
      </c>
      <c r="L3322" s="2">
        <f t="shared" si="306"/>
        <v>133.97003100000006</v>
      </c>
      <c r="M3322" s="2">
        <f t="shared" si="311"/>
        <v>-331.47003100000006</v>
      </c>
      <c r="S3322" s="1">
        <v>40984</v>
      </c>
      <c r="T3322">
        <v>501.74975499999999</v>
      </c>
      <c r="U3322">
        <v>159.39001500000001</v>
      </c>
    </row>
    <row r="3323" spans="1:21">
      <c r="A3323" s="1">
        <v>37585</v>
      </c>
      <c r="B3323">
        <v>930.54998799999998</v>
      </c>
      <c r="C3323">
        <v>937.15002400000003</v>
      </c>
      <c r="D3323">
        <v>923.30999799999995</v>
      </c>
      <c r="E3323">
        <v>932.86999500000002</v>
      </c>
      <c r="F3323">
        <v>1574000000</v>
      </c>
      <c r="G3323">
        <v>932.86999500000002</v>
      </c>
      <c r="H3323" s="2">
        <f t="shared" si="307"/>
        <v>2.4931567674148767E-3</v>
      </c>
      <c r="I3323" s="2">
        <f t="shared" si="308"/>
        <v>2.1545599792869963E-2</v>
      </c>
      <c r="J3323" s="2" t="str">
        <f t="shared" si="309"/>
        <v>sell</v>
      </c>
      <c r="K3323" s="2">
        <f t="shared" si="310"/>
        <v>-2.3200070000000323</v>
      </c>
      <c r="L3323" s="2">
        <f t="shared" si="306"/>
        <v>114.410034</v>
      </c>
      <c r="M3323" s="2">
        <f t="shared" si="311"/>
        <v>-311.910034</v>
      </c>
      <c r="S3323" s="1">
        <v>40987</v>
      </c>
      <c r="T3323">
        <v>496.32983300000001</v>
      </c>
      <c r="U3323">
        <v>164.80993699999999</v>
      </c>
    </row>
    <row r="3324" spans="1:21">
      <c r="A3324" s="1">
        <v>37582</v>
      </c>
      <c r="B3324">
        <v>933.76000999999997</v>
      </c>
      <c r="C3324">
        <v>937.28002900000001</v>
      </c>
      <c r="D3324">
        <v>928.40997300000004</v>
      </c>
      <c r="E3324">
        <v>930.54998799999998</v>
      </c>
      <c r="F3324">
        <v>1626800000</v>
      </c>
      <c r="G3324">
        <v>930.54998799999998</v>
      </c>
      <c r="H3324" s="2">
        <f t="shared" si="307"/>
        <v>-3.4377377116417535E-3</v>
      </c>
      <c r="I3324" s="2">
        <f t="shared" si="308"/>
        <v>2.1733154047884923E-2</v>
      </c>
      <c r="J3324" s="2" t="str">
        <f t="shared" si="309"/>
        <v>sell</v>
      </c>
      <c r="K3324" s="2">
        <f t="shared" si="310"/>
        <v>3.2100219999999808</v>
      </c>
      <c r="L3324" s="2">
        <f t="shared" si="306"/>
        <v>116.73004100000003</v>
      </c>
      <c r="M3324" s="2">
        <f t="shared" si="311"/>
        <v>-314.23004100000003</v>
      </c>
      <c r="S3324" s="1">
        <v>40988</v>
      </c>
      <c r="T3324">
        <v>500.39977900000002</v>
      </c>
      <c r="U3324">
        <v>160.739991</v>
      </c>
    </row>
    <row r="3325" spans="1:21">
      <c r="A3325" s="1">
        <v>37581</v>
      </c>
      <c r="B3325">
        <v>914.15002400000003</v>
      </c>
      <c r="C3325">
        <v>935.13000499999998</v>
      </c>
      <c r="D3325">
        <v>914.15002400000003</v>
      </c>
      <c r="E3325">
        <v>933.76000999999997</v>
      </c>
      <c r="F3325">
        <v>2415100000</v>
      </c>
      <c r="G3325">
        <v>933.76000999999997</v>
      </c>
      <c r="H3325" s="2">
        <f t="shared" si="307"/>
        <v>2.1451605847138209E-2</v>
      </c>
      <c r="I3325" s="2">
        <f t="shared" si="308"/>
        <v>2.1626920943482321E-2</v>
      </c>
      <c r="J3325" s="2" t="str">
        <f t="shared" si="309"/>
        <v>sell</v>
      </c>
      <c r="K3325" s="2">
        <f t="shared" si="310"/>
        <v>-19.609985999999935</v>
      </c>
      <c r="L3325" s="2">
        <f t="shared" si="306"/>
        <v>113.52001900000005</v>
      </c>
      <c r="M3325" s="2">
        <f t="shared" si="311"/>
        <v>-311.02001900000005</v>
      </c>
      <c r="S3325" s="1">
        <v>40989</v>
      </c>
      <c r="T3325">
        <v>503.02978400000001</v>
      </c>
      <c r="U3325">
        <v>158.10998599999999</v>
      </c>
    </row>
    <row r="3326" spans="1:21">
      <c r="A3326" s="1">
        <v>37580</v>
      </c>
      <c r="B3326">
        <v>896.73999000000003</v>
      </c>
      <c r="C3326">
        <v>915.01000999999997</v>
      </c>
      <c r="D3326">
        <v>894.92999299999997</v>
      </c>
      <c r="E3326">
        <v>914.15002400000003</v>
      </c>
      <c r="F3326">
        <v>1517300000</v>
      </c>
      <c r="G3326">
        <v>914.15002400000003</v>
      </c>
      <c r="H3326" s="2">
        <f t="shared" si="307"/>
        <v>1.9414807183964211E-2</v>
      </c>
      <c r="I3326" s="2">
        <f t="shared" si="308"/>
        <v>2.1624203159267018E-2</v>
      </c>
      <c r="J3326" s="2" t="str">
        <f t="shared" si="309"/>
        <v>sell</v>
      </c>
      <c r="K3326" s="2">
        <f t="shared" si="310"/>
        <v>-17.410033999999996</v>
      </c>
      <c r="L3326" s="2">
        <f t="shared" si="306"/>
        <v>133.13000499999998</v>
      </c>
      <c r="M3326" s="2">
        <f t="shared" si="311"/>
        <v>-330.63000499999998</v>
      </c>
      <c r="S3326" s="1">
        <v>40990</v>
      </c>
      <c r="T3326">
        <v>513.13977</v>
      </c>
      <c r="U3326">
        <v>148</v>
      </c>
    </row>
    <row r="3327" spans="1:21">
      <c r="A3327" s="1">
        <v>37579</v>
      </c>
      <c r="B3327">
        <v>900.35998500000005</v>
      </c>
      <c r="C3327">
        <v>905.45001200000002</v>
      </c>
      <c r="D3327">
        <v>893.09002699999996</v>
      </c>
      <c r="E3327">
        <v>896.73999000000003</v>
      </c>
      <c r="F3327">
        <v>1337400000</v>
      </c>
      <c r="G3327">
        <v>896.73999000000003</v>
      </c>
      <c r="H3327" s="2">
        <f t="shared" si="307"/>
        <v>-4.0206084902807146E-3</v>
      </c>
      <c r="I3327" s="2">
        <f t="shared" si="308"/>
        <v>2.1623652441634247E-2</v>
      </c>
      <c r="J3327" s="2" t="str">
        <f t="shared" si="309"/>
        <v>sell</v>
      </c>
      <c r="K3327" s="2">
        <f t="shared" si="310"/>
        <v>3.6199950000000172</v>
      </c>
      <c r="L3327" s="2">
        <f t="shared" si="306"/>
        <v>150.54003899999998</v>
      </c>
      <c r="M3327" s="2">
        <f t="shared" si="311"/>
        <v>-348.04003899999998</v>
      </c>
      <c r="S3327" s="1">
        <v>40991</v>
      </c>
      <c r="T3327">
        <v>508.80981400000002</v>
      </c>
      <c r="U3327">
        <v>152.32995600000001</v>
      </c>
    </row>
    <row r="3328" spans="1:21">
      <c r="A3328" s="1">
        <v>37578</v>
      </c>
      <c r="B3328">
        <v>909.830017</v>
      </c>
      <c r="C3328">
        <v>915.90997300000004</v>
      </c>
      <c r="D3328">
        <v>899.47997999999995</v>
      </c>
      <c r="E3328">
        <v>900.35998500000005</v>
      </c>
      <c r="F3328">
        <v>1282600000</v>
      </c>
      <c r="G3328">
        <v>900.35998500000005</v>
      </c>
      <c r="H3328" s="2">
        <f t="shared" si="307"/>
        <v>-1.040857283564425E-2</v>
      </c>
      <c r="I3328" s="2">
        <f t="shared" si="308"/>
        <v>2.1606035272893519E-2</v>
      </c>
      <c r="J3328" s="2" t="str">
        <f t="shared" si="309"/>
        <v>sell</v>
      </c>
      <c r="K3328" s="2">
        <f t="shared" si="310"/>
        <v>9.4700319999999465</v>
      </c>
      <c r="L3328" s="2">
        <f t="shared" si="306"/>
        <v>146.92004399999996</v>
      </c>
      <c r="M3328" s="2">
        <f t="shared" si="311"/>
        <v>-344.42004399999996</v>
      </c>
      <c r="S3328" s="1">
        <v>40994</v>
      </c>
      <c r="T3328">
        <v>528.24987799999997</v>
      </c>
      <c r="U3328">
        <v>171.77001999999999</v>
      </c>
    </row>
    <row r="3329" spans="1:21">
      <c r="A3329" s="1">
        <v>37575</v>
      </c>
      <c r="B3329">
        <v>904.27002000000005</v>
      </c>
      <c r="C3329">
        <v>910.21002199999998</v>
      </c>
      <c r="D3329">
        <v>895.34997599999997</v>
      </c>
      <c r="E3329">
        <v>909.830017</v>
      </c>
      <c r="F3329">
        <v>1400100000</v>
      </c>
      <c r="G3329">
        <v>909.830017</v>
      </c>
      <c r="H3329" s="2">
        <f t="shared" si="307"/>
        <v>6.1486026043415139E-3</v>
      </c>
      <c r="I3329" s="2">
        <f t="shared" si="308"/>
        <v>2.1610704681417282E-2</v>
      </c>
      <c r="J3329" s="2" t="str">
        <f t="shared" si="309"/>
        <v>sell</v>
      </c>
      <c r="K3329" s="2">
        <f t="shared" si="310"/>
        <v>-5.559996999999953</v>
      </c>
      <c r="L3329" s="2">
        <f t="shared" si="306"/>
        <v>137.45001200000002</v>
      </c>
      <c r="M3329" s="2">
        <f t="shared" si="311"/>
        <v>-334.95001200000002</v>
      </c>
      <c r="S3329" s="1">
        <v>40995</v>
      </c>
      <c r="T3329">
        <v>524.21984899999995</v>
      </c>
      <c r="U3329">
        <v>167.739991</v>
      </c>
    </row>
    <row r="3330" spans="1:21">
      <c r="A3330" s="1">
        <v>37574</v>
      </c>
      <c r="B3330">
        <v>882.53002900000001</v>
      </c>
      <c r="C3330">
        <v>904.27002000000005</v>
      </c>
      <c r="D3330">
        <v>882.53002900000001</v>
      </c>
      <c r="E3330">
        <v>904.27002000000005</v>
      </c>
      <c r="F3330">
        <v>1519000000</v>
      </c>
      <c r="G3330">
        <v>904.27002000000005</v>
      </c>
      <c r="H3330" s="2">
        <f t="shared" si="307"/>
        <v>2.4633712492065276E-2</v>
      </c>
      <c r="I3330" s="2">
        <f t="shared" si="308"/>
        <v>2.1747513045211903E-2</v>
      </c>
      <c r="J3330" s="2" t="str">
        <f t="shared" si="309"/>
        <v>sell</v>
      </c>
      <c r="K3330" s="2">
        <f t="shared" si="310"/>
        <v>-21.739991000000032</v>
      </c>
      <c r="L3330" s="2">
        <f t="shared" ref="L3330:L3393" si="312">K3330+L3331</f>
        <v>143.01000899999997</v>
      </c>
      <c r="M3330" s="2">
        <f t="shared" si="311"/>
        <v>-340.51000899999997</v>
      </c>
      <c r="S3330" s="1">
        <v>40996</v>
      </c>
      <c r="T3330">
        <v>517.08984399999997</v>
      </c>
      <c r="U3330">
        <v>160.60998599999999</v>
      </c>
    </row>
    <row r="3331" spans="1:21">
      <c r="A3331" s="1">
        <v>37573</v>
      </c>
      <c r="B3331">
        <v>882.95001200000002</v>
      </c>
      <c r="C3331">
        <v>892.51000999999997</v>
      </c>
      <c r="D3331">
        <v>872.04998799999998</v>
      </c>
      <c r="E3331">
        <v>882.53002900000001</v>
      </c>
      <c r="F3331">
        <v>1463400000</v>
      </c>
      <c r="G3331">
        <v>882.53002900000001</v>
      </c>
      <c r="H3331" s="2">
        <f t="shared" ref="H3331:H3394" si="313">(E3331-B3331)/B3331</f>
        <v>-4.7565886436615391E-4</v>
      </c>
      <c r="I3331" s="2">
        <f t="shared" ref="I3331:I3394" si="314">STDEV(H3332:H3421)</f>
        <v>2.1897025916395189E-2</v>
      </c>
      <c r="J3331" s="2" t="str">
        <f t="shared" ref="J3331:J3394" si="315">IF(I3331&gt;$P$7,"sell","buy")</f>
        <v>sell</v>
      </c>
      <c r="K3331" s="2">
        <f t="shared" si="310"/>
        <v>0.41998300000000199</v>
      </c>
      <c r="L3331" s="2">
        <f t="shared" si="312"/>
        <v>164.75</v>
      </c>
      <c r="M3331" s="2">
        <f t="shared" si="311"/>
        <v>-362.25</v>
      </c>
      <c r="S3331" s="1">
        <v>40997</v>
      </c>
      <c r="T3331">
        <v>515.00988800000005</v>
      </c>
      <c r="U3331">
        <v>158.53003000000001</v>
      </c>
    </row>
    <row r="3332" spans="1:21">
      <c r="A3332" s="1">
        <v>37572</v>
      </c>
      <c r="B3332">
        <v>876.19000200000005</v>
      </c>
      <c r="C3332">
        <v>894.29998799999998</v>
      </c>
      <c r="D3332">
        <v>876.19000200000005</v>
      </c>
      <c r="E3332">
        <v>882.95001200000002</v>
      </c>
      <c r="F3332">
        <v>1377100000</v>
      </c>
      <c r="G3332">
        <v>882.95001200000002</v>
      </c>
      <c r="H3332" s="2">
        <f t="shared" si="313"/>
        <v>7.7152329797983308E-3</v>
      </c>
      <c r="I3332" s="2">
        <f t="shared" si="314"/>
        <v>2.1911004452743424E-2</v>
      </c>
      <c r="J3332" s="2" t="str">
        <f t="shared" si="315"/>
        <v>sell</v>
      </c>
      <c r="K3332" s="2">
        <f t="shared" ref="K3332:K3395" si="316">IF(J3332="sell",B3332-B3331,B3331-B3332)</f>
        <v>-6.7600099999999657</v>
      </c>
      <c r="L3332" s="2">
        <f t="shared" si="312"/>
        <v>164.330017</v>
      </c>
      <c r="M3332" s="2">
        <f t="shared" ref="M3332:M3395" si="317">B3331-$B$4300</f>
        <v>-361.830017</v>
      </c>
      <c r="S3332" s="1">
        <v>40998</v>
      </c>
      <c r="T3332">
        <v>520.16980000000001</v>
      </c>
      <c r="U3332">
        <v>163.689942</v>
      </c>
    </row>
    <row r="3333" spans="1:21">
      <c r="A3333" s="1">
        <v>37571</v>
      </c>
      <c r="B3333">
        <v>894.73999000000003</v>
      </c>
      <c r="C3333">
        <v>894.73999000000003</v>
      </c>
      <c r="D3333">
        <v>874.63000499999998</v>
      </c>
      <c r="E3333">
        <v>876.19000200000005</v>
      </c>
      <c r="F3333">
        <v>1113000000</v>
      </c>
      <c r="G3333">
        <v>876.19000200000005</v>
      </c>
      <c r="H3333" s="2">
        <f t="shared" si="313"/>
        <v>-2.0732266588419708E-2</v>
      </c>
      <c r="I3333" s="2">
        <f t="shared" si="314"/>
        <v>2.2164569754408728E-2</v>
      </c>
      <c r="J3333" s="2" t="str">
        <f t="shared" si="315"/>
        <v>sell</v>
      </c>
      <c r="K3333" s="2">
        <f t="shared" si="316"/>
        <v>18.549987999999985</v>
      </c>
      <c r="L3333" s="2">
        <f t="shared" si="312"/>
        <v>171.09002699999996</v>
      </c>
      <c r="M3333" s="2">
        <f t="shared" si="317"/>
        <v>-368.59002699999996</v>
      </c>
      <c r="S3333" s="1">
        <v>41001</v>
      </c>
      <c r="T3333">
        <v>530.67980899999998</v>
      </c>
      <c r="U3333">
        <v>174.199951</v>
      </c>
    </row>
    <row r="3334" spans="1:21">
      <c r="A3334" s="1">
        <v>37568</v>
      </c>
      <c r="B3334">
        <v>902.65002400000003</v>
      </c>
      <c r="C3334">
        <v>910.10998500000005</v>
      </c>
      <c r="D3334">
        <v>891.61999500000002</v>
      </c>
      <c r="E3334">
        <v>894.73999000000003</v>
      </c>
      <c r="F3334">
        <v>1446500000</v>
      </c>
      <c r="G3334">
        <v>894.73999000000003</v>
      </c>
      <c r="H3334" s="2">
        <f t="shared" si="313"/>
        <v>-8.7631239014956206E-3</v>
      </c>
      <c r="I3334" s="2">
        <f t="shared" si="314"/>
        <v>2.2156846466844106E-2</v>
      </c>
      <c r="J3334" s="2" t="str">
        <f t="shared" si="315"/>
        <v>sell</v>
      </c>
      <c r="K3334" s="2">
        <f t="shared" si="316"/>
        <v>7.910033999999996</v>
      </c>
      <c r="L3334" s="2">
        <f t="shared" si="312"/>
        <v>152.54003899999998</v>
      </c>
      <c r="M3334" s="2">
        <f t="shared" si="317"/>
        <v>-350.04003899999998</v>
      </c>
      <c r="S3334" s="1">
        <v>41002</v>
      </c>
      <c r="T3334">
        <v>524.78979500000003</v>
      </c>
      <c r="U3334">
        <v>168.30993699999999</v>
      </c>
    </row>
    <row r="3335" spans="1:21">
      <c r="A3335" s="1">
        <v>37567</v>
      </c>
      <c r="B3335">
        <v>923.76000999999997</v>
      </c>
      <c r="C3335">
        <v>923.76000999999997</v>
      </c>
      <c r="D3335">
        <v>898.67999299999997</v>
      </c>
      <c r="E3335">
        <v>902.65002400000003</v>
      </c>
      <c r="F3335">
        <v>1466900000</v>
      </c>
      <c r="G3335">
        <v>902.65002400000003</v>
      </c>
      <c r="H3335" s="2">
        <f t="shared" si="313"/>
        <v>-2.2852240594394141E-2</v>
      </c>
      <c r="I3335" s="2">
        <f t="shared" si="314"/>
        <v>2.2138790597598958E-2</v>
      </c>
      <c r="J3335" s="2" t="str">
        <f t="shared" si="315"/>
        <v>sell</v>
      </c>
      <c r="K3335" s="2">
        <f t="shared" si="316"/>
        <v>21.109985999999935</v>
      </c>
      <c r="L3335" s="2">
        <f t="shared" si="312"/>
        <v>144.63000499999998</v>
      </c>
      <c r="M3335" s="2">
        <f t="shared" si="317"/>
        <v>-342.13000499999998</v>
      </c>
      <c r="S3335" s="1">
        <v>41003</v>
      </c>
      <c r="T3335">
        <v>510.489868</v>
      </c>
      <c r="U3335">
        <v>154.01000999999999</v>
      </c>
    </row>
    <row r="3336" spans="1:21">
      <c r="A3336" s="1">
        <v>37566</v>
      </c>
      <c r="B3336">
        <v>915.39001499999995</v>
      </c>
      <c r="C3336">
        <v>925.65997300000004</v>
      </c>
      <c r="D3336">
        <v>905</v>
      </c>
      <c r="E3336">
        <v>923.76000999999997</v>
      </c>
      <c r="F3336">
        <v>1674000000</v>
      </c>
      <c r="G3336">
        <v>923.76000999999997</v>
      </c>
      <c r="H3336" s="2">
        <f t="shared" si="313"/>
        <v>9.1436380808676589E-3</v>
      </c>
      <c r="I3336" s="2">
        <f t="shared" si="314"/>
        <v>2.2228484214721834E-2</v>
      </c>
      <c r="J3336" s="2" t="str">
        <f t="shared" si="315"/>
        <v>sell</v>
      </c>
      <c r="K3336" s="2">
        <f t="shared" si="316"/>
        <v>-8.3699950000000172</v>
      </c>
      <c r="L3336" s="2">
        <f t="shared" si="312"/>
        <v>123.52001900000005</v>
      </c>
      <c r="M3336" s="2">
        <f t="shared" si="317"/>
        <v>-321.02001900000005</v>
      </c>
      <c r="S3336" s="1">
        <v>41004</v>
      </c>
      <c r="T3336">
        <v>509.14978000000002</v>
      </c>
      <c r="U3336">
        <v>152.66992200000001</v>
      </c>
    </row>
    <row r="3337" spans="1:21">
      <c r="A3337" s="1">
        <v>37565</v>
      </c>
      <c r="B3337">
        <v>908.34997599999997</v>
      </c>
      <c r="C3337">
        <v>915.830017</v>
      </c>
      <c r="D3337">
        <v>904.90997300000004</v>
      </c>
      <c r="E3337">
        <v>915.39001499999995</v>
      </c>
      <c r="F3337">
        <v>1354100000</v>
      </c>
      <c r="G3337">
        <v>915.39001499999995</v>
      </c>
      <c r="H3337" s="2">
        <f t="shared" si="313"/>
        <v>7.7503596477223654E-3</v>
      </c>
      <c r="I3337" s="2">
        <f t="shared" si="314"/>
        <v>2.2211131273511524E-2</v>
      </c>
      <c r="J3337" s="2" t="str">
        <f t="shared" si="315"/>
        <v>sell</v>
      </c>
      <c r="K3337" s="2">
        <f t="shared" si="316"/>
        <v>-7.0400389999999788</v>
      </c>
      <c r="L3337" s="2">
        <f t="shared" si="312"/>
        <v>131.89001400000006</v>
      </c>
      <c r="M3337" s="2">
        <f t="shared" si="317"/>
        <v>-329.39001400000006</v>
      </c>
      <c r="S3337" s="1">
        <v>41008</v>
      </c>
      <c r="T3337">
        <v>493.87988300000001</v>
      </c>
      <c r="U3337">
        <v>137.400025</v>
      </c>
    </row>
    <row r="3338" spans="1:21">
      <c r="A3338" s="1">
        <v>37564</v>
      </c>
      <c r="B3338">
        <v>900.96002199999998</v>
      </c>
      <c r="C3338">
        <v>924.580017</v>
      </c>
      <c r="D3338">
        <v>900.96002199999998</v>
      </c>
      <c r="E3338">
        <v>908.34997599999997</v>
      </c>
      <c r="F3338">
        <v>1645900000</v>
      </c>
      <c r="G3338">
        <v>908.34997599999997</v>
      </c>
      <c r="H3338" s="2">
        <f t="shared" si="313"/>
        <v>8.2023106681197323E-3</v>
      </c>
      <c r="I3338" s="2">
        <f t="shared" si="314"/>
        <v>2.227468750370994E-2</v>
      </c>
      <c r="J3338" s="2" t="str">
        <f t="shared" si="315"/>
        <v>sell</v>
      </c>
      <c r="K3338" s="2">
        <f t="shared" si="316"/>
        <v>-7.3899539999999888</v>
      </c>
      <c r="L3338" s="2">
        <f t="shared" si="312"/>
        <v>138.93005300000004</v>
      </c>
      <c r="M3338" s="2">
        <f t="shared" si="317"/>
        <v>-336.43005300000004</v>
      </c>
      <c r="S3338" s="1">
        <v>41009</v>
      </c>
      <c r="T3338">
        <v>470.67980899999998</v>
      </c>
      <c r="U3338">
        <v>114.199951</v>
      </c>
    </row>
    <row r="3339" spans="1:21">
      <c r="A3339" s="1">
        <v>37561</v>
      </c>
      <c r="B3339">
        <v>885.76000999999997</v>
      </c>
      <c r="C3339">
        <v>903.419983</v>
      </c>
      <c r="D3339">
        <v>877.71002199999998</v>
      </c>
      <c r="E3339">
        <v>900.96002199999998</v>
      </c>
      <c r="F3339">
        <v>1450400000</v>
      </c>
      <c r="G3339">
        <v>900.96002199999998</v>
      </c>
      <c r="H3339" s="2">
        <f t="shared" si="313"/>
        <v>1.7160417978228679E-2</v>
      </c>
      <c r="I3339" s="2">
        <f t="shared" si="314"/>
        <v>2.2196148654129295E-2</v>
      </c>
      <c r="J3339" s="2" t="str">
        <f t="shared" si="315"/>
        <v>sell</v>
      </c>
      <c r="K3339" s="2">
        <f t="shared" si="316"/>
        <v>-15.200012000000015</v>
      </c>
      <c r="L3339" s="2">
        <f t="shared" si="312"/>
        <v>146.32000700000003</v>
      </c>
      <c r="M3339" s="2">
        <f t="shared" si="317"/>
        <v>-343.82000700000003</v>
      </c>
      <c r="S3339" s="1">
        <v>41010</v>
      </c>
      <c r="T3339">
        <v>480.46984900000001</v>
      </c>
      <c r="U3339">
        <v>123.989991</v>
      </c>
    </row>
    <row r="3340" spans="1:21">
      <c r="A3340" s="1">
        <v>37560</v>
      </c>
      <c r="B3340">
        <v>890.71002199999998</v>
      </c>
      <c r="C3340">
        <v>898.830017</v>
      </c>
      <c r="D3340">
        <v>879.75</v>
      </c>
      <c r="E3340">
        <v>885.76000999999997</v>
      </c>
      <c r="F3340">
        <v>1641300000</v>
      </c>
      <c r="G3340">
        <v>885.76000999999997</v>
      </c>
      <c r="H3340" s="2">
        <f t="shared" si="313"/>
        <v>-5.557377684922934E-3</v>
      </c>
      <c r="I3340" s="2">
        <f t="shared" si="314"/>
        <v>2.2254541105128499E-2</v>
      </c>
      <c r="J3340" s="2" t="str">
        <f t="shared" si="315"/>
        <v>sell</v>
      </c>
      <c r="K3340" s="2">
        <f t="shared" si="316"/>
        <v>4.9500120000000152</v>
      </c>
      <c r="L3340" s="2">
        <f t="shared" si="312"/>
        <v>161.52001900000005</v>
      </c>
      <c r="M3340" s="2">
        <f t="shared" si="317"/>
        <v>-359.02001900000005</v>
      </c>
      <c r="S3340" s="1">
        <v>41011</v>
      </c>
      <c r="T3340">
        <v>499.30981400000002</v>
      </c>
      <c r="U3340">
        <v>142.82995600000001</v>
      </c>
    </row>
    <row r="3341" spans="1:21">
      <c r="A3341" s="1">
        <v>37559</v>
      </c>
      <c r="B3341">
        <v>882.15002400000003</v>
      </c>
      <c r="C3341">
        <v>895.28002900000001</v>
      </c>
      <c r="D3341">
        <v>879.19000200000005</v>
      </c>
      <c r="E3341">
        <v>890.71002199999998</v>
      </c>
      <c r="F3341">
        <v>1422300000</v>
      </c>
      <c r="G3341">
        <v>890.71002199999998</v>
      </c>
      <c r="H3341" s="2">
        <f t="shared" si="313"/>
        <v>9.7035626221327973E-3</v>
      </c>
      <c r="I3341" s="2">
        <f t="shared" si="314"/>
        <v>2.2231422213728959E-2</v>
      </c>
      <c r="J3341" s="2" t="str">
        <f t="shared" si="315"/>
        <v>sell</v>
      </c>
      <c r="K3341" s="2">
        <f t="shared" si="316"/>
        <v>-8.5599979999999505</v>
      </c>
      <c r="L3341" s="2">
        <f t="shared" si="312"/>
        <v>156.57000700000003</v>
      </c>
      <c r="M3341" s="2">
        <f t="shared" si="317"/>
        <v>-354.07000700000003</v>
      </c>
      <c r="S3341" s="1">
        <v>41012</v>
      </c>
      <c r="T3341">
        <v>481.96984900000001</v>
      </c>
      <c r="U3341">
        <v>125.489991</v>
      </c>
    </row>
    <row r="3342" spans="1:21">
      <c r="A3342" s="1">
        <v>37558</v>
      </c>
      <c r="B3342">
        <v>890.22997999999995</v>
      </c>
      <c r="C3342">
        <v>890.64001499999995</v>
      </c>
      <c r="D3342">
        <v>867.90997300000004</v>
      </c>
      <c r="E3342">
        <v>882.15002400000003</v>
      </c>
      <c r="F3342">
        <v>1529700000</v>
      </c>
      <c r="G3342">
        <v>882.15002400000003</v>
      </c>
      <c r="H3342" s="2">
        <f t="shared" si="313"/>
        <v>-9.0762569016153843E-3</v>
      </c>
      <c r="I3342" s="2">
        <f t="shared" si="314"/>
        <v>2.2280171093737949E-2</v>
      </c>
      <c r="J3342" s="2" t="str">
        <f t="shared" si="315"/>
        <v>sell</v>
      </c>
      <c r="K3342" s="2">
        <f t="shared" si="316"/>
        <v>8.0799559999999246</v>
      </c>
      <c r="L3342" s="2">
        <f t="shared" si="312"/>
        <v>165.13000499999998</v>
      </c>
      <c r="M3342" s="2">
        <f t="shared" si="317"/>
        <v>-362.63000499999998</v>
      </c>
      <c r="S3342" s="1">
        <v>41015</v>
      </c>
      <c r="T3342">
        <v>481.26977499999998</v>
      </c>
      <c r="U3342">
        <v>124.789917</v>
      </c>
    </row>
    <row r="3343" spans="1:21">
      <c r="A3343" s="1">
        <v>37557</v>
      </c>
      <c r="B3343">
        <v>897.65002400000003</v>
      </c>
      <c r="C3343">
        <v>907.44000200000005</v>
      </c>
      <c r="D3343">
        <v>886.15002400000003</v>
      </c>
      <c r="E3343">
        <v>890.22997999999995</v>
      </c>
      <c r="F3343">
        <v>1382600000</v>
      </c>
      <c r="G3343">
        <v>890.22997999999995</v>
      </c>
      <c r="H3343" s="2">
        <f t="shared" si="313"/>
        <v>-8.2660767577722189E-3</v>
      </c>
      <c r="I3343" s="2">
        <f t="shared" si="314"/>
        <v>2.2305781463162005E-2</v>
      </c>
      <c r="J3343" s="2" t="str">
        <f t="shared" si="315"/>
        <v>sell</v>
      </c>
      <c r="K3343" s="2">
        <f t="shared" si="316"/>
        <v>7.4200440000000754</v>
      </c>
      <c r="L3343" s="2">
        <f t="shared" si="312"/>
        <v>157.05004900000006</v>
      </c>
      <c r="M3343" s="2">
        <f t="shared" si="317"/>
        <v>-354.55004900000006</v>
      </c>
      <c r="S3343" s="1">
        <v>41016</v>
      </c>
      <c r="T3343">
        <v>502.47985799999998</v>
      </c>
      <c r="U3343">
        <v>146</v>
      </c>
    </row>
    <row r="3344" spans="1:21">
      <c r="A3344" s="1">
        <v>37554</v>
      </c>
      <c r="B3344">
        <v>882.5</v>
      </c>
      <c r="C3344">
        <v>897.71002199999998</v>
      </c>
      <c r="D3344">
        <v>877.03002900000001</v>
      </c>
      <c r="E3344">
        <v>897.65002400000003</v>
      </c>
      <c r="F3344">
        <v>1340400000</v>
      </c>
      <c r="G3344">
        <v>897.65002400000003</v>
      </c>
      <c r="H3344" s="2">
        <f t="shared" si="313"/>
        <v>1.7167166005665757E-2</v>
      </c>
      <c r="I3344" s="2">
        <f t="shared" si="314"/>
        <v>2.2279565666826633E-2</v>
      </c>
      <c r="J3344" s="2" t="str">
        <f t="shared" si="315"/>
        <v>sell</v>
      </c>
      <c r="K3344" s="2">
        <f t="shared" si="316"/>
        <v>-15.15002400000003</v>
      </c>
      <c r="L3344" s="2">
        <f t="shared" si="312"/>
        <v>149.63000499999998</v>
      </c>
      <c r="M3344" s="2">
        <f t="shared" si="317"/>
        <v>-347.13000499999998</v>
      </c>
      <c r="S3344" s="1">
        <v>41017</v>
      </c>
      <c r="T3344">
        <v>496.779785</v>
      </c>
      <c r="U3344">
        <v>140.299927</v>
      </c>
    </row>
    <row r="3345" spans="1:21">
      <c r="A3345" s="1">
        <v>37553</v>
      </c>
      <c r="B3345">
        <v>896.14001499999995</v>
      </c>
      <c r="C3345">
        <v>902.94000200000005</v>
      </c>
      <c r="D3345">
        <v>879</v>
      </c>
      <c r="E3345">
        <v>882.5</v>
      </c>
      <c r="F3345">
        <v>1700570000</v>
      </c>
      <c r="G3345">
        <v>882.5</v>
      </c>
      <c r="H3345" s="2">
        <f t="shared" si="313"/>
        <v>-1.5220852513767003E-2</v>
      </c>
      <c r="I3345" s="2">
        <f t="shared" si="314"/>
        <v>2.2232114876734019E-2</v>
      </c>
      <c r="J3345" s="2" t="str">
        <f t="shared" si="315"/>
        <v>sell</v>
      </c>
      <c r="K3345" s="2">
        <f t="shared" si="316"/>
        <v>13.640014999999948</v>
      </c>
      <c r="L3345" s="2">
        <f t="shared" si="312"/>
        <v>164.78002900000001</v>
      </c>
      <c r="M3345" s="2">
        <f t="shared" si="317"/>
        <v>-362.28002900000001</v>
      </c>
      <c r="S3345" s="1">
        <v>41018</v>
      </c>
      <c r="T3345">
        <v>488.65978999999999</v>
      </c>
      <c r="U3345">
        <v>132.17993200000001</v>
      </c>
    </row>
    <row r="3346" spans="1:21">
      <c r="A3346" s="1">
        <v>37552</v>
      </c>
      <c r="B3346">
        <v>890.15997300000004</v>
      </c>
      <c r="C3346">
        <v>896.14001499999995</v>
      </c>
      <c r="D3346">
        <v>873.82000700000003</v>
      </c>
      <c r="E3346">
        <v>896.14001499999995</v>
      </c>
      <c r="F3346">
        <v>1593900000</v>
      </c>
      <c r="G3346">
        <v>896.14001499999995</v>
      </c>
      <c r="H3346" s="2">
        <f t="shared" si="313"/>
        <v>6.7179407987151898E-3</v>
      </c>
      <c r="I3346" s="2">
        <f t="shared" si="314"/>
        <v>2.2440120139675789E-2</v>
      </c>
      <c r="J3346" s="2" t="str">
        <f t="shared" si="315"/>
        <v>sell</v>
      </c>
      <c r="K3346" s="2">
        <f t="shared" si="316"/>
        <v>-5.9800419999999122</v>
      </c>
      <c r="L3346" s="2">
        <f t="shared" si="312"/>
        <v>151.14001400000006</v>
      </c>
      <c r="M3346" s="2">
        <f t="shared" si="317"/>
        <v>-348.64001400000006</v>
      </c>
      <c r="S3346" s="1">
        <v>41019</v>
      </c>
      <c r="T3346">
        <v>490.22985799999998</v>
      </c>
      <c r="U3346">
        <v>133.75</v>
      </c>
    </row>
    <row r="3347" spans="1:21">
      <c r="A3347" s="1">
        <v>37551</v>
      </c>
      <c r="B3347">
        <v>899.71997099999999</v>
      </c>
      <c r="C3347">
        <v>899.71997099999999</v>
      </c>
      <c r="D3347">
        <v>882.40002400000003</v>
      </c>
      <c r="E3347">
        <v>890.15997300000004</v>
      </c>
      <c r="F3347">
        <v>1549200000</v>
      </c>
      <c r="G3347">
        <v>890.15997300000004</v>
      </c>
      <c r="H3347" s="2">
        <f t="shared" si="313"/>
        <v>-1.0625526061597172E-2</v>
      </c>
      <c r="I3347" s="2">
        <f t="shared" si="314"/>
        <v>2.2417084460218336E-2</v>
      </c>
      <c r="J3347" s="2" t="str">
        <f t="shared" si="315"/>
        <v>sell</v>
      </c>
      <c r="K3347" s="2">
        <f t="shared" si="316"/>
        <v>9.5599979999999505</v>
      </c>
      <c r="L3347" s="2">
        <f t="shared" si="312"/>
        <v>157.12005599999998</v>
      </c>
      <c r="M3347" s="2">
        <f t="shared" si="317"/>
        <v>-354.62005599999998</v>
      </c>
      <c r="S3347" s="1">
        <v>41022</v>
      </c>
      <c r="T3347">
        <v>478.66980000000001</v>
      </c>
      <c r="U3347">
        <v>122.189942</v>
      </c>
    </row>
    <row r="3348" spans="1:21">
      <c r="A3348" s="1">
        <v>37550</v>
      </c>
      <c r="B3348">
        <v>884.39001499999995</v>
      </c>
      <c r="C3348">
        <v>900.69000200000005</v>
      </c>
      <c r="D3348">
        <v>873.05999799999995</v>
      </c>
      <c r="E3348">
        <v>899.71997099999999</v>
      </c>
      <c r="F3348">
        <v>1447000000</v>
      </c>
      <c r="G3348">
        <v>899.71997099999999</v>
      </c>
      <c r="H3348" s="2">
        <f t="shared" si="313"/>
        <v>1.7333931568641738E-2</v>
      </c>
      <c r="I3348" s="2">
        <f t="shared" si="314"/>
        <v>2.2354579004422632E-2</v>
      </c>
      <c r="J3348" s="2" t="str">
        <f t="shared" si="315"/>
        <v>sell</v>
      </c>
      <c r="K3348" s="2">
        <f t="shared" si="316"/>
        <v>-15.329956000000038</v>
      </c>
      <c r="L3348" s="2">
        <f t="shared" si="312"/>
        <v>147.56005800000003</v>
      </c>
      <c r="M3348" s="2">
        <f t="shared" si="317"/>
        <v>-345.06005800000003</v>
      </c>
      <c r="S3348" s="1">
        <v>41023</v>
      </c>
      <c r="T3348">
        <v>483.80981400000002</v>
      </c>
      <c r="U3348">
        <v>127.329956</v>
      </c>
    </row>
    <row r="3349" spans="1:21">
      <c r="A3349" s="1">
        <v>37547</v>
      </c>
      <c r="B3349">
        <v>879.20001200000002</v>
      </c>
      <c r="C3349">
        <v>886.67999299999997</v>
      </c>
      <c r="D3349">
        <v>866.580017</v>
      </c>
      <c r="E3349">
        <v>884.39001499999995</v>
      </c>
      <c r="F3349">
        <v>1423100000</v>
      </c>
      <c r="G3349">
        <v>884.39001499999995</v>
      </c>
      <c r="H3349" s="2">
        <f t="shared" si="313"/>
        <v>5.9030970531878625E-3</v>
      </c>
      <c r="I3349" s="2">
        <f t="shared" si="314"/>
        <v>2.2358422715689233E-2</v>
      </c>
      <c r="J3349" s="2" t="str">
        <f t="shared" si="315"/>
        <v>sell</v>
      </c>
      <c r="K3349" s="2">
        <f t="shared" si="316"/>
        <v>-5.1900029999999333</v>
      </c>
      <c r="L3349" s="2">
        <f t="shared" si="312"/>
        <v>162.89001400000006</v>
      </c>
      <c r="M3349" s="2">
        <f t="shared" si="317"/>
        <v>-360.39001400000006</v>
      </c>
      <c r="S3349" s="1">
        <v>41024</v>
      </c>
      <c r="T3349">
        <v>502.33984400000003</v>
      </c>
      <c r="U3349">
        <v>145.85998599999999</v>
      </c>
    </row>
    <row r="3350" spans="1:21">
      <c r="A3350" s="1">
        <v>37546</v>
      </c>
      <c r="B3350">
        <v>860.02002000000005</v>
      </c>
      <c r="C3350">
        <v>885.34997599999997</v>
      </c>
      <c r="D3350">
        <v>860.02002000000005</v>
      </c>
      <c r="E3350">
        <v>879.20001200000002</v>
      </c>
      <c r="F3350">
        <v>1780390000</v>
      </c>
      <c r="G3350">
        <v>879.20001200000002</v>
      </c>
      <c r="H3350" s="2">
        <f t="shared" si="313"/>
        <v>2.2301797113978776E-2</v>
      </c>
      <c r="I3350" s="2">
        <f t="shared" si="314"/>
        <v>2.2275138321523644E-2</v>
      </c>
      <c r="J3350" s="2" t="str">
        <f t="shared" si="315"/>
        <v>sell</v>
      </c>
      <c r="K3350" s="2">
        <f t="shared" si="316"/>
        <v>-19.17999199999997</v>
      </c>
      <c r="L3350" s="2">
        <f t="shared" si="312"/>
        <v>168.080017</v>
      </c>
      <c r="M3350" s="2">
        <f t="shared" si="317"/>
        <v>-365.580017</v>
      </c>
      <c r="S3350" s="1">
        <v>41025</v>
      </c>
      <c r="T3350">
        <v>511.88977</v>
      </c>
      <c r="U3350">
        <v>155.40991199999999</v>
      </c>
    </row>
    <row r="3351" spans="1:21">
      <c r="A3351" s="1">
        <v>37545</v>
      </c>
      <c r="B3351">
        <v>881.27002000000005</v>
      </c>
      <c r="C3351">
        <v>881.27002000000005</v>
      </c>
      <c r="D3351">
        <v>856.28002900000001</v>
      </c>
      <c r="E3351">
        <v>860.02002000000005</v>
      </c>
      <c r="F3351">
        <v>1585000000</v>
      </c>
      <c r="G3351">
        <v>860.02002000000005</v>
      </c>
      <c r="H3351" s="2">
        <f t="shared" si="313"/>
        <v>-2.4112927386319122E-2</v>
      </c>
      <c r="I3351" s="2">
        <f t="shared" si="314"/>
        <v>2.215091064171619E-2</v>
      </c>
      <c r="J3351" s="2" t="str">
        <f t="shared" si="315"/>
        <v>sell</v>
      </c>
      <c r="K3351" s="2">
        <f t="shared" si="316"/>
        <v>21.25</v>
      </c>
      <c r="L3351" s="2">
        <f t="shared" si="312"/>
        <v>187.26000899999997</v>
      </c>
      <c r="M3351" s="2">
        <f t="shared" si="317"/>
        <v>-384.76000899999997</v>
      </c>
      <c r="S3351" s="1">
        <v>41026</v>
      </c>
      <c r="T3351">
        <v>514.95983899999999</v>
      </c>
      <c r="U3351">
        <v>158.47998100000001</v>
      </c>
    </row>
    <row r="3352" spans="1:21">
      <c r="A3352" s="1">
        <v>37544</v>
      </c>
      <c r="B3352">
        <v>841.44000200000005</v>
      </c>
      <c r="C3352">
        <v>881.27002000000005</v>
      </c>
      <c r="D3352">
        <v>841.44000200000005</v>
      </c>
      <c r="E3352">
        <v>881.27002000000005</v>
      </c>
      <c r="F3352">
        <v>1956000000</v>
      </c>
      <c r="G3352">
        <v>881.27002000000005</v>
      </c>
      <c r="H3352" s="2">
        <f t="shared" si="313"/>
        <v>4.7335541340236868E-2</v>
      </c>
      <c r="I3352" s="2">
        <f t="shared" si="314"/>
        <v>2.1535052677946042E-2</v>
      </c>
      <c r="J3352" s="2" t="str">
        <f t="shared" si="315"/>
        <v>sell</v>
      </c>
      <c r="K3352" s="2">
        <f t="shared" si="316"/>
        <v>-39.830017999999995</v>
      </c>
      <c r="L3352" s="2">
        <f t="shared" si="312"/>
        <v>166.01000899999997</v>
      </c>
      <c r="M3352" s="2">
        <f t="shared" si="317"/>
        <v>-363.51000899999997</v>
      </c>
      <c r="S3352" s="1">
        <v>41029</v>
      </c>
      <c r="T3352">
        <v>509.55981400000002</v>
      </c>
      <c r="U3352">
        <v>153.07995600000001</v>
      </c>
    </row>
    <row r="3353" spans="1:21">
      <c r="A3353" s="1">
        <v>37543</v>
      </c>
      <c r="B3353">
        <v>835.32000700000003</v>
      </c>
      <c r="C3353">
        <v>844.39001499999995</v>
      </c>
      <c r="D3353">
        <v>828.36999500000002</v>
      </c>
      <c r="E3353">
        <v>841.44000200000005</v>
      </c>
      <c r="F3353">
        <v>1200300000</v>
      </c>
      <c r="G3353">
        <v>841.44000200000005</v>
      </c>
      <c r="H3353" s="2">
        <f t="shared" si="313"/>
        <v>7.3265274969045689E-3</v>
      </c>
      <c r="I3353" s="2">
        <f t="shared" si="314"/>
        <v>2.1594313770325946E-2</v>
      </c>
      <c r="J3353" s="2" t="str">
        <f t="shared" si="315"/>
        <v>sell</v>
      </c>
      <c r="K3353" s="2">
        <f t="shared" si="316"/>
        <v>-6.1199950000000172</v>
      </c>
      <c r="L3353" s="2">
        <f t="shared" si="312"/>
        <v>205.84002699999996</v>
      </c>
      <c r="M3353" s="2">
        <f t="shared" si="317"/>
        <v>-403.34002699999996</v>
      </c>
      <c r="S3353" s="1">
        <v>41030</v>
      </c>
      <c r="T3353">
        <v>517.19982900000002</v>
      </c>
      <c r="U3353">
        <v>160.71997099999999</v>
      </c>
    </row>
    <row r="3354" spans="1:21">
      <c r="A3354" s="1">
        <v>37540</v>
      </c>
      <c r="B3354">
        <v>803.919983</v>
      </c>
      <c r="C3354">
        <v>843.27002000000005</v>
      </c>
      <c r="D3354">
        <v>803.919983</v>
      </c>
      <c r="E3354">
        <v>835.32000700000003</v>
      </c>
      <c r="F3354">
        <v>1854130000</v>
      </c>
      <c r="G3354">
        <v>835.32000700000003</v>
      </c>
      <c r="H3354" s="2">
        <f t="shared" si="313"/>
        <v>3.9058643476959115E-2</v>
      </c>
      <c r="I3354" s="2">
        <f t="shared" si="314"/>
        <v>2.1177006401435071E-2</v>
      </c>
      <c r="J3354" s="2" t="str">
        <f t="shared" si="315"/>
        <v>sell</v>
      </c>
      <c r="K3354" s="2">
        <f t="shared" si="316"/>
        <v>-31.40002400000003</v>
      </c>
      <c r="L3354" s="2">
        <f t="shared" si="312"/>
        <v>211.96002199999998</v>
      </c>
      <c r="M3354" s="2">
        <f t="shared" si="317"/>
        <v>-409.46002199999998</v>
      </c>
      <c r="S3354" s="1">
        <v>41031</v>
      </c>
      <c r="T3354">
        <v>514.01977499999998</v>
      </c>
      <c r="U3354">
        <v>157.539917</v>
      </c>
    </row>
    <row r="3355" spans="1:21">
      <c r="A3355" s="1">
        <v>37539</v>
      </c>
      <c r="B3355">
        <v>776.76000999999997</v>
      </c>
      <c r="C3355">
        <v>806.51000999999997</v>
      </c>
      <c r="D3355">
        <v>768.63000499999998</v>
      </c>
      <c r="E3355">
        <v>803.919983</v>
      </c>
      <c r="F3355">
        <v>2090230000</v>
      </c>
      <c r="G3355">
        <v>803.919983</v>
      </c>
      <c r="H3355" s="2">
        <f t="shared" si="313"/>
        <v>3.4965719978298108E-2</v>
      </c>
      <c r="I3355" s="2">
        <f t="shared" si="314"/>
        <v>2.0799210171416511E-2</v>
      </c>
      <c r="J3355" s="2" t="str">
        <f t="shared" si="315"/>
        <v>sell</v>
      </c>
      <c r="K3355" s="2">
        <f t="shared" si="316"/>
        <v>-27.159973000000036</v>
      </c>
      <c r="L3355" s="2">
        <f t="shared" si="312"/>
        <v>243.36004600000001</v>
      </c>
      <c r="M3355" s="2">
        <f t="shared" si="317"/>
        <v>-440.86004600000001</v>
      </c>
      <c r="S3355" s="1">
        <v>41032</v>
      </c>
      <c r="T3355">
        <v>503.20983899999999</v>
      </c>
      <c r="U3355">
        <v>146.72998100000001</v>
      </c>
    </row>
    <row r="3356" spans="1:21">
      <c r="A3356" s="1">
        <v>37538</v>
      </c>
      <c r="B3356">
        <v>798.54998799999998</v>
      </c>
      <c r="C3356">
        <v>798.54998799999998</v>
      </c>
      <c r="D3356">
        <v>775.79998799999998</v>
      </c>
      <c r="E3356">
        <v>776.76000999999997</v>
      </c>
      <c r="F3356">
        <v>1885030000</v>
      </c>
      <c r="G3356">
        <v>776.76000999999997</v>
      </c>
      <c r="H3356" s="2">
        <f t="shared" si="313"/>
        <v>-2.7286930470782275E-2</v>
      </c>
      <c r="I3356" s="2">
        <f t="shared" si="314"/>
        <v>2.076801193065881E-2</v>
      </c>
      <c r="J3356" s="2" t="str">
        <f t="shared" si="315"/>
        <v>sell</v>
      </c>
      <c r="K3356" s="2">
        <f t="shared" si="316"/>
        <v>21.789978000000019</v>
      </c>
      <c r="L3356" s="2">
        <f t="shared" si="312"/>
        <v>270.52001900000005</v>
      </c>
      <c r="M3356" s="2">
        <f t="shared" si="317"/>
        <v>-468.02001900000005</v>
      </c>
      <c r="S3356" s="1">
        <v>41033</v>
      </c>
      <c r="T3356">
        <v>480.489868</v>
      </c>
      <c r="U3356">
        <v>124.01000999999999</v>
      </c>
    </row>
    <row r="3357" spans="1:21">
      <c r="A3357" s="1">
        <v>37537</v>
      </c>
      <c r="B3357">
        <v>785.28002900000001</v>
      </c>
      <c r="C3357">
        <v>808.85998500000005</v>
      </c>
      <c r="D3357">
        <v>779.5</v>
      </c>
      <c r="E3357">
        <v>798.54998799999998</v>
      </c>
      <c r="F3357">
        <v>1938430000</v>
      </c>
      <c r="G3357">
        <v>798.54998799999998</v>
      </c>
      <c r="H3357" s="2">
        <f t="shared" si="313"/>
        <v>1.6898378298119143E-2</v>
      </c>
      <c r="I3357" s="2">
        <f t="shared" si="314"/>
        <v>2.0668760156399298E-2</v>
      </c>
      <c r="J3357" s="2" t="str">
        <f t="shared" si="315"/>
        <v>sell</v>
      </c>
      <c r="K3357" s="2">
        <f t="shared" si="316"/>
        <v>-13.269958999999972</v>
      </c>
      <c r="L3357" s="2">
        <f t="shared" si="312"/>
        <v>248.73004100000003</v>
      </c>
      <c r="M3357" s="2">
        <f t="shared" si="317"/>
        <v>-446.23004100000003</v>
      </c>
      <c r="S3357" s="1">
        <v>41036</v>
      </c>
      <c r="T3357">
        <v>480.85986300000002</v>
      </c>
      <c r="U3357">
        <v>124.380005</v>
      </c>
    </row>
    <row r="3358" spans="1:21">
      <c r="A3358" s="1">
        <v>37536</v>
      </c>
      <c r="B3358">
        <v>800.580017</v>
      </c>
      <c r="C3358">
        <v>808.21002199999998</v>
      </c>
      <c r="D3358">
        <v>782.96002199999998</v>
      </c>
      <c r="E3358">
        <v>785.28002900000001</v>
      </c>
      <c r="F3358">
        <v>1576500000</v>
      </c>
      <c r="G3358">
        <v>785.28002900000001</v>
      </c>
      <c r="H3358" s="2">
        <f t="shared" si="313"/>
        <v>-1.9111129025345112E-2</v>
      </c>
      <c r="I3358" s="2">
        <f t="shared" si="314"/>
        <v>2.059754780819207E-2</v>
      </c>
      <c r="J3358" s="2" t="str">
        <f t="shared" si="315"/>
        <v>sell</v>
      </c>
      <c r="K3358" s="2">
        <f t="shared" si="316"/>
        <v>15.299987999999985</v>
      </c>
      <c r="L3358" s="2">
        <f t="shared" si="312"/>
        <v>262</v>
      </c>
      <c r="M3358" s="2">
        <f t="shared" si="317"/>
        <v>-459.5</v>
      </c>
      <c r="S3358" s="1">
        <v>41037</v>
      </c>
      <c r="T3358">
        <v>474.89978000000002</v>
      </c>
      <c r="U3358">
        <v>118.419922</v>
      </c>
    </row>
    <row r="3359" spans="1:21">
      <c r="A3359" s="1">
        <v>37533</v>
      </c>
      <c r="B3359">
        <v>818.95001200000002</v>
      </c>
      <c r="C3359">
        <v>825.90002400000003</v>
      </c>
      <c r="D3359">
        <v>794.09997599999997</v>
      </c>
      <c r="E3359">
        <v>800.580017</v>
      </c>
      <c r="F3359">
        <v>1835930000</v>
      </c>
      <c r="G3359">
        <v>800.580017</v>
      </c>
      <c r="H3359" s="2">
        <f t="shared" si="313"/>
        <v>-2.2431155419532514E-2</v>
      </c>
      <c r="I3359" s="2">
        <f t="shared" si="314"/>
        <v>2.0495379985811853E-2</v>
      </c>
      <c r="J3359" s="2" t="str">
        <f t="shared" si="315"/>
        <v>sell</v>
      </c>
      <c r="K3359" s="2">
        <f t="shared" si="316"/>
        <v>18.369995000000017</v>
      </c>
      <c r="L3359" s="2">
        <f t="shared" si="312"/>
        <v>246.70001200000002</v>
      </c>
      <c r="M3359" s="2">
        <f t="shared" si="317"/>
        <v>-444.20001200000002</v>
      </c>
      <c r="S3359" s="1">
        <v>41038</v>
      </c>
      <c r="T3359">
        <v>466.279785</v>
      </c>
      <c r="U3359">
        <v>109.799927</v>
      </c>
    </row>
    <row r="3360" spans="1:21">
      <c r="A3360" s="1">
        <v>37532</v>
      </c>
      <c r="B3360">
        <v>827.90997300000004</v>
      </c>
      <c r="C3360">
        <v>840.02002000000005</v>
      </c>
      <c r="D3360">
        <v>817.25</v>
      </c>
      <c r="E3360">
        <v>818.95001200000002</v>
      </c>
      <c r="F3360">
        <v>1674500000</v>
      </c>
      <c r="G3360">
        <v>818.95001200000002</v>
      </c>
      <c r="H3360" s="2">
        <f t="shared" si="313"/>
        <v>-1.0822385636366795E-2</v>
      </c>
      <c r="I3360" s="2">
        <f t="shared" si="314"/>
        <v>2.0486631304986212E-2</v>
      </c>
      <c r="J3360" s="2" t="str">
        <f t="shared" si="315"/>
        <v>sell</v>
      </c>
      <c r="K3360" s="2">
        <f t="shared" si="316"/>
        <v>8.9599610000000212</v>
      </c>
      <c r="L3360" s="2">
        <f t="shared" si="312"/>
        <v>228.330017</v>
      </c>
      <c r="M3360" s="2">
        <f t="shared" si="317"/>
        <v>-425.830017</v>
      </c>
      <c r="S3360" s="1">
        <v>41039</v>
      </c>
      <c r="T3360">
        <v>469.80981400000002</v>
      </c>
      <c r="U3360">
        <v>113.329956</v>
      </c>
    </row>
    <row r="3361" spans="1:21">
      <c r="A3361" s="1">
        <v>37531</v>
      </c>
      <c r="B3361">
        <v>843.77002000000005</v>
      </c>
      <c r="C3361">
        <v>851.92999299999997</v>
      </c>
      <c r="D3361">
        <v>826.5</v>
      </c>
      <c r="E3361">
        <v>827.90997300000004</v>
      </c>
      <c r="F3361">
        <v>1668900000</v>
      </c>
      <c r="G3361">
        <v>827.90997300000004</v>
      </c>
      <c r="H3361" s="2">
        <f t="shared" si="313"/>
        <v>-1.8796646745045536E-2</v>
      </c>
      <c r="I3361" s="2">
        <f t="shared" si="314"/>
        <v>2.0439344840267926E-2</v>
      </c>
      <c r="J3361" s="2" t="str">
        <f t="shared" si="315"/>
        <v>sell</v>
      </c>
      <c r="K3361" s="2">
        <f t="shared" si="316"/>
        <v>15.860047000000009</v>
      </c>
      <c r="L3361" s="2">
        <f t="shared" si="312"/>
        <v>219.37005599999998</v>
      </c>
      <c r="M3361" s="2">
        <f t="shared" si="317"/>
        <v>-416.87005599999998</v>
      </c>
      <c r="S3361" s="1">
        <v>41040</v>
      </c>
      <c r="T3361">
        <v>463.62988300000001</v>
      </c>
      <c r="U3361">
        <v>107.150025</v>
      </c>
    </row>
    <row r="3362" spans="1:21">
      <c r="A3362" s="1">
        <v>37530</v>
      </c>
      <c r="B3362">
        <v>815.28002900000001</v>
      </c>
      <c r="C3362">
        <v>847.92999299999997</v>
      </c>
      <c r="D3362">
        <v>812.82000700000003</v>
      </c>
      <c r="E3362">
        <v>847.90997300000004</v>
      </c>
      <c r="F3362">
        <v>1780900000</v>
      </c>
      <c r="G3362">
        <v>847.90997300000004</v>
      </c>
      <c r="H3362" s="2">
        <f t="shared" si="313"/>
        <v>4.0022989450659074E-2</v>
      </c>
      <c r="I3362" s="2">
        <f t="shared" si="314"/>
        <v>1.9977473480539042E-2</v>
      </c>
      <c r="J3362" s="2" t="str">
        <f t="shared" si="315"/>
        <v>sell</v>
      </c>
      <c r="K3362" s="2">
        <f t="shared" si="316"/>
        <v>-28.489991000000032</v>
      </c>
      <c r="L3362" s="2">
        <f t="shared" si="312"/>
        <v>203.51000899999997</v>
      </c>
      <c r="M3362" s="2">
        <f t="shared" si="317"/>
        <v>-401.01000899999997</v>
      </c>
      <c r="S3362" s="1">
        <v>41043</v>
      </c>
      <c r="T3362">
        <v>450.05981400000002</v>
      </c>
      <c r="U3362">
        <v>93.579955999999996</v>
      </c>
    </row>
    <row r="3363" spans="1:21">
      <c r="A3363" s="1">
        <v>37529</v>
      </c>
      <c r="B3363">
        <v>827.36999500000002</v>
      </c>
      <c r="C3363">
        <v>827.36999500000002</v>
      </c>
      <c r="D3363">
        <v>800.20001200000002</v>
      </c>
      <c r="E3363">
        <v>815.28002900000001</v>
      </c>
      <c r="F3363">
        <v>1721870000</v>
      </c>
      <c r="G3363">
        <v>815.28002900000001</v>
      </c>
      <c r="H3363" s="2">
        <f t="shared" si="313"/>
        <v>-1.4612526527505996E-2</v>
      </c>
      <c r="I3363" s="2">
        <f t="shared" si="314"/>
        <v>1.9958347198099361E-2</v>
      </c>
      <c r="J3363" s="2" t="str">
        <f t="shared" si="315"/>
        <v>sell</v>
      </c>
      <c r="K3363" s="2">
        <f t="shared" si="316"/>
        <v>12.089966000000004</v>
      </c>
      <c r="L3363" s="2">
        <f t="shared" si="312"/>
        <v>232</v>
      </c>
      <c r="M3363" s="2">
        <f t="shared" si="317"/>
        <v>-429.5</v>
      </c>
      <c r="S3363" s="1">
        <v>41044</v>
      </c>
      <c r="T3363">
        <v>442.47985799999998</v>
      </c>
      <c r="U3363">
        <v>86</v>
      </c>
    </row>
    <row r="3364" spans="1:21">
      <c r="A3364" s="1">
        <v>37526</v>
      </c>
      <c r="B3364">
        <v>854.95001200000002</v>
      </c>
      <c r="C3364">
        <v>854.95001200000002</v>
      </c>
      <c r="D3364">
        <v>826.84002699999996</v>
      </c>
      <c r="E3364">
        <v>827.36999500000002</v>
      </c>
      <c r="F3364">
        <v>1507300000</v>
      </c>
      <c r="G3364">
        <v>827.36999500000002</v>
      </c>
      <c r="H3364" s="2">
        <f t="shared" si="313"/>
        <v>-3.2259215875652857E-2</v>
      </c>
      <c r="I3364" s="2">
        <f t="shared" si="314"/>
        <v>1.9728723675027243E-2</v>
      </c>
      <c r="J3364" s="2" t="str">
        <f t="shared" si="315"/>
        <v>sell</v>
      </c>
      <c r="K3364" s="2">
        <f t="shared" si="316"/>
        <v>27.580016999999998</v>
      </c>
      <c r="L3364" s="2">
        <f t="shared" si="312"/>
        <v>219.910034</v>
      </c>
      <c r="M3364" s="2">
        <f t="shared" si="317"/>
        <v>-417.410034</v>
      </c>
      <c r="S3364" s="1">
        <v>41045</v>
      </c>
      <c r="T3364">
        <v>436.51977499999998</v>
      </c>
      <c r="U3364">
        <v>80.039917000000003</v>
      </c>
    </row>
    <row r="3365" spans="1:21">
      <c r="A3365" s="1">
        <v>37525</v>
      </c>
      <c r="B3365">
        <v>839.65997300000004</v>
      </c>
      <c r="C3365">
        <v>856.59997599999997</v>
      </c>
      <c r="D3365">
        <v>839.65997300000004</v>
      </c>
      <c r="E3365">
        <v>854.95001200000002</v>
      </c>
      <c r="F3365">
        <v>1650000000</v>
      </c>
      <c r="G3365">
        <v>854.95001200000002</v>
      </c>
      <c r="H3365" s="2">
        <f t="shared" si="313"/>
        <v>1.8209798599033586E-2</v>
      </c>
      <c r="I3365" s="2">
        <f t="shared" si="314"/>
        <v>1.9637492955032171E-2</v>
      </c>
      <c r="J3365" s="2" t="str">
        <f t="shared" si="315"/>
        <v>sell</v>
      </c>
      <c r="K3365" s="2">
        <f t="shared" si="316"/>
        <v>-15.290038999999979</v>
      </c>
      <c r="L3365" s="2">
        <f t="shared" si="312"/>
        <v>192.330017</v>
      </c>
      <c r="M3365" s="2">
        <f t="shared" si="317"/>
        <v>-389.830017</v>
      </c>
      <c r="S3365" s="1">
        <v>41046</v>
      </c>
      <c r="T3365">
        <v>416.74987800000002</v>
      </c>
      <c r="U3365">
        <v>60.270020000000002</v>
      </c>
    </row>
    <row r="3366" spans="1:21">
      <c r="A3366" s="1">
        <v>37524</v>
      </c>
      <c r="B3366">
        <v>819.27002000000005</v>
      </c>
      <c r="C3366">
        <v>844.21997099999999</v>
      </c>
      <c r="D3366">
        <v>818.46002199999998</v>
      </c>
      <c r="E3366">
        <v>839.65997300000004</v>
      </c>
      <c r="F3366">
        <v>1651500000</v>
      </c>
      <c r="G3366">
        <v>839.65997300000004</v>
      </c>
      <c r="H3366" s="2">
        <f t="shared" si="313"/>
        <v>2.4887952082025398E-2</v>
      </c>
      <c r="I3366" s="2">
        <f t="shared" si="314"/>
        <v>1.9447422680589483E-2</v>
      </c>
      <c r="J3366" s="2" t="str">
        <f t="shared" si="315"/>
        <v>sell</v>
      </c>
      <c r="K3366" s="2">
        <f t="shared" si="316"/>
        <v>-20.389952999999991</v>
      </c>
      <c r="L3366" s="2">
        <f t="shared" si="312"/>
        <v>207.62005599999998</v>
      </c>
      <c r="M3366" s="2">
        <f t="shared" si="317"/>
        <v>-405.12005599999998</v>
      </c>
      <c r="S3366" s="1">
        <v>41047</v>
      </c>
      <c r="T3366">
        <v>407.42980899999998</v>
      </c>
      <c r="U3366">
        <v>50.949950999999999</v>
      </c>
    </row>
    <row r="3367" spans="1:21">
      <c r="A3367" s="1">
        <v>37523</v>
      </c>
      <c r="B3367">
        <v>833.70001200000002</v>
      </c>
      <c r="C3367">
        <v>833.70001200000002</v>
      </c>
      <c r="D3367">
        <v>817.38000499999998</v>
      </c>
      <c r="E3367">
        <v>819.28997800000002</v>
      </c>
      <c r="F3367">
        <v>1670240000</v>
      </c>
      <c r="G3367">
        <v>819.28997800000002</v>
      </c>
      <c r="H3367" s="2">
        <f t="shared" si="313"/>
        <v>-1.7284435399528331E-2</v>
      </c>
      <c r="I3367" s="2">
        <f t="shared" si="314"/>
        <v>1.941278501894694E-2</v>
      </c>
      <c r="J3367" s="2" t="str">
        <f t="shared" si="315"/>
        <v>sell</v>
      </c>
      <c r="K3367" s="2">
        <f t="shared" si="316"/>
        <v>14.42999199999997</v>
      </c>
      <c r="L3367" s="2">
        <f t="shared" si="312"/>
        <v>228.01000899999997</v>
      </c>
      <c r="M3367" s="2">
        <f t="shared" si="317"/>
        <v>-425.51000899999997</v>
      </c>
      <c r="S3367" s="1">
        <v>41050</v>
      </c>
      <c r="T3367">
        <v>427.78979500000003</v>
      </c>
      <c r="U3367">
        <v>71.309937000000005</v>
      </c>
    </row>
    <row r="3368" spans="1:21">
      <c r="A3368" s="1">
        <v>37522</v>
      </c>
      <c r="B3368">
        <v>845.39001499999995</v>
      </c>
      <c r="C3368">
        <v>845.39001499999995</v>
      </c>
      <c r="D3368">
        <v>825.76000999999997</v>
      </c>
      <c r="E3368">
        <v>833.70001200000002</v>
      </c>
      <c r="F3368">
        <v>1381100000</v>
      </c>
      <c r="G3368">
        <v>833.70001200000002</v>
      </c>
      <c r="H3368" s="2">
        <f t="shared" si="313"/>
        <v>-1.3827940704977375E-2</v>
      </c>
      <c r="I3368" s="2">
        <f t="shared" si="314"/>
        <v>1.9379319380744251E-2</v>
      </c>
      <c r="J3368" s="2" t="str">
        <f t="shared" si="315"/>
        <v>sell</v>
      </c>
      <c r="K3368" s="2">
        <f t="shared" si="316"/>
        <v>11.690002999999933</v>
      </c>
      <c r="L3368" s="2">
        <f t="shared" si="312"/>
        <v>213.580017</v>
      </c>
      <c r="M3368" s="2">
        <f t="shared" si="317"/>
        <v>-411.080017</v>
      </c>
      <c r="S3368" s="1">
        <v>41051</v>
      </c>
      <c r="T3368">
        <v>427.71984900000001</v>
      </c>
      <c r="U3368">
        <v>71.239991000000003</v>
      </c>
    </row>
    <row r="3369" spans="1:21">
      <c r="A3369" s="1">
        <v>37519</v>
      </c>
      <c r="B3369">
        <v>843.32000700000003</v>
      </c>
      <c r="C3369">
        <v>849.32000700000003</v>
      </c>
      <c r="D3369">
        <v>839.09002699999996</v>
      </c>
      <c r="E3369">
        <v>845.39001499999995</v>
      </c>
      <c r="F3369">
        <v>1792800000</v>
      </c>
      <c r="G3369">
        <v>845.39001499999995</v>
      </c>
      <c r="H3369" s="2">
        <f t="shared" si="313"/>
        <v>2.4545937281432433E-3</v>
      </c>
      <c r="I3369" s="2">
        <f t="shared" si="314"/>
        <v>1.953388286395677E-2</v>
      </c>
      <c r="J3369" s="2" t="str">
        <f t="shared" si="315"/>
        <v>sell</v>
      </c>
      <c r="K3369" s="2">
        <f t="shared" si="316"/>
        <v>-2.0700079999999161</v>
      </c>
      <c r="L3369" s="2">
        <f t="shared" si="312"/>
        <v>201.89001400000006</v>
      </c>
      <c r="M3369" s="2">
        <f t="shared" si="317"/>
        <v>-399.39001400000006</v>
      </c>
      <c r="S3369" s="1">
        <v>41052</v>
      </c>
      <c r="T3369">
        <v>430.41980000000001</v>
      </c>
      <c r="U3369">
        <v>73.939942000000002</v>
      </c>
    </row>
    <row r="3370" spans="1:21">
      <c r="A3370" s="1">
        <v>37518</v>
      </c>
      <c r="B3370">
        <v>869.46002199999998</v>
      </c>
      <c r="C3370">
        <v>869.46002199999998</v>
      </c>
      <c r="D3370">
        <v>843.09002699999996</v>
      </c>
      <c r="E3370">
        <v>843.32000700000003</v>
      </c>
      <c r="F3370">
        <v>1524000000</v>
      </c>
      <c r="G3370">
        <v>843.32000700000003</v>
      </c>
      <c r="H3370" s="2">
        <f t="shared" si="313"/>
        <v>-3.0064654312536004E-2</v>
      </c>
      <c r="I3370" s="2">
        <f t="shared" si="314"/>
        <v>1.9432699174494437E-2</v>
      </c>
      <c r="J3370" s="2" t="str">
        <f t="shared" si="315"/>
        <v>sell</v>
      </c>
      <c r="K3370" s="2">
        <f t="shared" si="316"/>
        <v>26.140014999999948</v>
      </c>
      <c r="L3370" s="2">
        <f t="shared" si="312"/>
        <v>203.96002199999998</v>
      </c>
      <c r="M3370" s="2">
        <f t="shared" si="317"/>
        <v>-401.46002199999998</v>
      </c>
      <c r="S3370" s="1">
        <v>41053</v>
      </c>
      <c r="T3370">
        <v>432.50988799999999</v>
      </c>
      <c r="U3370">
        <v>76.030029999999996</v>
      </c>
    </row>
    <row r="3371" spans="1:21">
      <c r="A3371" s="1">
        <v>37517</v>
      </c>
      <c r="B3371">
        <v>873.52002000000005</v>
      </c>
      <c r="C3371">
        <v>878.45001200000002</v>
      </c>
      <c r="D3371">
        <v>857.39001499999995</v>
      </c>
      <c r="E3371">
        <v>869.46002199999998</v>
      </c>
      <c r="F3371">
        <v>1501000000</v>
      </c>
      <c r="G3371">
        <v>869.46002199999998</v>
      </c>
      <c r="H3371" s="2">
        <f t="shared" si="313"/>
        <v>-4.6478591297770874E-3</v>
      </c>
      <c r="I3371" s="2">
        <f t="shared" si="314"/>
        <v>1.9494228615696749E-2</v>
      </c>
      <c r="J3371" s="2" t="str">
        <f t="shared" si="315"/>
        <v>sell</v>
      </c>
      <c r="K3371" s="2">
        <f t="shared" si="316"/>
        <v>4.0599980000000642</v>
      </c>
      <c r="L3371" s="2">
        <f t="shared" si="312"/>
        <v>177.82000700000003</v>
      </c>
      <c r="M3371" s="2">
        <f t="shared" si="317"/>
        <v>-375.32000700000003</v>
      </c>
      <c r="S3371" s="1">
        <v>41054</v>
      </c>
      <c r="T3371">
        <v>430.599853</v>
      </c>
      <c r="U3371">
        <v>74.119995000000003</v>
      </c>
    </row>
    <row r="3372" spans="1:21">
      <c r="A3372" s="1">
        <v>37516</v>
      </c>
      <c r="B3372">
        <v>891.09997599999997</v>
      </c>
      <c r="C3372">
        <v>902.67999299999997</v>
      </c>
      <c r="D3372">
        <v>872.38000499999998</v>
      </c>
      <c r="E3372">
        <v>873.52002000000005</v>
      </c>
      <c r="F3372">
        <v>1448600000</v>
      </c>
      <c r="G3372">
        <v>873.52002000000005</v>
      </c>
      <c r="H3372" s="2">
        <f t="shared" si="313"/>
        <v>-1.9728376695635694E-2</v>
      </c>
      <c r="I3372" s="2">
        <f t="shared" si="314"/>
        <v>1.9448925003854371E-2</v>
      </c>
      <c r="J3372" s="2" t="str">
        <f t="shared" si="315"/>
        <v>sell</v>
      </c>
      <c r="K3372" s="2">
        <f t="shared" si="316"/>
        <v>17.579955999999925</v>
      </c>
      <c r="L3372" s="2">
        <f t="shared" si="312"/>
        <v>173.76000899999997</v>
      </c>
      <c r="M3372" s="2">
        <f t="shared" si="317"/>
        <v>-371.26000899999997</v>
      </c>
      <c r="S3372" s="1">
        <v>41058</v>
      </c>
      <c r="T3372">
        <v>442.94982900000002</v>
      </c>
      <c r="U3372">
        <v>86.469971000000001</v>
      </c>
    </row>
    <row r="3373" spans="1:21">
      <c r="A3373" s="1">
        <v>37515</v>
      </c>
      <c r="B3373">
        <v>889.80999799999995</v>
      </c>
      <c r="C3373">
        <v>891.84002699999996</v>
      </c>
      <c r="D3373">
        <v>878.90997300000004</v>
      </c>
      <c r="E3373">
        <v>891.09997599999997</v>
      </c>
      <c r="F3373">
        <v>1001400000</v>
      </c>
      <c r="G3373">
        <v>891.09997599999997</v>
      </c>
      <c r="H3373" s="2">
        <f t="shared" si="313"/>
        <v>1.4497229778261259E-3</v>
      </c>
      <c r="I3373" s="2">
        <f t="shared" si="314"/>
        <v>1.9886252931533649E-2</v>
      </c>
      <c r="J3373" s="2" t="str">
        <f t="shared" si="315"/>
        <v>sell</v>
      </c>
      <c r="K3373" s="2">
        <f t="shared" si="316"/>
        <v>-1.2899780000000192</v>
      </c>
      <c r="L3373" s="2">
        <f t="shared" si="312"/>
        <v>156.18005300000004</v>
      </c>
      <c r="M3373" s="2">
        <f t="shared" si="317"/>
        <v>-353.68005300000004</v>
      </c>
      <c r="S3373" s="1">
        <v>41059</v>
      </c>
      <c r="T3373">
        <v>424.78979500000003</v>
      </c>
      <c r="U3373">
        <v>68.309937000000005</v>
      </c>
    </row>
    <row r="3374" spans="1:21">
      <c r="A3374" s="1">
        <v>37512</v>
      </c>
      <c r="B3374">
        <v>886.90997300000004</v>
      </c>
      <c r="C3374">
        <v>892.75</v>
      </c>
      <c r="D3374">
        <v>877.04998799999998</v>
      </c>
      <c r="E3374">
        <v>889.80999799999995</v>
      </c>
      <c r="F3374">
        <v>1271000000</v>
      </c>
      <c r="G3374">
        <v>889.80999799999995</v>
      </c>
      <c r="H3374" s="2">
        <f t="shared" si="313"/>
        <v>3.2698076335645333E-3</v>
      </c>
      <c r="I3374" s="2">
        <f t="shared" si="314"/>
        <v>1.9880158642200111E-2</v>
      </c>
      <c r="J3374" s="2" t="str">
        <f t="shared" si="315"/>
        <v>sell</v>
      </c>
      <c r="K3374" s="2">
        <f t="shared" si="316"/>
        <v>-2.9000249999999141</v>
      </c>
      <c r="L3374" s="2">
        <f t="shared" si="312"/>
        <v>157.47003100000006</v>
      </c>
      <c r="M3374" s="2">
        <f t="shared" si="317"/>
        <v>-354.97003100000006</v>
      </c>
      <c r="S3374" s="1">
        <v>41060</v>
      </c>
      <c r="T3374">
        <v>421.56982399999998</v>
      </c>
      <c r="U3374">
        <v>65.089966000000004</v>
      </c>
    </row>
    <row r="3375" spans="1:21">
      <c r="A3375" s="1">
        <v>37511</v>
      </c>
      <c r="B3375">
        <v>909.45001200000002</v>
      </c>
      <c r="C3375">
        <v>909.45001200000002</v>
      </c>
      <c r="D3375">
        <v>884.84002699999996</v>
      </c>
      <c r="E3375">
        <v>886.90997300000004</v>
      </c>
      <c r="F3375">
        <v>1191600000</v>
      </c>
      <c r="G3375">
        <v>886.90997300000004</v>
      </c>
      <c r="H3375" s="2">
        <f t="shared" si="313"/>
        <v>-2.4784252792994607E-2</v>
      </c>
      <c r="I3375" s="2">
        <f t="shared" si="314"/>
        <v>1.9817078691772926E-2</v>
      </c>
      <c r="J3375" s="2" t="str">
        <f t="shared" si="315"/>
        <v>sell</v>
      </c>
      <c r="K3375" s="2">
        <f t="shared" si="316"/>
        <v>22.540038999999979</v>
      </c>
      <c r="L3375" s="2">
        <f t="shared" si="312"/>
        <v>160.37005599999998</v>
      </c>
      <c r="M3375" s="2">
        <f t="shared" si="317"/>
        <v>-357.87005599999998</v>
      </c>
      <c r="S3375" s="1">
        <v>41061</v>
      </c>
      <c r="T3375">
        <v>389.989868</v>
      </c>
      <c r="U3375">
        <v>33.510010000000001</v>
      </c>
    </row>
    <row r="3376" spans="1:21">
      <c r="A3376" s="1">
        <v>37510</v>
      </c>
      <c r="B3376">
        <v>910.63000499999998</v>
      </c>
      <c r="C3376">
        <v>924.02002000000005</v>
      </c>
      <c r="D3376">
        <v>908.46997099999999</v>
      </c>
      <c r="E3376">
        <v>909.45001200000002</v>
      </c>
      <c r="F3376">
        <v>846600000</v>
      </c>
      <c r="G3376">
        <v>909.45001200000002</v>
      </c>
      <c r="H3376" s="2">
        <f t="shared" si="313"/>
        <v>-1.2957985060024107E-3</v>
      </c>
      <c r="I3376" s="2">
        <f t="shared" si="314"/>
        <v>1.983824067073146E-2</v>
      </c>
      <c r="J3376" s="2" t="str">
        <f t="shared" si="315"/>
        <v>sell</v>
      </c>
      <c r="K3376" s="2">
        <f t="shared" si="316"/>
        <v>1.1799929999999677</v>
      </c>
      <c r="L3376" s="2">
        <f t="shared" si="312"/>
        <v>137.830017</v>
      </c>
      <c r="M3376" s="2">
        <f t="shared" si="317"/>
        <v>-335.330017</v>
      </c>
      <c r="S3376" s="1">
        <v>41064</v>
      </c>
      <c r="T3376">
        <v>389.51977499999998</v>
      </c>
      <c r="U3376">
        <v>33.039917000000003</v>
      </c>
    </row>
    <row r="3377" spans="1:21">
      <c r="A3377" s="1">
        <v>37509</v>
      </c>
      <c r="B3377">
        <v>902.96002199999998</v>
      </c>
      <c r="C3377">
        <v>909.89001499999995</v>
      </c>
      <c r="D3377">
        <v>900.5</v>
      </c>
      <c r="E3377">
        <v>909.580017</v>
      </c>
      <c r="F3377">
        <v>1186400000</v>
      </c>
      <c r="G3377">
        <v>909.580017</v>
      </c>
      <c r="H3377" s="2">
        <f t="shared" si="313"/>
        <v>7.331437537330991E-3</v>
      </c>
      <c r="I3377" s="2">
        <f t="shared" si="314"/>
        <v>1.9815054692201781E-2</v>
      </c>
      <c r="J3377" s="2" t="str">
        <f t="shared" si="315"/>
        <v>sell</v>
      </c>
      <c r="K3377" s="2">
        <f t="shared" si="316"/>
        <v>-7.669983000000002</v>
      </c>
      <c r="L3377" s="2">
        <f t="shared" si="312"/>
        <v>136.65002400000003</v>
      </c>
      <c r="M3377" s="2">
        <f t="shared" si="317"/>
        <v>-334.15002400000003</v>
      </c>
      <c r="S3377" s="1">
        <v>41065</v>
      </c>
      <c r="T3377">
        <v>397.30981400000002</v>
      </c>
      <c r="U3377">
        <v>40.829956000000003</v>
      </c>
    </row>
    <row r="3378" spans="1:21">
      <c r="A3378" s="1">
        <v>37508</v>
      </c>
      <c r="B3378">
        <v>893.919983</v>
      </c>
      <c r="C3378">
        <v>907.34002699999996</v>
      </c>
      <c r="D3378">
        <v>882.919983</v>
      </c>
      <c r="E3378">
        <v>902.96002199999998</v>
      </c>
      <c r="F3378">
        <v>1130600000</v>
      </c>
      <c r="G3378">
        <v>902.96002199999998</v>
      </c>
      <c r="H3378" s="2">
        <f t="shared" si="313"/>
        <v>1.0112805588774917E-2</v>
      </c>
      <c r="I3378" s="2">
        <f t="shared" si="314"/>
        <v>1.9807046369774189E-2</v>
      </c>
      <c r="J3378" s="2" t="str">
        <f t="shared" si="315"/>
        <v>sell</v>
      </c>
      <c r="K3378" s="2">
        <f t="shared" si="316"/>
        <v>-9.0400389999999788</v>
      </c>
      <c r="L3378" s="2">
        <f t="shared" si="312"/>
        <v>144.32000700000003</v>
      </c>
      <c r="M3378" s="2">
        <f t="shared" si="317"/>
        <v>-341.82000700000003</v>
      </c>
      <c r="S3378" s="1">
        <v>41066</v>
      </c>
      <c r="T3378">
        <v>427.849853</v>
      </c>
      <c r="U3378">
        <v>71.369995000000003</v>
      </c>
    </row>
    <row r="3379" spans="1:21">
      <c r="A3379" s="1">
        <v>37505</v>
      </c>
      <c r="B3379">
        <v>879.15002400000003</v>
      </c>
      <c r="C3379">
        <v>899.07000700000003</v>
      </c>
      <c r="D3379">
        <v>879.15002400000003</v>
      </c>
      <c r="E3379">
        <v>893.919983</v>
      </c>
      <c r="F3379">
        <v>1184500000</v>
      </c>
      <c r="G3379">
        <v>893.919983</v>
      </c>
      <c r="H3379" s="2">
        <f t="shared" si="313"/>
        <v>1.6800271394862603E-2</v>
      </c>
      <c r="I3379" s="2">
        <f t="shared" si="314"/>
        <v>1.9753586264558136E-2</v>
      </c>
      <c r="J3379" s="2" t="str">
        <f t="shared" si="315"/>
        <v>sell</v>
      </c>
      <c r="K3379" s="2">
        <f t="shared" si="316"/>
        <v>-14.769958999999972</v>
      </c>
      <c r="L3379" s="2">
        <f t="shared" si="312"/>
        <v>153.36004600000001</v>
      </c>
      <c r="M3379" s="2">
        <f t="shared" si="317"/>
        <v>-350.86004600000001</v>
      </c>
      <c r="S3379" s="1">
        <v>41067</v>
      </c>
      <c r="T3379">
        <v>426.689819</v>
      </c>
      <c r="U3379">
        <v>70.209961000000007</v>
      </c>
    </row>
    <row r="3380" spans="1:21">
      <c r="A3380" s="1">
        <v>37504</v>
      </c>
      <c r="B3380">
        <v>893.40002400000003</v>
      </c>
      <c r="C3380">
        <v>893.40002400000003</v>
      </c>
      <c r="D3380">
        <v>870.5</v>
      </c>
      <c r="E3380">
        <v>879.15002400000003</v>
      </c>
      <c r="F3380">
        <v>1401300000</v>
      </c>
      <c r="G3380">
        <v>879.15002400000003</v>
      </c>
      <c r="H3380" s="2">
        <f t="shared" si="313"/>
        <v>-1.5950301787768923E-2</v>
      </c>
      <c r="I3380" s="2">
        <f t="shared" si="314"/>
        <v>1.9716237991163735E-2</v>
      </c>
      <c r="J3380" s="2" t="str">
        <f t="shared" si="315"/>
        <v>sell</v>
      </c>
      <c r="K3380" s="2">
        <f t="shared" si="316"/>
        <v>14.25</v>
      </c>
      <c r="L3380" s="2">
        <f t="shared" si="312"/>
        <v>168.13000499999998</v>
      </c>
      <c r="M3380" s="2">
        <f t="shared" si="317"/>
        <v>-365.63000499999998</v>
      </c>
      <c r="S3380" s="1">
        <v>41068</v>
      </c>
      <c r="T3380">
        <v>437.41980000000001</v>
      </c>
      <c r="U3380">
        <v>80.939942000000002</v>
      </c>
    </row>
    <row r="3381" spans="1:21">
      <c r="A3381" s="1">
        <v>37503</v>
      </c>
      <c r="B3381">
        <v>878.02002000000005</v>
      </c>
      <c r="C3381">
        <v>896.09997599999997</v>
      </c>
      <c r="D3381">
        <v>875.72997999999995</v>
      </c>
      <c r="E3381">
        <v>893.40002400000003</v>
      </c>
      <c r="F3381">
        <v>1372100000</v>
      </c>
      <c r="G3381">
        <v>893.40002400000003</v>
      </c>
      <c r="H3381" s="2">
        <f t="shared" si="313"/>
        <v>1.7516689425828791E-2</v>
      </c>
      <c r="I3381" s="2">
        <f t="shared" si="314"/>
        <v>1.9648665899951279E-2</v>
      </c>
      <c r="J3381" s="2" t="str">
        <f t="shared" si="315"/>
        <v>sell</v>
      </c>
      <c r="K3381" s="2">
        <f t="shared" si="316"/>
        <v>-15.380003999999985</v>
      </c>
      <c r="L3381" s="2">
        <f t="shared" si="312"/>
        <v>153.88000499999998</v>
      </c>
      <c r="M3381" s="2">
        <f t="shared" si="317"/>
        <v>-351.38000499999998</v>
      </c>
      <c r="S3381" s="1">
        <v>41071</v>
      </c>
      <c r="T3381">
        <v>421.099853</v>
      </c>
      <c r="U3381">
        <v>64.619995000000003</v>
      </c>
    </row>
    <row r="3382" spans="1:21">
      <c r="A3382" s="1">
        <v>37502</v>
      </c>
      <c r="B3382">
        <v>916.07000700000003</v>
      </c>
      <c r="C3382">
        <v>916.07000700000003</v>
      </c>
      <c r="D3382">
        <v>877.51000999999997</v>
      </c>
      <c r="E3382">
        <v>878.02002000000005</v>
      </c>
      <c r="F3382">
        <v>1289800000</v>
      </c>
      <c r="G3382">
        <v>878.02002000000005</v>
      </c>
      <c r="H3382" s="2">
        <f t="shared" si="313"/>
        <v>-4.1536112643408472E-2</v>
      </c>
      <c r="I3382" s="2">
        <f t="shared" si="314"/>
        <v>1.9194439832969257E-2</v>
      </c>
      <c r="J3382" s="2" t="str">
        <f t="shared" si="315"/>
        <v>sell</v>
      </c>
      <c r="K3382" s="2">
        <f t="shared" si="316"/>
        <v>38.049986999999987</v>
      </c>
      <c r="L3382" s="2">
        <f t="shared" si="312"/>
        <v>169.26000899999997</v>
      </c>
      <c r="M3382" s="2">
        <f t="shared" si="317"/>
        <v>-366.76000899999997</v>
      </c>
      <c r="S3382" s="1">
        <v>41072</v>
      </c>
      <c r="T3382">
        <v>435.71984900000001</v>
      </c>
      <c r="U3382">
        <v>79.239991000000003</v>
      </c>
    </row>
    <row r="3383" spans="1:21">
      <c r="A3383" s="1">
        <v>37498</v>
      </c>
      <c r="B3383">
        <v>917.79998799999998</v>
      </c>
      <c r="C3383">
        <v>928.15002400000003</v>
      </c>
      <c r="D3383">
        <v>910.169983</v>
      </c>
      <c r="E3383">
        <v>916.07000700000003</v>
      </c>
      <c r="F3383">
        <v>929900000</v>
      </c>
      <c r="G3383">
        <v>916.07000700000003</v>
      </c>
      <c r="H3383" s="2">
        <f t="shared" si="313"/>
        <v>-1.8849215761810977E-3</v>
      </c>
      <c r="I3383" s="2">
        <f t="shared" si="314"/>
        <v>1.9202928447706321E-2</v>
      </c>
      <c r="J3383" s="2" t="str">
        <f t="shared" si="315"/>
        <v>sell</v>
      </c>
      <c r="K3383" s="2">
        <f t="shared" si="316"/>
        <v>1.7299809999999525</v>
      </c>
      <c r="L3383" s="2">
        <f t="shared" si="312"/>
        <v>131.21002199999998</v>
      </c>
      <c r="M3383" s="2">
        <f t="shared" si="317"/>
        <v>-328.71002199999998</v>
      </c>
      <c r="S3383" s="1">
        <v>41073</v>
      </c>
      <c r="T3383">
        <v>426.57983400000001</v>
      </c>
      <c r="U3383">
        <v>70.099975999999998</v>
      </c>
    </row>
    <row r="3384" spans="1:21">
      <c r="A3384" s="1">
        <v>37497</v>
      </c>
      <c r="B3384">
        <v>917.86999500000002</v>
      </c>
      <c r="C3384">
        <v>924.59002699999996</v>
      </c>
      <c r="D3384">
        <v>903.330017</v>
      </c>
      <c r="E3384">
        <v>917.79998799999998</v>
      </c>
      <c r="F3384">
        <v>1271100000</v>
      </c>
      <c r="G3384">
        <v>917.79998799999998</v>
      </c>
      <c r="H3384" s="2">
        <f t="shared" si="313"/>
        <v>-7.6271149924704042E-5</v>
      </c>
      <c r="I3384" s="2">
        <f t="shared" si="314"/>
        <v>1.920780764572139E-2</v>
      </c>
      <c r="J3384" s="2" t="str">
        <f t="shared" si="315"/>
        <v>sell</v>
      </c>
      <c r="K3384" s="2">
        <f t="shared" si="316"/>
        <v>7.0007000000032349E-2</v>
      </c>
      <c r="L3384" s="2">
        <f t="shared" si="312"/>
        <v>129.48004100000003</v>
      </c>
      <c r="M3384" s="2">
        <f t="shared" si="317"/>
        <v>-326.98004100000003</v>
      </c>
      <c r="S3384" s="1">
        <v>41074</v>
      </c>
      <c r="T3384">
        <v>440.88977</v>
      </c>
      <c r="U3384">
        <v>84.409912000000006</v>
      </c>
    </row>
    <row r="3385" spans="1:21">
      <c r="A3385" s="1">
        <v>37496</v>
      </c>
      <c r="B3385">
        <v>934.82000700000003</v>
      </c>
      <c r="C3385">
        <v>934.82000700000003</v>
      </c>
      <c r="D3385">
        <v>913.21002199999998</v>
      </c>
      <c r="E3385">
        <v>917.86999500000002</v>
      </c>
      <c r="F3385">
        <v>1146600000</v>
      </c>
      <c r="G3385">
        <v>917.86999500000002</v>
      </c>
      <c r="H3385" s="2">
        <f t="shared" si="313"/>
        <v>-1.813184556714351E-2</v>
      </c>
      <c r="I3385" s="2">
        <f t="shared" si="314"/>
        <v>1.9183958641759206E-2</v>
      </c>
      <c r="J3385" s="2" t="str">
        <f t="shared" si="315"/>
        <v>sell</v>
      </c>
      <c r="K3385" s="2">
        <f t="shared" si="316"/>
        <v>16.950012000000015</v>
      </c>
      <c r="L3385" s="2">
        <f t="shared" si="312"/>
        <v>129.410034</v>
      </c>
      <c r="M3385" s="2">
        <f t="shared" si="317"/>
        <v>-326.910034</v>
      </c>
      <c r="S3385" s="1">
        <v>41075</v>
      </c>
      <c r="T3385">
        <v>454.11987299999998</v>
      </c>
      <c r="U3385">
        <v>97.640015000000005</v>
      </c>
    </row>
    <row r="3386" spans="1:21">
      <c r="A3386" s="1">
        <v>37495</v>
      </c>
      <c r="B3386">
        <v>947.95001200000002</v>
      </c>
      <c r="C3386">
        <v>955.82000700000003</v>
      </c>
      <c r="D3386">
        <v>930.35998500000005</v>
      </c>
      <c r="E3386">
        <v>934.82000700000003</v>
      </c>
      <c r="F3386">
        <v>1307700000</v>
      </c>
      <c r="G3386">
        <v>934.82000700000003</v>
      </c>
      <c r="H3386" s="2">
        <f t="shared" si="313"/>
        <v>-1.385094660455575E-2</v>
      </c>
      <c r="I3386" s="2">
        <f t="shared" si="314"/>
        <v>1.9142260242955143E-2</v>
      </c>
      <c r="J3386" s="2" t="str">
        <f t="shared" si="315"/>
        <v>sell</v>
      </c>
      <c r="K3386" s="2">
        <f t="shared" si="316"/>
        <v>13.130004999999983</v>
      </c>
      <c r="L3386" s="2">
        <f t="shared" si="312"/>
        <v>112.46002199999998</v>
      </c>
      <c r="M3386" s="2">
        <f t="shared" si="317"/>
        <v>-309.96002199999998</v>
      </c>
      <c r="S3386" s="1">
        <v>41078</v>
      </c>
      <c r="T3386">
        <v>456.529785</v>
      </c>
      <c r="U3386">
        <v>100.049927</v>
      </c>
    </row>
    <row r="3387" spans="1:21">
      <c r="A3387" s="1">
        <v>37494</v>
      </c>
      <c r="B3387">
        <v>940.85998500000005</v>
      </c>
      <c r="C3387">
        <v>950.79998799999998</v>
      </c>
      <c r="D3387">
        <v>930.419983</v>
      </c>
      <c r="E3387">
        <v>947.95001200000002</v>
      </c>
      <c r="F3387">
        <v>1016900000</v>
      </c>
      <c r="G3387">
        <v>947.95001200000002</v>
      </c>
      <c r="H3387" s="2">
        <f t="shared" si="313"/>
        <v>7.5356876825832522E-3</v>
      </c>
      <c r="I3387" s="2">
        <f t="shared" si="314"/>
        <v>1.9117391385390797E-2</v>
      </c>
      <c r="J3387" s="2" t="str">
        <f t="shared" si="315"/>
        <v>sell</v>
      </c>
      <c r="K3387" s="2">
        <f t="shared" si="316"/>
        <v>-7.0900269999999637</v>
      </c>
      <c r="L3387" s="2">
        <f t="shared" si="312"/>
        <v>99.330016999999998</v>
      </c>
      <c r="M3387" s="2">
        <f t="shared" si="317"/>
        <v>-296.830017</v>
      </c>
      <c r="S3387" s="1">
        <v>41079</v>
      </c>
      <c r="T3387">
        <v>469.739868</v>
      </c>
      <c r="U3387">
        <v>113.26000999999999</v>
      </c>
    </row>
    <row r="3388" spans="1:21">
      <c r="A3388" s="1">
        <v>37491</v>
      </c>
      <c r="B3388">
        <v>962.70001200000002</v>
      </c>
      <c r="C3388">
        <v>962.70001200000002</v>
      </c>
      <c r="D3388">
        <v>937.169983</v>
      </c>
      <c r="E3388">
        <v>940.85998500000005</v>
      </c>
      <c r="F3388">
        <v>1071500000</v>
      </c>
      <c r="G3388">
        <v>940.85998500000005</v>
      </c>
      <c r="H3388" s="2">
        <f t="shared" si="313"/>
        <v>-2.268622283968556E-2</v>
      </c>
      <c r="I3388" s="2">
        <f t="shared" si="314"/>
        <v>1.8986397464528196E-2</v>
      </c>
      <c r="J3388" s="2" t="str">
        <f t="shared" si="315"/>
        <v>sell</v>
      </c>
      <c r="K3388" s="2">
        <f t="shared" si="316"/>
        <v>21.840026999999964</v>
      </c>
      <c r="L3388" s="2">
        <f t="shared" si="312"/>
        <v>106.42004399999996</v>
      </c>
      <c r="M3388" s="2">
        <f t="shared" si="317"/>
        <v>-303.92004399999996</v>
      </c>
      <c r="S3388" s="1">
        <v>41080</v>
      </c>
      <c r="T3388">
        <v>467.12988300000001</v>
      </c>
      <c r="U3388">
        <v>110.650025</v>
      </c>
    </row>
    <row r="3389" spans="1:21">
      <c r="A3389" s="1">
        <v>37490</v>
      </c>
      <c r="B3389">
        <v>949.35998500000005</v>
      </c>
      <c r="C3389">
        <v>965</v>
      </c>
      <c r="D3389">
        <v>946.42999299999997</v>
      </c>
      <c r="E3389">
        <v>962.70001200000002</v>
      </c>
      <c r="F3389">
        <v>1373000000</v>
      </c>
      <c r="G3389">
        <v>962.70001200000002</v>
      </c>
      <c r="H3389" s="2">
        <f t="shared" si="313"/>
        <v>1.4051600247297092E-2</v>
      </c>
      <c r="I3389" s="2">
        <f t="shared" si="314"/>
        <v>1.909789363522435E-2</v>
      </c>
      <c r="J3389" s="2" t="str">
        <f t="shared" si="315"/>
        <v>sell</v>
      </c>
      <c r="K3389" s="2">
        <f t="shared" si="316"/>
        <v>-13.340026999999964</v>
      </c>
      <c r="L3389" s="2">
        <f t="shared" si="312"/>
        <v>84.580016999999998</v>
      </c>
      <c r="M3389" s="2">
        <f t="shared" si="317"/>
        <v>-282.080017</v>
      </c>
      <c r="S3389" s="1">
        <v>41081</v>
      </c>
      <c r="T3389">
        <v>437.61987299999998</v>
      </c>
      <c r="U3389">
        <v>81.140015000000005</v>
      </c>
    </row>
    <row r="3390" spans="1:21">
      <c r="A3390" s="1">
        <v>37489</v>
      </c>
      <c r="B3390">
        <v>937.42999299999997</v>
      </c>
      <c r="C3390">
        <v>951.59002699999996</v>
      </c>
      <c r="D3390">
        <v>931.32000700000003</v>
      </c>
      <c r="E3390">
        <v>949.35998500000005</v>
      </c>
      <c r="F3390">
        <v>1353100000</v>
      </c>
      <c r="G3390">
        <v>949.35998500000005</v>
      </c>
      <c r="H3390" s="2">
        <f t="shared" si="313"/>
        <v>1.2726275123565504E-2</v>
      </c>
      <c r="I3390" s="2">
        <f t="shared" si="314"/>
        <v>1.9049304556902923E-2</v>
      </c>
      <c r="J3390" s="2" t="str">
        <f t="shared" si="315"/>
        <v>sell</v>
      </c>
      <c r="K3390" s="2">
        <f t="shared" si="316"/>
        <v>-11.929992000000084</v>
      </c>
      <c r="L3390" s="2">
        <f t="shared" si="312"/>
        <v>97.920043999999962</v>
      </c>
      <c r="M3390" s="2">
        <f t="shared" si="317"/>
        <v>-295.42004399999996</v>
      </c>
      <c r="S3390" s="1">
        <v>41082</v>
      </c>
      <c r="T3390">
        <v>446.599853</v>
      </c>
      <c r="U3390">
        <v>90.119995000000003</v>
      </c>
    </row>
    <row r="3391" spans="1:21">
      <c r="A3391" s="1">
        <v>37488</v>
      </c>
      <c r="B3391">
        <v>950.70001200000002</v>
      </c>
      <c r="C3391">
        <v>950.70001200000002</v>
      </c>
      <c r="D3391">
        <v>931.85998500000005</v>
      </c>
      <c r="E3391">
        <v>937.42999299999997</v>
      </c>
      <c r="F3391">
        <v>1308500000</v>
      </c>
      <c r="G3391">
        <v>937.42999299999997</v>
      </c>
      <c r="H3391" s="2">
        <f t="shared" si="313"/>
        <v>-1.3958155919324894E-2</v>
      </c>
      <c r="I3391" s="2">
        <f t="shared" si="314"/>
        <v>1.902299124494515E-2</v>
      </c>
      <c r="J3391" s="2" t="str">
        <f t="shared" si="315"/>
        <v>sell</v>
      </c>
      <c r="K3391" s="2">
        <f t="shared" si="316"/>
        <v>13.270019000000048</v>
      </c>
      <c r="L3391" s="2">
        <f t="shared" si="312"/>
        <v>109.85003600000005</v>
      </c>
      <c r="M3391" s="2">
        <f t="shared" si="317"/>
        <v>-307.35003600000005</v>
      </c>
      <c r="S3391" s="1">
        <v>41085</v>
      </c>
      <c r="T3391">
        <v>425.78979500000003</v>
      </c>
      <c r="U3391">
        <v>69.309937000000005</v>
      </c>
    </row>
    <row r="3392" spans="1:21">
      <c r="A3392" s="1">
        <v>37487</v>
      </c>
      <c r="B3392">
        <v>928.77002000000005</v>
      </c>
      <c r="C3392">
        <v>951.169983</v>
      </c>
      <c r="D3392">
        <v>927.21002199999998</v>
      </c>
      <c r="E3392">
        <v>950.70001200000002</v>
      </c>
      <c r="F3392">
        <v>1299800000</v>
      </c>
      <c r="G3392">
        <v>950.70001200000002</v>
      </c>
      <c r="H3392" s="2">
        <f t="shared" si="313"/>
        <v>2.3611864646535391E-2</v>
      </c>
      <c r="I3392" s="2">
        <f t="shared" si="314"/>
        <v>1.8978027511205007E-2</v>
      </c>
      <c r="J3392" s="2" t="str">
        <f t="shared" si="315"/>
        <v>sell</v>
      </c>
      <c r="K3392" s="2">
        <f t="shared" si="316"/>
        <v>-21.92999199999997</v>
      </c>
      <c r="L3392" s="2">
        <f t="shared" si="312"/>
        <v>96.580016999999998</v>
      </c>
      <c r="M3392" s="2">
        <f t="shared" si="317"/>
        <v>-294.080017</v>
      </c>
      <c r="S3392" s="1">
        <v>41086</v>
      </c>
      <c r="T3392">
        <v>432.40978999999999</v>
      </c>
      <c r="U3392">
        <v>75.929931999999994</v>
      </c>
    </row>
    <row r="3393" spans="1:21">
      <c r="A3393" s="1">
        <v>37484</v>
      </c>
      <c r="B3393">
        <v>930.25</v>
      </c>
      <c r="C3393">
        <v>935.38000499999998</v>
      </c>
      <c r="D3393">
        <v>916.21002199999998</v>
      </c>
      <c r="E3393">
        <v>928.77002000000005</v>
      </c>
      <c r="F3393">
        <v>1265300000</v>
      </c>
      <c r="G3393">
        <v>928.77002000000005</v>
      </c>
      <c r="H3393" s="2">
        <f t="shared" si="313"/>
        <v>-1.5909486697123945E-3</v>
      </c>
      <c r="I3393" s="2">
        <f t="shared" si="314"/>
        <v>1.9029300104215649E-2</v>
      </c>
      <c r="J3393" s="2" t="str">
        <f t="shared" si="315"/>
        <v>sell</v>
      </c>
      <c r="K3393" s="2">
        <f t="shared" si="316"/>
        <v>1.479979999999955</v>
      </c>
      <c r="L3393" s="2">
        <f t="shared" si="312"/>
        <v>118.51000899999997</v>
      </c>
      <c r="M3393" s="2">
        <f t="shared" si="317"/>
        <v>-316.01000899999997</v>
      </c>
      <c r="S3393" s="1">
        <v>41087</v>
      </c>
      <c r="T3393">
        <v>443.21984900000001</v>
      </c>
      <c r="U3393">
        <v>86.739991000000003</v>
      </c>
    </row>
    <row r="3394" spans="1:21">
      <c r="A3394" s="1">
        <v>37483</v>
      </c>
      <c r="B3394">
        <v>919.61999500000002</v>
      </c>
      <c r="C3394">
        <v>933.28997800000002</v>
      </c>
      <c r="D3394">
        <v>918.169983</v>
      </c>
      <c r="E3394">
        <v>930.25</v>
      </c>
      <c r="F3394">
        <v>1505100000</v>
      </c>
      <c r="G3394">
        <v>930.25</v>
      </c>
      <c r="H3394" s="2">
        <f t="shared" si="313"/>
        <v>1.155912774602077E-2</v>
      </c>
      <c r="I3394" s="2">
        <f t="shared" si="314"/>
        <v>1.8982801115896029E-2</v>
      </c>
      <c r="J3394" s="2" t="str">
        <f t="shared" si="315"/>
        <v>sell</v>
      </c>
      <c r="K3394" s="2">
        <f t="shared" si="316"/>
        <v>-10.630004999999983</v>
      </c>
      <c r="L3394" s="2">
        <f t="shared" ref="L3394:L3457" si="318">K3394+L3395</f>
        <v>117.03002900000001</v>
      </c>
      <c r="M3394" s="2">
        <f t="shared" si="317"/>
        <v>-314.53002900000001</v>
      </c>
      <c r="S3394" s="1">
        <v>41088</v>
      </c>
      <c r="T3394">
        <v>441.81982399999998</v>
      </c>
      <c r="U3394">
        <v>85.339966000000004</v>
      </c>
    </row>
    <row r="3395" spans="1:21">
      <c r="A3395" s="1">
        <v>37482</v>
      </c>
      <c r="B3395">
        <v>884.21002199999998</v>
      </c>
      <c r="C3395">
        <v>920.21002199999998</v>
      </c>
      <c r="D3395">
        <v>876.20001200000002</v>
      </c>
      <c r="E3395">
        <v>919.61999500000002</v>
      </c>
      <c r="F3395">
        <v>1533800000</v>
      </c>
      <c r="G3395">
        <v>919.61999500000002</v>
      </c>
      <c r="H3395" s="2">
        <f t="shared" ref="H3395:H3458" si="319">(E3395-B3395)/B3395</f>
        <v>4.0047016114911259E-2</v>
      </c>
      <c r="I3395" s="2">
        <f t="shared" ref="I3395:I3458" si="320">STDEV(H3396:H3485)</f>
        <v>1.8453651670788974E-2</v>
      </c>
      <c r="J3395" s="2" t="str">
        <f t="shared" ref="J3395:J3458" si="321">IF(I3395&gt;$P$7,"sell","buy")</f>
        <v>sell</v>
      </c>
      <c r="K3395" s="2">
        <f t="shared" si="316"/>
        <v>-35.409973000000036</v>
      </c>
      <c r="L3395" s="2">
        <f t="shared" si="318"/>
        <v>127.660034</v>
      </c>
      <c r="M3395" s="2">
        <f t="shared" si="317"/>
        <v>-325.160034</v>
      </c>
      <c r="S3395" s="1">
        <v>41089</v>
      </c>
      <c r="T3395">
        <v>474.029785</v>
      </c>
      <c r="U3395">
        <v>117.549927</v>
      </c>
    </row>
    <row r="3396" spans="1:21">
      <c r="A3396" s="1">
        <v>37481</v>
      </c>
      <c r="B3396">
        <v>903.79998799999998</v>
      </c>
      <c r="C3396">
        <v>911.71002199999998</v>
      </c>
      <c r="D3396">
        <v>883.61999500000002</v>
      </c>
      <c r="E3396">
        <v>884.21002199999998</v>
      </c>
      <c r="F3396">
        <v>1297700000</v>
      </c>
      <c r="G3396">
        <v>884.21002199999998</v>
      </c>
      <c r="H3396" s="2">
        <f t="shared" si="319"/>
        <v>-2.1675112038173655E-2</v>
      </c>
      <c r="I3396" s="2">
        <f t="shared" si="320"/>
        <v>1.833908998321182E-2</v>
      </c>
      <c r="J3396" s="2" t="str">
        <f t="shared" si="321"/>
        <v>sell</v>
      </c>
      <c r="K3396" s="2">
        <f t="shared" ref="K3396:K3459" si="322">IF(J3396="sell",B3396-B3395,B3395-B3396)</f>
        <v>19.589966000000004</v>
      </c>
      <c r="L3396" s="2">
        <f t="shared" si="318"/>
        <v>163.07000700000003</v>
      </c>
      <c r="M3396" s="2">
        <f t="shared" ref="M3396:M3459" si="323">B3395-$B$4300</f>
        <v>-360.57000700000003</v>
      </c>
      <c r="S3396" s="1">
        <v>41092</v>
      </c>
      <c r="T3396">
        <v>477.44982900000002</v>
      </c>
      <c r="U3396">
        <v>120.969971</v>
      </c>
    </row>
    <row r="3397" spans="1:21">
      <c r="A3397" s="1">
        <v>37480</v>
      </c>
      <c r="B3397">
        <v>908.64001499999995</v>
      </c>
      <c r="C3397">
        <v>908.64001499999995</v>
      </c>
      <c r="D3397">
        <v>892.38000499999998</v>
      </c>
      <c r="E3397">
        <v>903.79998799999998</v>
      </c>
      <c r="F3397">
        <v>1036500000</v>
      </c>
      <c r="G3397">
        <v>903.79998799999998</v>
      </c>
      <c r="H3397" s="2">
        <f t="shared" si="319"/>
        <v>-5.3266716412439354E-3</v>
      </c>
      <c r="I3397" s="2">
        <f t="shared" si="320"/>
        <v>1.8338720736226381E-2</v>
      </c>
      <c r="J3397" s="2" t="str">
        <f t="shared" si="321"/>
        <v>sell</v>
      </c>
      <c r="K3397" s="2">
        <f t="shared" si="322"/>
        <v>4.8400269999999637</v>
      </c>
      <c r="L3397" s="2">
        <f t="shared" si="318"/>
        <v>143.48004100000003</v>
      </c>
      <c r="M3397" s="2">
        <f t="shared" si="323"/>
        <v>-340.98004100000003</v>
      </c>
      <c r="S3397" s="1">
        <v>41093</v>
      </c>
      <c r="T3397">
        <v>485.41980000000001</v>
      </c>
      <c r="U3397">
        <v>128.939942</v>
      </c>
    </row>
    <row r="3398" spans="1:21">
      <c r="A3398" s="1">
        <v>37477</v>
      </c>
      <c r="B3398">
        <v>898.72997999999995</v>
      </c>
      <c r="C3398">
        <v>913.95001200000002</v>
      </c>
      <c r="D3398">
        <v>890.77002000000005</v>
      </c>
      <c r="E3398">
        <v>908.64001499999995</v>
      </c>
      <c r="F3398">
        <v>1294900000</v>
      </c>
      <c r="G3398">
        <v>908.64001499999995</v>
      </c>
      <c r="H3398" s="2">
        <f t="shared" si="319"/>
        <v>1.1026710158261321E-2</v>
      </c>
      <c r="I3398" s="2">
        <f t="shared" si="320"/>
        <v>1.8303306341820515E-2</v>
      </c>
      <c r="J3398" s="2" t="str">
        <f t="shared" si="321"/>
        <v>sell</v>
      </c>
      <c r="K3398" s="2">
        <f t="shared" si="322"/>
        <v>-9.9100349999999935</v>
      </c>
      <c r="L3398" s="2">
        <f t="shared" si="318"/>
        <v>138.64001400000006</v>
      </c>
      <c r="M3398" s="2">
        <f t="shared" si="323"/>
        <v>-336.14001400000006</v>
      </c>
      <c r="S3398" s="1">
        <v>41095</v>
      </c>
      <c r="T3398">
        <v>478.78979500000003</v>
      </c>
      <c r="U3398">
        <v>122.30993700000001</v>
      </c>
    </row>
    <row r="3399" spans="1:21">
      <c r="A3399" s="1">
        <v>37476</v>
      </c>
      <c r="B3399">
        <v>876.77002000000005</v>
      </c>
      <c r="C3399">
        <v>905.84002699999996</v>
      </c>
      <c r="D3399">
        <v>875.169983</v>
      </c>
      <c r="E3399">
        <v>905.46002199999998</v>
      </c>
      <c r="F3399">
        <v>1646700000</v>
      </c>
      <c r="G3399">
        <v>905.46002199999998</v>
      </c>
      <c r="H3399" s="2">
        <f t="shared" si="319"/>
        <v>3.2722380265693775E-2</v>
      </c>
      <c r="I3399" s="2">
        <f t="shared" si="320"/>
        <v>1.7927889440075895E-2</v>
      </c>
      <c r="J3399" s="2" t="str">
        <f t="shared" si="321"/>
        <v>sell</v>
      </c>
      <c r="K3399" s="2">
        <f t="shared" si="322"/>
        <v>-21.95995999999991</v>
      </c>
      <c r="L3399" s="2">
        <f t="shared" si="318"/>
        <v>148.55004900000006</v>
      </c>
      <c r="M3399" s="2">
        <f t="shared" si="323"/>
        <v>-346.05004900000006</v>
      </c>
      <c r="S3399" s="1">
        <v>41096</v>
      </c>
      <c r="T3399">
        <v>466.35986300000002</v>
      </c>
      <c r="U3399">
        <v>109.880005</v>
      </c>
    </row>
    <row r="3400" spans="1:21">
      <c r="A3400" s="1">
        <v>37475</v>
      </c>
      <c r="B3400">
        <v>859.57000700000003</v>
      </c>
      <c r="C3400">
        <v>878.73999000000003</v>
      </c>
      <c r="D3400">
        <v>854.15002400000003</v>
      </c>
      <c r="E3400">
        <v>876.77002000000005</v>
      </c>
      <c r="F3400">
        <v>1490400000</v>
      </c>
      <c r="G3400">
        <v>876.77002000000005</v>
      </c>
      <c r="H3400" s="2">
        <f t="shared" si="319"/>
        <v>2.0010019963388522E-2</v>
      </c>
      <c r="I3400" s="2">
        <f t="shared" si="320"/>
        <v>1.776385254725198E-2</v>
      </c>
      <c r="J3400" s="2" t="str">
        <f t="shared" si="321"/>
        <v>sell</v>
      </c>
      <c r="K3400" s="2">
        <f t="shared" si="322"/>
        <v>-17.200013000000013</v>
      </c>
      <c r="L3400" s="2">
        <f t="shared" si="318"/>
        <v>170.51000899999997</v>
      </c>
      <c r="M3400" s="2">
        <f t="shared" si="323"/>
        <v>-368.01000899999997</v>
      </c>
      <c r="S3400" s="1">
        <v>41099</v>
      </c>
      <c r="T3400">
        <v>464.65978999999999</v>
      </c>
      <c r="U3400">
        <v>108.17993199999999</v>
      </c>
    </row>
    <row r="3401" spans="1:21">
      <c r="A3401" s="1">
        <v>37474</v>
      </c>
      <c r="B3401">
        <v>834.59997599999997</v>
      </c>
      <c r="C3401">
        <v>874.44000200000005</v>
      </c>
      <c r="D3401">
        <v>834.59997599999997</v>
      </c>
      <c r="E3401">
        <v>859.57000700000003</v>
      </c>
      <c r="F3401">
        <v>1514100000</v>
      </c>
      <c r="G3401">
        <v>859.57000700000003</v>
      </c>
      <c r="H3401" s="2">
        <f t="shared" si="319"/>
        <v>2.9918561847646234E-2</v>
      </c>
      <c r="I3401" s="2">
        <f t="shared" si="320"/>
        <v>1.7424026333542807E-2</v>
      </c>
      <c r="J3401" s="2" t="str">
        <f t="shared" si="321"/>
        <v>sell</v>
      </c>
      <c r="K3401" s="2">
        <f t="shared" si="322"/>
        <v>-24.970031000000063</v>
      </c>
      <c r="L3401" s="2">
        <f t="shared" si="318"/>
        <v>187.71002199999998</v>
      </c>
      <c r="M3401" s="2">
        <f t="shared" si="323"/>
        <v>-385.21002199999998</v>
      </c>
      <c r="S3401" s="1">
        <v>41100</v>
      </c>
      <c r="T3401">
        <v>453.099853</v>
      </c>
      <c r="U3401">
        <v>96.619995000000003</v>
      </c>
    </row>
    <row r="3402" spans="1:21">
      <c r="A3402" s="1">
        <v>37473</v>
      </c>
      <c r="B3402">
        <v>864.23999000000003</v>
      </c>
      <c r="C3402">
        <v>864.23999000000003</v>
      </c>
      <c r="D3402">
        <v>833.44000200000005</v>
      </c>
      <c r="E3402">
        <v>834.59997599999997</v>
      </c>
      <c r="F3402">
        <v>1425500000</v>
      </c>
      <c r="G3402">
        <v>834.59997599999997</v>
      </c>
      <c r="H3402" s="2">
        <f t="shared" si="319"/>
        <v>-3.4296045476905165E-2</v>
      </c>
      <c r="I3402" s="2">
        <f t="shared" si="320"/>
        <v>1.713134049575777E-2</v>
      </c>
      <c r="J3402" s="2" t="str">
        <f t="shared" si="321"/>
        <v>sell</v>
      </c>
      <c r="K3402" s="2">
        <f t="shared" si="322"/>
        <v>29.640014000000065</v>
      </c>
      <c r="L3402" s="2">
        <f t="shared" si="318"/>
        <v>212.68005300000004</v>
      </c>
      <c r="M3402" s="2">
        <f t="shared" si="323"/>
        <v>-410.18005300000004</v>
      </c>
      <c r="S3402" s="1">
        <v>41101</v>
      </c>
      <c r="T3402">
        <v>452.989868</v>
      </c>
      <c r="U3402">
        <v>96.510009999999994</v>
      </c>
    </row>
    <row r="3403" spans="1:21">
      <c r="A3403" s="1">
        <v>37470</v>
      </c>
      <c r="B3403">
        <v>884.40002400000003</v>
      </c>
      <c r="C3403">
        <v>884.71997099999999</v>
      </c>
      <c r="D3403">
        <v>853.95001200000002</v>
      </c>
      <c r="E3403">
        <v>864.23999000000003</v>
      </c>
      <c r="F3403">
        <v>1538100000</v>
      </c>
      <c r="G3403">
        <v>864.23999000000003</v>
      </c>
      <c r="H3403" s="2">
        <f t="shared" si="319"/>
        <v>-2.2795153157978653E-2</v>
      </c>
      <c r="I3403" s="2">
        <f t="shared" si="320"/>
        <v>1.7023323507586993E-2</v>
      </c>
      <c r="J3403" s="2" t="str">
        <f t="shared" si="321"/>
        <v>sell</v>
      </c>
      <c r="K3403" s="2">
        <f t="shared" si="322"/>
        <v>20.160033999999996</v>
      </c>
      <c r="L3403" s="2">
        <f t="shared" si="318"/>
        <v>183.04003899999998</v>
      </c>
      <c r="M3403" s="2">
        <f t="shared" si="323"/>
        <v>-380.54003899999998</v>
      </c>
      <c r="S3403" s="1">
        <v>41102</v>
      </c>
      <c r="T3403">
        <v>446.50988799999999</v>
      </c>
      <c r="U3403">
        <v>90.030029999999996</v>
      </c>
    </row>
    <row r="3404" spans="1:21">
      <c r="A3404" s="1">
        <v>37469</v>
      </c>
      <c r="B3404">
        <v>911.61999500000002</v>
      </c>
      <c r="C3404">
        <v>911.61999500000002</v>
      </c>
      <c r="D3404">
        <v>882.47997999999995</v>
      </c>
      <c r="E3404">
        <v>884.65997300000004</v>
      </c>
      <c r="F3404">
        <v>1672200000</v>
      </c>
      <c r="G3404">
        <v>884.65997300000004</v>
      </c>
      <c r="H3404" s="2">
        <f t="shared" si="319"/>
        <v>-2.9573750189628059E-2</v>
      </c>
      <c r="I3404" s="2">
        <f t="shared" si="320"/>
        <v>1.6829041685106683E-2</v>
      </c>
      <c r="J3404" s="2" t="str">
        <f t="shared" si="321"/>
        <v>sell</v>
      </c>
      <c r="K3404" s="2">
        <f t="shared" si="322"/>
        <v>27.219970999999987</v>
      </c>
      <c r="L3404" s="2">
        <f t="shared" si="318"/>
        <v>162.88000499999998</v>
      </c>
      <c r="M3404" s="2">
        <f t="shared" si="323"/>
        <v>-360.38000499999998</v>
      </c>
      <c r="S3404" s="1">
        <v>41103</v>
      </c>
      <c r="T3404">
        <v>468.19982900000002</v>
      </c>
      <c r="U3404">
        <v>111.719971</v>
      </c>
    </row>
    <row r="3405" spans="1:21">
      <c r="A3405" s="1">
        <v>37468</v>
      </c>
      <c r="B3405">
        <v>902.78002900000001</v>
      </c>
      <c r="C3405">
        <v>911.64001499999995</v>
      </c>
      <c r="D3405">
        <v>889.88000499999998</v>
      </c>
      <c r="E3405">
        <v>911.61999500000002</v>
      </c>
      <c r="F3405">
        <v>2049360000</v>
      </c>
      <c r="G3405">
        <v>911.61999500000002</v>
      </c>
      <c r="H3405" s="2">
        <f t="shared" si="319"/>
        <v>9.7919379206825637E-3</v>
      </c>
      <c r="I3405" s="2">
        <f t="shared" si="320"/>
        <v>1.6779589750742011E-2</v>
      </c>
      <c r="J3405" s="2" t="str">
        <f t="shared" si="321"/>
        <v>sell</v>
      </c>
      <c r="K3405" s="2">
        <f t="shared" si="322"/>
        <v>-8.839966000000004</v>
      </c>
      <c r="L3405" s="2">
        <f t="shared" si="318"/>
        <v>135.660034</v>
      </c>
      <c r="M3405" s="2">
        <f t="shared" si="323"/>
        <v>-333.160034</v>
      </c>
      <c r="S3405" s="1">
        <v>41106</v>
      </c>
      <c r="T3405">
        <v>465.37988300000001</v>
      </c>
      <c r="U3405">
        <v>108.900025</v>
      </c>
    </row>
    <row r="3406" spans="1:21">
      <c r="A3406" s="1">
        <v>37467</v>
      </c>
      <c r="B3406">
        <v>898.96002199999998</v>
      </c>
      <c r="C3406">
        <v>909.80999799999995</v>
      </c>
      <c r="D3406">
        <v>884.70001200000002</v>
      </c>
      <c r="E3406">
        <v>902.78002900000001</v>
      </c>
      <c r="F3406">
        <v>1826090000</v>
      </c>
      <c r="G3406">
        <v>902.78002900000001</v>
      </c>
      <c r="H3406" s="2">
        <f t="shared" si="319"/>
        <v>4.2493624927850597E-3</v>
      </c>
      <c r="I3406" s="2">
        <f t="shared" si="320"/>
        <v>1.6769559112243232E-2</v>
      </c>
      <c r="J3406" s="2" t="str">
        <f t="shared" si="321"/>
        <v>sell</v>
      </c>
      <c r="K3406" s="2">
        <f t="shared" si="322"/>
        <v>-3.8200070000000323</v>
      </c>
      <c r="L3406" s="2">
        <f t="shared" si="318"/>
        <v>144.5</v>
      </c>
      <c r="M3406" s="2">
        <f t="shared" si="323"/>
        <v>-342</v>
      </c>
      <c r="S3406" s="1">
        <v>41107</v>
      </c>
      <c r="T3406">
        <v>475.279785</v>
      </c>
      <c r="U3406">
        <v>118.799927</v>
      </c>
    </row>
    <row r="3407" spans="1:21">
      <c r="A3407" s="1">
        <v>37466</v>
      </c>
      <c r="B3407">
        <v>852.84002699999996</v>
      </c>
      <c r="C3407">
        <v>898.96002199999998</v>
      </c>
      <c r="D3407">
        <v>852.84002699999996</v>
      </c>
      <c r="E3407">
        <v>898.96002199999998</v>
      </c>
      <c r="F3407">
        <v>1778650000</v>
      </c>
      <c r="G3407">
        <v>898.96002199999998</v>
      </c>
      <c r="H3407" s="2">
        <f t="shared" si="319"/>
        <v>5.4078131349245433E-2</v>
      </c>
      <c r="I3407" s="2">
        <f t="shared" si="320"/>
        <v>1.5698881892806764E-2</v>
      </c>
      <c r="J3407" s="2" t="str">
        <f t="shared" si="321"/>
        <v>sell</v>
      </c>
      <c r="K3407" s="2">
        <f t="shared" si="322"/>
        <v>-46.119995000000017</v>
      </c>
      <c r="L3407" s="2">
        <f t="shared" si="318"/>
        <v>148.32000700000003</v>
      </c>
      <c r="M3407" s="2">
        <f t="shared" si="323"/>
        <v>-345.82000700000003</v>
      </c>
      <c r="S3407" s="1">
        <v>41108</v>
      </c>
      <c r="T3407">
        <v>484.70983899999999</v>
      </c>
      <c r="U3407">
        <v>128.22998100000001</v>
      </c>
    </row>
    <row r="3408" spans="1:21">
      <c r="A3408" s="1">
        <v>37463</v>
      </c>
      <c r="B3408">
        <v>838.67999299999997</v>
      </c>
      <c r="C3408">
        <v>852.84997599999997</v>
      </c>
      <c r="D3408">
        <v>835.919983</v>
      </c>
      <c r="E3408">
        <v>852.84002699999996</v>
      </c>
      <c r="F3408">
        <v>1796100000</v>
      </c>
      <c r="G3408">
        <v>852.84002699999996</v>
      </c>
      <c r="H3408" s="2">
        <f t="shared" si="319"/>
        <v>1.6883715026215006E-2</v>
      </c>
      <c r="I3408" s="2">
        <f t="shared" si="320"/>
        <v>1.5570615146758003E-2</v>
      </c>
      <c r="J3408" s="2" t="str">
        <f t="shared" si="321"/>
        <v>sell</v>
      </c>
      <c r="K3408" s="2">
        <f t="shared" si="322"/>
        <v>-14.160033999999996</v>
      </c>
      <c r="L3408" s="2">
        <f t="shared" si="318"/>
        <v>194.44000200000005</v>
      </c>
      <c r="M3408" s="2">
        <f t="shared" si="323"/>
        <v>-391.94000200000005</v>
      </c>
      <c r="S3408" s="1">
        <v>41109</v>
      </c>
      <c r="T3408">
        <v>488.20983899999999</v>
      </c>
      <c r="U3408">
        <v>131.72998100000001</v>
      </c>
    </row>
    <row r="3409" spans="1:21">
      <c r="A3409" s="1">
        <v>37462</v>
      </c>
      <c r="B3409">
        <v>843.419983</v>
      </c>
      <c r="C3409">
        <v>853.830017</v>
      </c>
      <c r="D3409">
        <v>816.10998500000005</v>
      </c>
      <c r="E3409">
        <v>838.67999299999997</v>
      </c>
      <c r="F3409">
        <v>2424700000</v>
      </c>
      <c r="G3409">
        <v>838.67999299999997</v>
      </c>
      <c r="H3409" s="2">
        <f t="shared" si="319"/>
        <v>-5.6199640695494815E-3</v>
      </c>
      <c r="I3409" s="2">
        <f t="shared" si="320"/>
        <v>1.5572165711720633E-2</v>
      </c>
      <c r="J3409" s="2" t="str">
        <f t="shared" si="321"/>
        <v>sell</v>
      </c>
      <c r="K3409" s="2">
        <f t="shared" si="322"/>
        <v>4.7399900000000343</v>
      </c>
      <c r="L3409" s="2">
        <f t="shared" si="318"/>
        <v>208.60003600000005</v>
      </c>
      <c r="M3409" s="2">
        <f t="shared" si="323"/>
        <v>-406.10003600000005</v>
      </c>
      <c r="S3409" s="1">
        <v>41110</v>
      </c>
      <c r="T3409">
        <v>474.03979500000003</v>
      </c>
      <c r="U3409">
        <v>117.55993700000001</v>
      </c>
    </row>
    <row r="3410" spans="1:21">
      <c r="A3410" s="1">
        <v>37461</v>
      </c>
      <c r="B3410">
        <v>797.71002199999998</v>
      </c>
      <c r="C3410">
        <v>844.32000700000003</v>
      </c>
      <c r="D3410">
        <v>775.67999299999997</v>
      </c>
      <c r="E3410">
        <v>843.42999299999997</v>
      </c>
      <c r="F3410">
        <v>2775560000</v>
      </c>
      <c r="G3410">
        <v>843.42999299999997</v>
      </c>
      <c r="H3410" s="2">
        <f t="shared" si="319"/>
        <v>5.7314023566322939E-2</v>
      </c>
      <c r="I3410" s="2">
        <f t="shared" si="320"/>
        <v>1.4254758629190055E-2</v>
      </c>
      <c r="J3410" s="2" t="str">
        <f t="shared" si="321"/>
        <v>sell</v>
      </c>
      <c r="K3410" s="2">
        <f t="shared" si="322"/>
        <v>-45.709961000000021</v>
      </c>
      <c r="L3410" s="2">
        <f t="shared" si="318"/>
        <v>203.86004600000001</v>
      </c>
      <c r="M3410" s="2">
        <f t="shared" si="323"/>
        <v>-401.36004600000001</v>
      </c>
      <c r="S3410" s="1">
        <v>41113</v>
      </c>
      <c r="T3410">
        <v>462.21984900000001</v>
      </c>
      <c r="U3410">
        <v>105.739991</v>
      </c>
    </row>
    <row r="3411" spans="1:21">
      <c r="A3411" s="1">
        <v>37460</v>
      </c>
      <c r="B3411">
        <v>819.84997599999997</v>
      </c>
      <c r="C3411">
        <v>827.69000200000005</v>
      </c>
      <c r="D3411">
        <v>796.13000499999998</v>
      </c>
      <c r="E3411">
        <v>797.70001200000002</v>
      </c>
      <c r="F3411">
        <v>2441020000</v>
      </c>
      <c r="G3411">
        <v>797.70001200000002</v>
      </c>
      <c r="H3411" s="2">
        <f t="shared" si="319"/>
        <v>-2.701709416162739E-2</v>
      </c>
      <c r="I3411" s="2">
        <f t="shared" si="320"/>
        <v>1.4044683690546556E-2</v>
      </c>
      <c r="J3411" s="2" t="str">
        <f t="shared" si="321"/>
        <v>sell</v>
      </c>
      <c r="K3411" s="2">
        <f t="shared" si="322"/>
        <v>22.139953999999989</v>
      </c>
      <c r="L3411" s="2">
        <f t="shared" si="318"/>
        <v>249.57000700000003</v>
      </c>
      <c r="M3411" s="2">
        <f t="shared" si="323"/>
        <v>-447.07000700000003</v>
      </c>
      <c r="S3411" s="1">
        <v>41114</v>
      </c>
      <c r="T3411">
        <v>450.04980499999999</v>
      </c>
      <c r="U3411">
        <v>93.569946999999999</v>
      </c>
    </row>
    <row r="3412" spans="1:21">
      <c r="A3412" s="1">
        <v>37459</v>
      </c>
      <c r="B3412">
        <v>847.76000999999997</v>
      </c>
      <c r="C3412">
        <v>854.13000499999998</v>
      </c>
      <c r="D3412">
        <v>813.26000999999997</v>
      </c>
      <c r="E3412">
        <v>819.84997599999997</v>
      </c>
      <c r="F3412">
        <v>2248060000</v>
      </c>
      <c r="G3412">
        <v>819.84997599999997</v>
      </c>
      <c r="H3412" s="2">
        <f t="shared" si="319"/>
        <v>-3.2922093128690981E-2</v>
      </c>
      <c r="I3412" s="2">
        <f t="shared" si="320"/>
        <v>1.3711685823442669E-2</v>
      </c>
      <c r="J3412" s="2" t="str">
        <f t="shared" si="321"/>
        <v>sell</v>
      </c>
      <c r="K3412" s="2">
        <f t="shared" si="322"/>
        <v>27.910033999999996</v>
      </c>
      <c r="L3412" s="2">
        <f t="shared" si="318"/>
        <v>227.43005300000004</v>
      </c>
      <c r="M3412" s="2">
        <f t="shared" si="323"/>
        <v>-424.93005300000004</v>
      </c>
      <c r="S3412" s="1">
        <v>41115</v>
      </c>
      <c r="T3412">
        <v>449.86987299999998</v>
      </c>
      <c r="U3412">
        <v>93.390015000000005</v>
      </c>
    </row>
    <row r="3413" spans="1:21">
      <c r="A3413" s="1">
        <v>37456</v>
      </c>
      <c r="B3413">
        <v>881.55999799999995</v>
      </c>
      <c r="C3413">
        <v>881.55999799999995</v>
      </c>
      <c r="D3413">
        <v>842.07000700000003</v>
      </c>
      <c r="E3413">
        <v>847.75</v>
      </c>
      <c r="F3413">
        <v>2654100000</v>
      </c>
      <c r="G3413">
        <v>847.75</v>
      </c>
      <c r="H3413" s="2">
        <f t="shared" si="319"/>
        <v>-3.835246390115804E-2</v>
      </c>
      <c r="I3413" s="2">
        <f t="shared" si="320"/>
        <v>1.3196910163071904E-2</v>
      </c>
      <c r="J3413" s="2" t="str">
        <f t="shared" si="321"/>
        <v>sell</v>
      </c>
      <c r="K3413" s="2">
        <f t="shared" si="322"/>
        <v>33.799987999999985</v>
      </c>
      <c r="L3413" s="2">
        <f t="shared" si="318"/>
        <v>199.52001900000005</v>
      </c>
      <c r="M3413" s="2">
        <f t="shared" si="323"/>
        <v>-397.02001900000005</v>
      </c>
      <c r="S3413" s="1">
        <v>41116</v>
      </c>
      <c r="T3413">
        <v>471.74987800000002</v>
      </c>
      <c r="U3413">
        <v>115.27002</v>
      </c>
    </row>
    <row r="3414" spans="1:21">
      <c r="A3414" s="1">
        <v>37455</v>
      </c>
      <c r="B3414">
        <v>905.45001200000002</v>
      </c>
      <c r="C3414">
        <v>907.79998799999998</v>
      </c>
      <c r="D3414">
        <v>880.59997599999997</v>
      </c>
      <c r="E3414">
        <v>881.55999799999995</v>
      </c>
      <c r="F3414">
        <v>1736300000</v>
      </c>
      <c r="G3414">
        <v>881.55999799999995</v>
      </c>
      <c r="H3414" s="2">
        <f t="shared" si="319"/>
        <v>-2.63846857180229E-2</v>
      </c>
      <c r="I3414" s="2">
        <f t="shared" si="320"/>
        <v>1.2976187760621444E-2</v>
      </c>
      <c r="J3414" s="2" t="str">
        <f t="shared" si="321"/>
        <v>sell</v>
      </c>
      <c r="K3414" s="2">
        <f t="shared" si="322"/>
        <v>23.890014000000065</v>
      </c>
      <c r="L3414" s="2">
        <f t="shared" si="318"/>
        <v>165.72003100000006</v>
      </c>
      <c r="M3414" s="2">
        <f t="shared" si="323"/>
        <v>-363.22003100000006</v>
      </c>
      <c r="S3414" s="1">
        <v>41117</v>
      </c>
      <c r="T3414">
        <v>497.63977</v>
      </c>
      <c r="U3414">
        <v>141.15991199999999</v>
      </c>
    </row>
    <row r="3415" spans="1:21">
      <c r="A3415" s="1">
        <v>37454</v>
      </c>
      <c r="B3415">
        <v>901.04998799999998</v>
      </c>
      <c r="C3415">
        <v>926.52002000000005</v>
      </c>
      <c r="D3415">
        <v>895.03002900000001</v>
      </c>
      <c r="E3415">
        <v>906.03997800000002</v>
      </c>
      <c r="F3415">
        <v>2566500000</v>
      </c>
      <c r="G3415">
        <v>906.03997800000002</v>
      </c>
      <c r="H3415" s="2">
        <f t="shared" si="319"/>
        <v>5.5379724393271228E-3</v>
      </c>
      <c r="I3415" s="2">
        <f t="shared" si="320"/>
        <v>1.297844412137285E-2</v>
      </c>
      <c r="J3415" s="2" t="str">
        <f t="shared" si="321"/>
        <v>sell</v>
      </c>
      <c r="K3415" s="2">
        <f t="shared" si="322"/>
        <v>-4.4000240000000304</v>
      </c>
      <c r="L3415" s="2">
        <f t="shared" si="318"/>
        <v>141.830017</v>
      </c>
      <c r="M3415" s="2">
        <f t="shared" si="323"/>
        <v>-339.330017</v>
      </c>
      <c r="S3415" s="1">
        <v>41120</v>
      </c>
      <c r="T3415">
        <v>496.96984900000001</v>
      </c>
      <c r="U3415">
        <v>140.489991</v>
      </c>
    </row>
    <row r="3416" spans="1:21">
      <c r="A3416" s="1">
        <v>37453</v>
      </c>
      <c r="B3416">
        <v>917.92999299999997</v>
      </c>
      <c r="C3416">
        <v>918.65002400000003</v>
      </c>
      <c r="D3416">
        <v>897.13000499999998</v>
      </c>
      <c r="E3416">
        <v>900.94000200000005</v>
      </c>
      <c r="F3416">
        <v>1843700000</v>
      </c>
      <c r="G3416">
        <v>900.94000200000005</v>
      </c>
      <c r="H3416" s="2">
        <f t="shared" si="319"/>
        <v>-1.8509026973258427E-2</v>
      </c>
      <c r="I3416" s="2">
        <f t="shared" si="320"/>
        <v>1.2870188285610132E-2</v>
      </c>
      <c r="J3416" s="2" t="str">
        <f t="shared" si="321"/>
        <v>sell</v>
      </c>
      <c r="K3416" s="2">
        <f t="shared" si="322"/>
        <v>16.880004999999983</v>
      </c>
      <c r="L3416" s="2">
        <f t="shared" si="318"/>
        <v>146.23004100000003</v>
      </c>
      <c r="M3416" s="2">
        <f t="shared" si="323"/>
        <v>-343.73004100000003</v>
      </c>
      <c r="S3416" s="1">
        <v>41121</v>
      </c>
      <c r="T3416">
        <v>491.01977499999998</v>
      </c>
      <c r="U3416">
        <v>134.539917</v>
      </c>
    </row>
    <row r="3417" spans="1:21">
      <c r="A3417" s="1">
        <v>37452</v>
      </c>
      <c r="B3417">
        <v>921.39001499999995</v>
      </c>
      <c r="C3417">
        <v>921.39001499999995</v>
      </c>
      <c r="D3417">
        <v>876.46002199999998</v>
      </c>
      <c r="E3417">
        <v>917.92999299999997</v>
      </c>
      <c r="F3417">
        <v>2574800000</v>
      </c>
      <c r="G3417">
        <v>917.92999299999997</v>
      </c>
      <c r="H3417" s="2">
        <f t="shared" si="319"/>
        <v>-3.7552197697735862E-3</v>
      </c>
      <c r="I3417" s="2">
        <f t="shared" si="320"/>
        <v>1.2994188187197308E-2</v>
      </c>
      <c r="J3417" s="2" t="str">
        <f t="shared" si="321"/>
        <v>sell</v>
      </c>
      <c r="K3417" s="2">
        <f t="shared" si="322"/>
        <v>3.4600219999999808</v>
      </c>
      <c r="L3417" s="2">
        <f t="shared" si="318"/>
        <v>129.35003600000005</v>
      </c>
      <c r="M3417" s="2">
        <f t="shared" si="323"/>
        <v>-326.85003600000005</v>
      </c>
      <c r="S3417" s="1">
        <v>41122</v>
      </c>
      <c r="T3417">
        <v>486.82983400000001</v>
      </c>
      <c r="U3417">
        <v>130.349976</v>
      </c>
    </row>
    <row r="3418" spans="1:21">
      <c r="A3418" s="1">
        <v>37449</v>
      </c>
      <c r="B3418">
        <v>927.36999500000002</v>
      </c>
      <c r="C3418">
        <v>934.30999799999995</v>
      </c>
      <c r="D3418">
        <v>913.71002199999998</v>
      </c>
      <c r="E3418">
        <v>921.39001499999995</v>
      </c>
      <c r="F3418">
        <v>1607400000</v>
      </c>
      <c r="G3418">
        <v>921.39001499999995</v>
      </c>
      <c r="H3418" s="2">
        <f t="shared" si="319"/>
        <v>-6.448321632403115E-3</v>
      </c>
      <c r="I3418" s="2">
        <f t="shared" si="320"/>
        <v>1.2995010042059191E-2</v>
      </c>
      <c r="J3418" s="2" t="str">
        <f t="shared" si="321"/>
        <v>sell</v>
      </c>
      <c r="K3418" s="2">
        <f t="shared" si="322"/>
        <v>5.9799800000000687</v>
      </c>
      <c r="L3418" s="2">
        <f t="shared" si="318"/>
        <v>125.89001400000006</v>
      </c>
      <c r="M3418" s="2">
        <f t="shared" si="323"/>
        <v>-323.39001400000006</v>
      </c>
      <c r="S3418" s="1">
        <v>41123</v>
      </c>
      <c r="T3418">
        <v>477.14978000000002</v>
      </c>
      <c r="U3418">
        <v>120.669922</v>
      </c>
    </row>
    <row r="3419" spans="1:21">
      <c r="A3419" s="1">
        <v>37448</v>
      </c>
      <c r="B3419">
        <v>920.46997099999999</v>
      </c>
      <c r="C3419">
        <v>929.15997300000004</v>
      </c>
      <c r="D3419">
        <v>900.94000200000005</v>
      </c>
      <c r="E3419">
        <v>927.36999500000002</v>
      </c>
      <c r="F3419">
        <v>2080480000</v>
      </c>
      <c r="G3419">
        <v>927.36999500000002</v>
      </c>
      <c r="H3419" s="2">
        <f t="shared" si="319"/>
        <v>7.4961967444780774E-3</v>
      </c>
      <c r="I3419" s="2">
        <f t="shared" si="320"/>
        <v>1.3157499166125134E-2</v>
      </c>
      <c r="J3419" s="2" t="str">
        <f t="shared" si="321"/>
        <v>sell</v>
      </c>
      <c r="K3419" s="2">
        <f t="shared" si="322"/>
        <v>-6.9000240000000304</v>
      </c>
      <c r="L3419" s="2">
        <f t="shared" si="318"/>
        <v>119.910034</v>
      </c>
      <c r="M3419" s="2">
        <f t="shared" si="323"/>
        <v>-317.410034</v>
      </c>
      <c r="S3419" s="1">
        <v>41124</v>
      </c>
      <c r="T3419">
        <v>502.739868</v>
      </c>
      <c r="U3419">
        <v>146.26000999999999</v>
      </c>
    </row>
    <row r="3420" spans="1:21">
      <c r="A3420" s="1">
        <v>37447</v>
      </c>
      <c r="B3420">
        <v>952.830017</v>
      </c>
      <c r="C3420">
        <v>956.34002699999996</v>
      </c>
      <c r="D3420">
        <v>920.28997800000002</v>
      </c>
      <c r="E3420">
        <v>920.46997099999999</v>
      </c>
      <c r="F3420">
        <v>1816900000</v>
      </c>
      <c r="G3420">
        <v>920.46997099999999</v>
      </c>
      <c r="H3420" s="2">
        <f t="shared" si="319"/>
        <v>-3.3962034594466402E-2</v>
      </c>
      <c r="I3420" s="2">
        <f t="shared" si="320"/>
        <v>1.2973825460907543E-2</v>
      </c>
      <c r="J3420" s="2" t="str">
        <f t="shared" si="321"/>
        <v>sell</v>
      </c>
      <c r="K3420" s="2">
        <f t="shared" si="322"/>
        <v>32.360046000000011</v>
      </c>
      <c r="L3420" s="2">
        <f t="shared" si="318"/>
        <v>126.81005800000003</v>
      </c>
      <c r="M3420" s="2">
        <f t="shared" si="323"/>
        <v>-324.31005800000003</v>
      </c>
      <c r="S3420" s="1">
        <v>41127</v>
      </c>
      <c r="T3420">
        <v>506.15978999999999</v>
      </c>
      <c r="U3420">
        <v>149.67993200000001</v>
      </c>
    </row>
    <row r="3421" spans="1:21">
      <c r="A3421" s="1">
        <v>37446</v>
      </c>
      <c r="B3421">
        <v>976.97997999999995</v>
      </c>
      <c r="C3421">
        <v>979.63000499999998</v>
      </c>
      <c r="D3421">
        <v>951.71002199999998</v>
      </c>
      <c r="E3421">
        <v>952.830017</v>
      </c>
      <c r="F3421">
        <v>1348900000</v>
      </c>
      <c r="G3421">
        <v>952.830017</v>
      </c>
      <c r="H3421" s="2">
        <f t="shared" si="319"/>
        <v>-2.4718994753607906E-2</v>
      </c>
      <c r="I3421" s="2">
        <f t="shared" si="320"/>
        <v>1.2738149159879626E-2</v>
      </c>
      <c r="J3421" s="2" t="str">
        <f t="shared" si="321"/>
        <v>sell</v>
      </c>
      <c r="K3421" s="2">
        <f t="shared" si="322"/>
        <v>24.149962999999957</v>
      </c>
      <c r="L3421" s="2">
        <f t="shared" si="318"/>
        <v>94.450012000000015</v>
      </c>
      <c r="M3421" s="2">
        <f t="shared" si="323"/>
        <v>-291.95001200000002</v>
      </c>
      <c r="S3421" s="1">
        <v>41128</v>
      </c>
      <c r="T3421">
        <v>512.92980899999998</v>
      </c>
      <c r="U3421">
        <v>156.449951</v>
      </c>
    </row>
    <row r="3422" spans="1:21">
      <c r="A3422" s="1">
        <v>37445</v>
      </c>
      <c r="B3422">
        <v>989.03002900000001</v>
      </c>
      <c r="C3422">
        <v>993.55999799999995</v>
      </c>
      <c r="D3422">
        <v>972.90997300000004</v>
      </c>
      <c r="E3422">
        <v>976.97997999999995</v>
      </c>
      <c r="F3422">
        <v>1184400000</v>
      </c>
      <c r="G3422">
        <v>976.97997999999995</v>
      </c>
      <c r="H3422" s="2">
        <f t="shared" si="319"/>
        <v>-1.2183703878216682E-2</v>
      </c>
      <c r="I3422" s="2">
        <f t="shared" si="320"/>
        <v>1.268674868729444E-2</v>
      </c>
      <c r="J3422" s="2" t="str">
        <f t="shared" si="321"/>
        <v>sell</v>
      </c>
      <c r="K3422" s="2">
        <f t="shared" si="322"/>
        <v>12.050049000000058</v>
      </c>
      <c r="L3422" s="2">
        <f t="shared" si="318"/>
        <v>70.300049000000058</v>
      </c>
      <c r="M3422" s="2">
        <f t="shared" si="323"/>
        <v>-267.80004900000006</v>
      </c>
      <c r="S3422" s="1">
        <v>41129</v>
      </c>
      <c r="T3422">
        <v>513.95983899999999</v>
      </c>
      <c r="U3422">
        <v>157.47998100000001</v>
      </c>
    </row>
    <row r="3423" spans="1:21">
      <c r="A3423" s="1">
        <v>37442</v>
      </c>
      <c r="B3423">
        <v>953.98999000000003</v>
      </c>
      <c r="C3423">
        <v>989.07000700000003</v>
      </c>
      <c r="D3423">
        <v>953.98999000000003</v>
      </c>
      <c r="E3423">
        <v>989.03002900000001</v>
      </c>
      <c r="F3423">
        <v>699400000</v>
      </c>
      <c r="G3423">
        <v>989.03002900000001</v>
      </c>
      <c r="H3423" s="2">
        <f t="shared" si="319"/>
        <v>3.6729986024276816E-2</v>
      </c>
      <c r="I3423" s="2">
        <f t="shared" si="320"/>
        <v>1.2026689179296312E-2</v>
      </c>
      <c r="J3423" s="2" t="str">
        <f t="shared" si="321"/>
        <v>sell</v>
      </c>
      <c r="K3423" s="2">
        <f t="shared" si="322"/>
        <v>-35.040038999999979</v>
      </c>
      <c r="L3423" s="2">
        <f t="shared" si="318"/>
        <v>58.25</v>
      </c>
      <c r="M3423" s="2">
        <f t="shared" si="323"/>
        <v>-255.75</v>
      </c>
      <c r="S3423" s="1">
        <v>41130</v>
      </c>
      <c r="T3423">
        <v>514.27978499999995</v>
      </c>
      <c r="U3423">
        <v>157.799927</v>
      </c>
    </row>
    <row r="3424" spans="1:21">
      <c r="A3424" s="1">
        <v>37440</v>
      </c>
      <c r="B3424">
        <v>948.09002699999996</v>
      </c>
      <c r="C3424">
        <v>954.29998799999998</v>
      </c>
      <c r="D3424">
        <v>934.86999500000002</v>
      </c>
      <c r="E3424">
        <v>953.98999000000003</v>
      </c>
      <c r="F3424">
        <v>1527800000</v>
      </c>
      <c r="G3424">
        <v>953.98999000000003</v>
      </c>
      <c r="H3424" s="2">
        <f t="shared" si="319"/>
        <v>6.2229986941947559E-3</v>
      </c>
      <c r="I3424" s="2">
        <f t="shared" si="320"/>
        <v>1.217546964162235E-2</v>
      </c>
      <c r="J3424" s="2" t="str">
        <f t="shared" si="321"/>
        <v>sell</v>
      </c>
      <c r="K3424" s="2">
        <f t="shared" si="322"/>
        <v>-5.8999630000000707</v>
      </c>
      <c r="L3424" s="2">
        <f t="shared" si="318"/>
        <v>93.290038999999979</v>
      </c>
      <c r="M3424" s="2">
        <f t="shared" si="323"/>
        <v>-290.79003899999998</v>
      </c>
      <c r="S3424" s="1">
        <v>41131</v>
      </c>
      <c r="T3424">
        <v>517.56982400000004</v>
      </c>
      <c r="U3424">
        <v>161.089966</v>
      </c>
    </row>
    <row r="3425" spans="1:21">
      <c r="A3425" s="1">
        <v>37439</v>
      </c>
      <c r="B3425">
        <v>968.65002400000003</v>
      </c>
      <c r="C3425">
        <v>968.65002400000003</v>
      </c>
      <c r="D3425">
        <v>945.53997800000002</v>
      </c>
      <c r="E3425">
        <v>948.09002699999996</v>
      </c>
      <c r="F3425">
        <v>1823000000</v>
      </c>
      <c r="G3425">
        <v>948.09002699999996</v>
      </c>
      <c r="H3425" s="2">
        <f t="shared" si="319"/>
        <v>-2.1225413194229235E-2</v>
      </c>
      <c r="I3425" s="2">
        <f t="shared" si="320"/>
        <v>1.2033482804475902E-2</v>
      </c>
      <c r="J3425" s="2" t="str">
        <f t="shared" si="321"/>
        <v>sell</v>
      </c>
      <c r="K3425" s="2">
        <f t="shared" si="322"/>
        <v>20.559997000000067</v>
      </c>
      <c r="L3425" s="2">
        <f t="shared" si="318"/>
        <v>99.19000200000005</v>
      </c>
      <c r="M3425" s="2">
        <f t="shared" si="323"/>
        <v>-296.69000200000005</v>
      </c>
      <c r="S3425" s="1">
        <v>41134</v>
      </c>
      <c r="T3425">
        <v>516.05981399999996</v>
      </c>
      <c r="U3425">
        <v>159.57995600000001</v>
      </c>
    </row>
    <row r="3426" spans="1:21">
      <c r="A3426" s="1">
        <v>37438</v>
      </c>
      <c r="B3426">
        <v>989.82000700000003</v>
      </c>
      <c r="C3426">
        <v>994.46002199999998</v>
      </c>
      <c r="D3426">
        <v>967.42999299999997</v>
      </c>
      <c r="E3426">
        <v>968.65002400000003</v>
      </c>
      <c r="F3426">
        <v>1425500000</v>
      </c>
      <c r="G3426">
        <v>968.65002400000003</v>
      </c>
      <c r="H3426" s="2">
        <f t="shared" si="319"/>
        <v>-2.1387709735392328E-2</v>
      </c>
      <c r="I3426" s="2">
        <f t="shared" si="320"/>
        <v>1.1937951206022399E-2</v>
      </c>
      <c r="J3426" s="2" t="str">
        <f t="shared" si="321"/>
        <v>sell</v>
      </c>
      <c r="K3426" s="2">
        <f t="shared" si="322"/>
        <v>21.169983000000002</v>
      </c>
      <c r="L3426" s="2">
        <f t="shared" si="318"/>
        <v>78.630004999999983</v>
      </c>
      <c r="M3426" s="2">
        <f t="shared" si="323"/>
        <v>-276.13000499999998</v>
      </c>
      <c r="S3426" s="1">
        <v>41135</v>
      </c>
      <c r="T3426">
        <v>515.58984399999997</v>
      </c>
      <c r="U3426">
        <v>159.10998599999999</v>
      </c>
    </row>
    <row r="3427" spans="1:21">
      <c r="A3427" s="1">
        <v>37435</v>
      </c>
      <c r="B3427">
        <v>990.64001499999995</v>
      </c>
      <c r="C3427">
        <v>1001.789978</v>
      </c>
      <c r="D3427">
        <v>988.30999799999995</v>
      </c>
      <c r="E3427">
        <v>989.82000700000003</v>
      </c>
      <c r="F3427">
        <v>2117000000</v>
      </c>
      <c r="G3427">
        <v>989.82000700000003</v>
      </c>
      <c r="H3427" s="2">
        <f t="shared" si="319"/>
        <v>-8.2775578170029424E-4</v>
      </c>
      <c r="I3427" s="2">
        <f t="shared" si="320"/>
        <v>1.2036633299920486E-2</v>
      </c>
      <c r="J3427" s="2" t="str">
        <f t="shared" si="321"/>
        <v>sell</v>
      </c>
      <c r="K3427" s="2">
        <f t="shared" si="322"/>
        <v>0.82000799999991614</v>
      </c>
      <c r="L3427" s="2">
        <f t="shared" si="318"/>
        <v>57.460021999999981</v>
      </c>
      <c r="M3427" s="2">
        <f t="shared" si="323"/>
        <v>-254.96002199999998</v>
      </c>
      <c r="S3427" s="1">
        <v>41136</v>
      </c>
      <c r="T3427">
        <v>517.26977499999998</v>
      </c>
      <c r="U3427">
        <v>160.789917</v>
      </c>
    </row>
    <row r="3428" spans="1:21">
      <c r="A3428" s="1">
        <v>37434</v>
      </c>
      <c r="B3428">
        <v>973.53002900000001</v>
      </c>
      <c r="C3428">
        <v>990.669983</v>
      </c>
      <c r="D3428">
        <v>963.73999000000003</v>
      </c>
      <c r="E3428">
        <v>990.64001499999995</v>
      </c>
      <c r="F3428">
        <v>1908600000</v>
      </c>
      <c r="G3428">
        <v>990.64001499999995</v>
      </c>
      <c r="H3428" s="2">
        <f t="shared" si="319"/>
        <v>1.7575201062441943E-2</v>
      </c>
      <c r="I3428" s="2">
        <f t="shared" si="320"/>
        <v>1.2020580735612563E-2</v>
      </c>
      <c r="J3428" s="2" t="str">
        <f t="shared" si="321"/>
        <v>sell</v>
      </c>
      <c r="K3428" s="2">
        <f t="shared" si="322"/>
        <v>-17.109985999999935</v>
      </c>
      <c r="L3428" s="2">
        <f t="shared" si="318"/>
        <v>56.640014000000065</v>
      </c>
      <c r="M3428" s="2">
        <f t="shared" si="323"/>
        <v>-254.14001400000006</v>
      </c>
      <c r="S3428" s="1">
        <v>41137</v>
      </c>
      <c r="T3428">
        <v>527.53979500000003</v>
      </c>
      <c r="U3428">
        <v>171.05993699999999</v>
      </c>
    </row>
    <row r="3429" spans="1:21">
      <c r="A3429" s="1">
        <v>37433</v>
      </c>
      <c r="B3429">
        <v>976.14001499999995</v>
      </c>
      <c r="C3429">
        <v>977.42999299999997</v>
      </c>
      <c r="D3429">
        <v>952.919983</v>
      </c>
      <c r="E3429">
        <v>973.53002900000001</v>
      </c>
      <c r="F3429">
        <v>2014290000</v>
      </c>
      <c r="G3429">
        <v>973.53002900000001</v>
      </c>
      <c r="H3429" s="2">
        <f t="shared" si="319"/>
        <v>-2.6737824081516991E-3</v>
      </c>
      <c r="I3429" s="2">
        <f t="shared" si="320"/>
        <v>1.206320587280039E-2</v>
      </c>
      <c r="J3429" s="2" t="str">
        <f t="shared" si="321"/>
        <v>sell</v>
      </c>
      <c r="K3429" s="2">
        <f t="shared" si="322"/>
        <v>2.6099859999999353</v>
      </c>
      <c r="L3429" s="2">
        <f t="shared" si="318"/>
        <v>73.75</v>
      </c>
      <c r="M3429" s="2">
        <f t="shared" si="323"/>
        <v>-271.25</v>
      </c>
      <c r="S3429" s="1">
        <v>41138</v>
      </c>
      <c r="T3429">
        <v>529.54980499999999</v>
      </c>
      <c r="U3429">
        <v>173.06994700000001</v>
      </c>
    </row>
    <row r="3430" spans="1:21">
      <c r="A3430" s="1">
        <v>37432</v>
      </c>
      <c r="B3430">
        <v>992.71997099999999</v>
      </c>
      <c r="C3430">
        <v>1005.880005</v>
      </c>
      <c r="D3430">
        <v>974.21002199999998</v>
      </c>
      <c r="E3430">
        <v>976.14001499999995</v>
      </c>
      <c r="F3430">
        <v>1513700000</v>
      </c>
      <c r="G3430">
        <v>976.14001499999995</v>
      </c>
      <c r="H3430" s="2">
        <f t="shared" si="319"/>
        <v>-1.6701543722645668E-2</v>
      </c>
      <c r="I3430" s="2">
        <f t="shared" si="320"/>
        <v>1.1952815322572738E-2</v>
      </c>
      <c r="J3430" s="2" t="str">
        <f t="shared" si="321"/>
        <v>sell</v>
      </c>
      <c r="K3430" s="2">
        <f t="shared" si="322"/>
        <v>16.579956000000038</v>
      </c>
      <c r="L3430" s="2">
        <f t="shared" si="318"/>
        <v>71.140014000000065</v>
      </c>
      <c r="M3430" s="2">
        <f t="shared" si="323"/>
        <v>-268.64001400000006</v>
      </c>
      <c r="S3430" s="1">
        <v>41141</v>
      </c>
      <c r="T3430">
        <v>529.82983400000001</v>
      </c>
      <c r="U3430">
        <v>173.349976</v>
      </c>
    </row>
    <row r="3431" spans="1:21">
      <c r="A3431" s="1">
        <v>37431</v>
      </c>
      <c r="B3431">
        <v>989.14001499999995</v>
      </c>
      <c r="C3431">
        <v>1002.1099850000001</v>
      </c>
      <c r="D3431">
        <v>970.84997599999997</v>
      </c>
      <c r="E3431">
        <v>992.71997099999999</v>
      </c>
      <c r="F3431">
        <v>1552600000</v>
      </c>
      <c r="G3431">
        <v>992.71997099999999</v>
      </c>
      <c r="H3431" s="2">
        <f t="shared" si="319"/>
        <v>3.6192611214905085E-3</v>
      </c>
      <c r="I3431" s="2">
        <f t="shared" si="320"/>
        <v>1.2000239108044321E-2</v>
      </c>
      <c r="J3431" s="2" t="str">
        <f t="shared" si="321"/>
        <v>sell</v>
      </c>
      <c r="K3431" s="2">
        <f t="shared" si="322"/>
        <v>-3.5799560000000383</v>
      </c>
      <c r="L3431" s="2">
        <f t="shared" si="318"/>
        <v>54.560058000000026</v>
      </c>
      <c r="M3431" s="2">
        <f t="shared" si="323"/>
        <v>-252.06005800000003</v>
      </c>
      <c r="S3431" s="1">
        <v>41142</v>
      </c>
      <c r="T3431">
        <v>524.78979500000003</v>
      </c>
      <c r="U3431">
        <v>168.30993699999999</v>
      </c>
    </row>
    <row r="3432" spans="1:21">
      <c r="A3432" s="1">
        <v>37428</v>
      </c>
      <c r="B3432">
        <v>1006.289978</v>
      </c>
      <c r="C3432">
        <v>1006.289978</v>
      </c>
      <c r="D3432">
        <v>985.65002400000003</v>
      </c>
      <c r="E3432">
        <v>989.14001499999995</v>
      </c>
      <c r="F3432">
        <v>1497200000</v>
      </c>
      <c r="G3432">
        <v>989.14001499999995</v>
      </c>
      <c r="H3432" s="2">
        <f t="shared" si="319"/>
        <v>-1.704276438694699E-2</v>
      </c>
      <c r="I3432" s="2">
        <f t="shared" si="320"/>
        <v>1.1884704844911935E-2</v>
      </c>
      <c r="J3432" s="2" t="str">
        <f t="shared" si="321"/>
        <v>sell</v>
      </c>
      <c r="K3432" s="2">
        <f t="shared" si="322"/>
        <v>17.149963000000071</v>
      </c>
      <c r="L3432" s="2">
        <f t="shared" si="318"/>
        <v>58.140014000000065</v>
      </c>
      <c r="M3432" s="2">
        <f t="shared" si="323"/>
        <v>-255.64001400000006</v>
      </c>
      <c r="S3432" s="1">
        <v>41143</v>
      </c>
      <c r="T3432">
        <v>525.18981900000006</v>
      </c>
      <c r="U3432">
        <v>168.70996099999999</v>
      </c>
    </row>
    <row r="3433" spans="1:21">
      <c r="A3433" s="1">
        <v>37427</v>
      </c>
      <c r="B3433">
        <v>1019.98999</v>
      </c>
      <c r="C3433">
        <v>1023.330017</v>
      </c>
      <c r="D3433">
        <v>1004.590027</v>
      </c>
      <c r="E3433">
        <v>1006.289978</v>
      </c>
      <c r="F3433">
        <v>1389700000</v>
      </c>
      <c r="G3433">
        <v>1006.289978</v>
      </c>
      <c r="H3433" s="2">
        <f t="shared" si="319"/>
        <v>-1.3431516126937692E-2</v>
      </c>
      <c r="I3433" s="2">
        <f t="shared" si="320"/>
        <v>1.1919714252501469E-2</v>
      </c>
      <c r="J3433" s="2" t="str">
        <f t="shared" si="321"/>
        <v>sell</v>
      </c>
      <c r="K3433" s="2">
        <f t="shared" si="322"/>
        <v>13.700012000000015</v>
      </c>
      <c r="L3433" s="2">
        <f t="shared" si="318"/>
        <v>40.990050999999994</v>
      </c>
      <c r="M3433" s="2">
        <f t="shared" si="323"/>
        <v>-238.49005099999999</v>
      </c>
      <c r="S3433" s="1">
        <v>41144</v>
      </c>
      <c r="T3433">
        <v>513.68981900000006</v>
      </c>
      <c r="U3433">
        <v>157.20996099999999</v>
      </c>
    </row>
    <row r="3434" spans="1:21">
      <c r="A3434" s="1">
        <v>37426</v>
      </c>
      <c r="B3434">
        <v>1037.1400149999999</v>
      </c>
      <c r="C3434">
        <v>1037.6099850000001</v>
      </c>
      <c r="D3434">
        <v>1017.880005</v>
      </c>
      <c r="E3434">
        <v>1019.98999</v>
      </c>
      <c r="F3434">
        <v>1336100000</v>
      </c>
      <c r="G3434">
        <v>1019.98999</v>
      </c>
      <c r="H3434" s="2">
        <f t="shared" si="319"/>
        <v>-1.6535882091098294E-2</v>
      </c>
      <c r="I3434" s="2">
        <f t="shared" si="320"/>
        <v>1.1911240149132944E-2</v>
      </c>
      <c r="J3434" s="2" t="str">
        <f t="shared" si="321"/>
        <v>sell</v>
      </c>
      <c r="K3434" s="2">
        <f t="shared" si="322"/>
        <v>17.150024999999914</v>
      </c>
      <c r="L3434" s="2">
        <f t="shared" si="318"/>
        <v>27.290038999999979</v>
      </c>
      <c r="M3434" s="2">
        <f t="shared" si="323"/>
        <v>-224.79003899999998</v>
      </c>
      <c r="S3434" s="1">
        <v>41145</v>
      </c>
      <c r="T3434">
        <v>522.82983400000001</v>
      </c>
      <c r="U3434">
        <v>166.349976</v>
      </c>
    </row>
    <row r="3435" spans="1:21">
      <c r="A3435" s="1">
        <v>37425</v>
      </c>
      <c r="B3435">
        <v>1036.170044</v>
      </c>
      <c r="C3435">
        <v>1040.829956</v>
      </c>
      <c r="D3435">
        <v>1030.920044</v>
      </c>
      <c r="E3435">
        <v>1037.1400149999999</v>
      </c>
      <c r="F3435">
        <v>1193100000</v>
      </c>
      <c r="G3435">
        <v>1037.1400149999999</v>
      </c>
      <c r="H3435" s="2">
        <f t="shared" si="319"/>
        <v>9.3611179517942794E-4</v>
      </c>
      <c r="I3435" s="2">
        <f t="shared" si="320"/>
        <v>1.1913790955664316E-2</v>
      </c>
      <c r="J3435" s="2" t="str">
        <f t="shared" si="321"/>
        <v>sell</v>
      </c>
      <c r="K3435" s="2">
        <f t="shared" si="322"/>
        <v>-0.96997099999998682</v>
      </c>
      <c r="L3435" s="2">
        <f t="shared" si="318"/>
        <v>10.140014000000065</v>
      </c>
      <c r="M3435" s="2">
        <f t="shared" si="323"/>
        <v>-207.64001400000006</v>
      </c>
      <c r="S3435" s="1">
        <v>41148</v>
      </c>
      <c r="T3435">
        <v>522.13977</v>
      </c>
      <c r="U3435">
        <v>165.65991199999999</v>
      </c>
    </row>
    <row r="3436" spans="1:21">
      <c r="A3436" s="1">
        <v>37424</v>
      </c>
      <c r="B3436">
        <v>1007.27002</v>
      </c>
      <c r="C3436">
        <v>1036.170044</v>
      </c>
      <c r="D3436">
        <v>1007.27002</v>
      </c>
      <c r="E3436">
        <v>1036.170044</v>
      </c>
      <c r="F3436">
        <v>1236600000</v>
      </c>
      <c r="G3436">
        <v>1036.170044</v>
      </c>
      <c r="H3436" s="2">
        <f t="shared" si="319"/>
        <v>2.86914366814967E-2</v>
      </c>
      <c r="I3436" s="2">
        <f t="shared" si="320"/>
        <v>1.1515667068895457E-2</v>
      </c>
      <c r="J3436" s="2" t="str">
        <f t="shared" si="321"/>
        <v>sell</v>
      </c>
      <c r="K3436" s="2">
        <f t="shared" si="322"/>
        <v>-28.900023999999917</v>
      </c>
      <c r="L3436" s="2">
        <f t="shared" si="318"/>
        <v>11.109985000000052</v>
      </c>
      <c r="M3436" s="2">
        <f t="shared" si="323"/>
        <v>-208.60998500000005</v>
      </c>
      <c r="S3436" s="1">
        <v>41149</v>
      </c>
      <c r="T3436">
        <v>521.01977499999998</v>
      </c>
      <c r="U3436">
        <v>164.539917</v>
      </c>
    </row>
    <row r="3437" spans="1:21">
      <c r="A3437" s="1">
        <v>37421</v>
      </c>
      <c r="B3437">
        <v>1009.559998</v>
      </c>
      <c r="C3437">
        <v>1009.559998</v>
      </c>
      <c r="D3437">
        <v>981.63000499999998</v>
      </c>
      <c r="E3437">
        <v>1007.27002</v>
      </c>
      <c r="F3437">
        <v>1549000000</v>
      </c>
      <c r="G3437">
        <v>1007.27002</v>
      </c>
      <c r="H3437" s="2">
        <f t="shared" si="319"/>
        <v>-2.2682931222874239E-3</v>
      </c>
      <c r="I3437" s="2">
        <f t="shared" si="320"/>
        <v>1.1519700899723874E-2</v>
      </c>
      <c r="J3437" s="2" t="str">
        <f t="shared" si="321"/>
        <v>sell</v>
      </c>
      <c r="K3437" s="2">
        <f t="shared" si="322"/>
        <v>2.2899779999999055</v>
      </c>
      <c r="L3437" s="2">
        <f t="shared" si="318"/>
        <v>40.010008999999968</v>
      </c>
      <c r="M3437" s="2">
        <f t="shared" si="323"/>
        <v>-237.51000899999997</v>
      </c>
      <c r="S3437" s="1">
        <v>41150</v>
      </c>
      <c r="T3437">
        <v>521.77978499999995</v>
      </c>
      <c r="U3437">
        <v>165.299927</v>
      </c>
    </row>
    <row r="3438" spans="1:21">
      <c r="A3438" s="1">
        <v>37420</v>
      </c>
      <c r="B3438">
        <v>1020.26001</v>
      </c>
      <c r="C3438">
        <v>1023.469971</v>
      </c>
      <c r="D3438">
        <v>1008.119995</v>
      </c>
      <c r="E3438">
        <v>1009.559998</v>
      </c>
      <c r="F3438">
        <v>1405500000</v>
      </c>
      <c r="G3438">
        <v>1009.559998</v>
      </c>
      <c r="H3438" s="2">
        <f t="shared" si="319"/>
        <v>-1.0487534447223914E-2</v>
      </c>
      <c r="I3438" s="2">
        <f t="shared" si="320"/>
        <v>1.1749593945495414E-2</v>
      </c>
      <c r="J3438" s="2" t="str">
        <f t="shared" si="321"/>
        <v>sell</v>
      </c>
      <c r="K3438" s="2">
        <f t="shared" si="322"/>
        <v>10.700012000000015</v>
      </c>
      <c r="L3438" s="2">
        <f t="shared" si="318"/>
        <v>37.720031000000063</v>
      </c>
      <c r="M3438" s="2">
        <f t="shared" si="323"/>
        <v>-235.22003100000006</v>
      </c>
      <c r="S3438" s="1">
        <v>41151</v>
      </c>
      <c r="T3438">
        <v>511.76977499999998</v>
      </c>
      <c r="U3438">
        <v>155.289917</v>
      </c>
    </row>
    <row r="3439" spans="1:21">
      <c r="A3439" s="1">
        <v>37419</v>
      </c>
      <c r="B3439">
        <v>1013.26001</v>
      </c>
      <c r="C3439">
        <v>1021.849976</v>
      </c>
      <c r="D3439">
        <v>1002.580017</v>
      </c>
      <c r="E3439">
        <v>1020.26001</v>
      </c>
      <c r="F3439">
        <v>1795720000</v>
      </c>
      <c r="G3439">
        <v>1020.26001</v>
      </c>
      <c r="H3439" s="2">
        <f t="shared" si="319"/>
        <v>6.9083946182776921E-3</v>
      </c>
      <c r="I3439" s="2">
        <f t="shared" si="320"/>
        <v>1.1736499722974683E-2</v>
      </c>
      <c r="J3439" s="2" t="str">
        <f t="shared" si="321"/>
        <v>sell</v>
      </c>
      <c r="K3439" s="2">
        <f t="shared" si="322"/>
        <v>-7</v>
      </c>
      <c r="L3439" s="2">
        <f t="shared" si="318"/>
        <v>27.020019000000048</v>
      </c>
      <c r="M3439" s="2">
        <f t="shared" si="323"/>
        <v>-224.52001900000005</v>
      </c>
      <c r="S3439" s="1">
        <v>41152</v>
      </c>
      <c r="T3439">
        <v>518.239868</v>
      </c>
      <c r="U3439">
        <v>161.76000999999999</v>
      </c>
    </row>
    <row r="3440" spans="1:21">
      <c r="A3440" s="1">
        <v>37418</v>
      </c>
      <c r="B3440">
        <v>1030.73999</v>
      </c>
      <c r="C3440">
        <v>1039.040039</v>
      </c>
      <c r="D3440">
        <v>1012.940002</v>
      </c>
      <c r="E3440">
        <v>1013.599976</v>
      </c>
      <c r="F3440">
        <v>1212400000</v>
      </c>
      <c r="G3440">
        <v>1013.599976</v>
      </c>
      <c r="H3440" s="2">
        <f t="shared" si="319"/>
        <v>-1.6628843516588568E-2</v>
      </c>
      <c r="I3440" s="2">
        <f t="shared" si="320"/>
        <v>1.1740075250948464E-2</v>
      </c>
      <c r="J3440" s="2" t="str">
        <f t="shared" si="321"/>
        <v>sell</v>
      </c>
      <c r="K3440" s="2">
        <f t="shared" si="322"/>
        <v>17.479980000000069</v>
      </c>
      <c r="L3440" s="2">
        <f t="shared" si="318"/>
        <v>34.020019000000048</v>
      </c>
      <c r="M3440" s="2">
        <f t="shared" si="323"/>
        <v>-231.52001900000005</v>
      </c>
      <c r="S3440" s="1">
        <v>41156</v>
      </c>
      <c r="T3440">
        <v>516.63977</v>
      </c>
      <c r="U3440">
        <v>160.15991199999999</v>
      </c>
    </row>
    <row r="3441" spans="1:21">
      <c r="A3441" s="1">
        <v>37417</v>
      </c>
      <c r="B3441">
        <v>1027.530029</v>
      </c>
      <c r="C3441">
        <v>1038.1800539999999</v>
      </c>
      <c r="D3441">
        <v>1025.4499510000001</v>
      </c>
      <c r="E3441">
        <v>1030.73999</v>
      </c>
      <c r="F3441">
        <v>1226200000</v>
      </c>
      <c r="G3441">
        <v>1030.73999</v>
      </c>
      <c r="H3441" s="2">
        <f t="shared" si="319"/>
        <v>3.1239583364040266E-3</v>
      </c>
      <c r="I3441" s="2">
        <f t="shared" si="320"/>
        <v>1.1807381288480903E-2</v>
      </c>
      <c r="J3441" s="2" t="str">
        <f t="shared" si="321"/>
        <v>sell</v>
      </c>
      <c r="K3441" s="2">
        <f t="shared" si="322"/>
        <v>-3.2099610000000212</v>
      </c>
      <c r="L3441" s="2">
        <f t="shared" si="318"/>
        <v>16.540038999999979</v>
      </c>
      <c r="M3441" s="2">
        <f t="shared" si="323"/>
        <v>-214.04003899999998</v>
      </c>
      <c r="S3441" s="1">
        <v>41157</v>
      </c>
      <c r="T3441">
        <v>515.43981900000006</v>
      </c>
      <c r="U3441">
        <v>158.95996099999999</v>
      </c>
    </row>
    <row r="3442" spans="1:21">
      <c r="A3442" s="1">
        <v>37414</v>
      </c>
      <c r="B3442">
        <v>1029.150024</v>
      </c>
      <c r="C3442">
        <v>1033.0200199999999</v>
      </c>
      <c r="D3442">
        <v>1012.48999</v>
      </c>
      <c r="E3442">
        <v>1027.530029</v>
      </c>
      <c r="F3442">
        <v>1341300000</v>
      </c>
      <c r="G3442">
        <v>1027.530029</v>
      </c>
      <c r="H3442" s="2">
        <f t="shared" si="319"/>
        <v>-1.5741096654728515E-3</v>
      </c>
      <c r="I3442" s="2">
        <f t="shared" si="320"/>
        <v>1.2168479029379019E-2</v>
      </c>
      <c r="J3442" s="2" t="str">
        <f t="shared" si="321"/>
        <v>sell</v>
      </c>
      <c r="K3442" s="2">
        <f t="shared" si="322"/>
        <v>1.6199950000000172</v>
      </c>
      <c r="L3442" s="2">
        <f t="shared" si="318"/>
        <v>19.75</v>
      </c>
      <c r="M3442" s="2">
        <f t="shared" si="323"/>
        <v>-217.25</v>
      </c>
      <c r="S3442" s="1">
        <v>41158</v>
      </c>
      <c r="T3442">
        <v>543.81982400000004</v>
      </c>
      <c r="U3442">
        <v>187.339966</v>
      </c>
    </row>
    <row r="3443" spans="1:21">
      <c r="A3443" s="1">
        <v>37413</v>
      </c>
      <c r="B3443">
        <v>1049.900024</v>
      </c>
      <c r="C3443">
        <v>1049.900024</v>
      </c>
      <c r="D3443">
        <v>1026.910034</v>
      </c>
      <c r="E3443">
        <v>1029.150024</v>
      </c>
      <c r="F3443">
        <v>1601500000</v>
      </c>
      <c r="G3443">
        <v>1029.150024</v>
      </c>
      <c r="H3443" s="2">
        <f t="shared" si="319"/>
        <v>-1.9763786575549214E-2</v>
      </c>
      <c r="I3443" s="2">
        <f t="shared" si="320"/>
        <v>1.2003051309657405E-2</v>
      </c>
      <c r="J3443" s="2" t="str">
        <f t="shared" si="321"/>
        <v>sell</v>
      </c>
      <c r="K3443" s="2">
        <f t="shared" si="322"/>
        <v>20.75</v>
      </c>
      <c r="L3443" s="2">
        <f t="shared" si="318"/>
        <v>18.130004999999983</v>
      </c>
      <c r="M3443" s="2">
        <f t="shared" si="323"/>
        <v>-215.63000499999998</v>
      </c>
      <c r="S3443" s="1">
        <v>41159</v>
      </c>
      <c r="T3443">
        <v>549.61987299999998</v>
      </c>
      <c r="U3443">
        <v>193.14001500000001</v>
      </c>
    </row>
    <row r="3444" spans="1:21">
      <c r="A3444" s="1">
        <v>37412</v>
      </c>
      <c r="B3444">
        <v>1040.6899410000001</v>
      </c>
      <c r="C3444">
        <v>1050.1099850000001</v>
      </c>
      <c r="D3444">
        <v>1038.839966</v>
      </c>
      <c r="E3444">
        <v>1049.900024</v>
      </c>
      <c r="F3444">
        <v>1300100000</v>
      </c>
      <c r="G3444">
        <v>1049.900024</v>
      </c>
      <c r="H3444" s="2">
        <f t="shared" si="319"/>
        <v>8.8499779205610096E-3</v>
      </c>
      <c r="I3444" s="2">
        <f t="shared" si="320"/>
        <v>1.1960748576317307E-2</v>
      </c>
      <c r="J3444" s="2" t="str">
        <f t="shared" si="321"/>
        <v>sell</v>
      </c>
      <c r="K3444" s="2">
        <f t="shared" si="322"/>
        <v>-9.2100829999999405</v>
      </c>
      <c r="L3444" s="2">
        <f t="shared" si="318"/>
        <v>-2.6199950000000172</v>
      </c>
      <c r="M3444" s="2">
        <f t="shared" si="323"/>
        <v>-194.88000499999998</v>
      </c>
      <c r="S3444" s="1">
        <v>41162</v>
      </c>
      <c r="T3444">
        <v>540.82983400000001</v>
      </c>
      <c r="U3444">
        <v>184.349976</v>
      </c>
    </row>
    <row r="3445" spans="1:21">
      <c r="A3445" s="1">
        <v>37411</v>
      </c>
      <c r="B3445">
        <v>1040.6800539999999</v>
      </c>
      <c r="C3445">
        <v>1046.0600589999999</v>
      </c>
      <c r="D3445">
        <v>1030.5200199999999</v>
      </c>
      <c r="E3445">
        <v>1040.6899410000001</v>
      </c>
      <c r="F3445">
        <v>1466600000</v>
      </c>
      <c r="G3445">
        <v>1040.6899410000001</v>
      </c>
      <c r="H3445" s="2">
        <f t="shared" si="319"/>
        <v>9.5005183986763676E-6</v>
      </c>
      <c r="I3445" s="2">
        <f t="shared" si="320"/>
        <v>1.196934858014936E-2</v>
      </c>
      <c r="J3445" s="2" t="str">
        <f t="shared" si="321"/>
        <v>sell</v>
      </c>
      <c r="K3445" s="2">
        <f t="shared" si="322"/>
        <v>-9.8870000001625158E-3</v>
      </c>
      <c r="L3445" s="2">
        <f t="shared" si="318"/>
        <v>6.5900879999999233</v>
      </c>
      <c r="M3445" s="2">
        <f t="shared" si="323"/>
        <v>-204.09008799999992</v>
      </c>
      <c r="S3445" s="1">
        <v>41163</v>
      </c>
      <c r="T3445">
        <v>545.25988800000005</v>
      </c>
      <c r="U3445">
        <v>188.78003000000001</v>
      </c>
    </row>
    <row r="3446" spans="1:21">
      <c r="A3446" s="1">
        <v>37410</v>
      </c>
      <c r="B3446">
        <v>1067.1400149999999</v>
      </c>
      <c r="C3446">
        <v>1070.73999</v>
      </c>
      <c r="D3446">
        <v>1039.900024</v>
      </c>
      <c r="E3446">
        <v>1040.6800539999999</v>
      </c>
      <c r="F3446">
        <v>1324300000</v>
      </c>
      <c r="G3446">
        <v>1040.6800539999999</v>
      </c>
      <c r="H3446" s="2">
        <f t="shared" si="319"/>
        <v>-2.4795210214284789E-2</v>
      </c>
      <c r="I3446" s="2">
        <f t="shared" si="320"/>
        <v>1.1727599439432815E-2</v>
      </c>
      <c r="J3446" s="2" t="str">
        <f t="shared" si="321"/>
        <v>sell</v>
      </c>
      <c r="K3446" s="2">
        <f t="shared" si="322"/>
        <v>26.459961000000021</v>
      </c>
      <c r="L3446" s="2">
        <f t="shared" si="318"/>
        <v>6.5999750000000859</v>
      </c>
      <c r="M3446" s="2">
        <f t="shared" si="323"/>
        <v>-204.09997500000009</v>
      </c>
      <c r="S3446" s="1">
        <v>41164</v>
      </c>
      <c r="T3446">
        <v>548.25988800000005</v>
      </c>
      <c r="U3446">
        <v>191.78003000000001</v>
      </c>
    </row>
    <row r="3447" spans="1:21">
      <c r="A3447" s="1">
        <v>37407</v>
      </c>
      <c r="B3447">
        <v>1064.660034</v>
      </c>
      <c r="C3447">
        <v>1079.9300539999999</v>
      </c>
      <c r="D3447">
        <v>1064.660034</v>
      </c>
      <c r="E3447">
        <v>1067.1400149999999</v>
      </c>
      <c r="F3447">
        <v>1277300000</v>
      </c>
      <c r="G3447">
        <v>1067.1400149999999</v>
      </c>
      <c r="H3447" s="2">
        <f t="shared" si="319"/>
        <v>2.3293642297086098E-3</v>
      </c>
      <c r="I3447" s="2">
        <f t="shared" si="320"/>
        <v>1.1745976225456131E-2</v>
      </c>
      <c r="J3447" s="2" t="str">
        <f t="shared" si="321"/>
        <v>sell</v>
      </c>
      <c r="K3447" s="2">
        <f t="shared" si="322"/>
        <v>-2.4799809999999525</v>
      </c>
      <c r="L3447" s="2">
        <f t="shared" si="318"/>
        <v>-19.859985999999935</v>
      </c>
      <c r="M3447" s="2">
        <f t="shared" si="323"/>
        <v>-177.64001400000006</v>
      </c>
      <c r="S3447" s="1">
        <v>41165</v>
      </c>
      <c r="T3447">
        <v>571.76977499999998</v>
      </c>
      <c r="U3447">
        <v>215.289917</v>
      </c>
    </row>
    <row r="3448" spans="1:21">
      <c r="A3448" s="1">
        <v>37406</v>
      </c>
      <c r="B3448">
        <v>1067.660034</v>
      </c>
      <c r="C3448">
        <v>1069.5</v>
      </c>
      <c r="D3448">
        <v>1054.26001</v>
      </c>
      <c r="E3448">
        <v>1064.660034</v>
      </c>
      <c r="F3448">
        <v>1286600000</v>
      </c>
      <c r="G3448">
        <v>1064.660034</v>
      </c>
      <c r="H3448" s="2">
        <f t="shared" si="319"/>
        <v>-2.8098832066987345E-3</v>
      </c>
      <c r="I3448" s="2">
        <f t="shared" si="320"/>
        <v>1.1785076672230716E-2</v>
      </c>
      <c r="J3448" s="2" t="str">
        <f t="shared" si="321"/>
        <v>sell</v>
      </c>
      <c r="K3448" s="2">
        <f t="shared" si="322"/>
        <v>3</v>
      </c>
      <c r="L3448" s="2">
        <f t="shared" si="318"/>
        <v>-17.380004999999983</v>
      </c>
      <c r="M3448" s="2">
        <f t="shared" si="323"/>
        <v>-180.11999500000002</v>
      </c>
      <c r="S3448" s="1">
        <v>41166</v>
      </c>
      <c r="T3448">
        <v>577.11987299999998</v>
      </c>
      <c r="U3448">
        <v>220.64001500000001</v>
      </c>
    </row>
    <row r="3449" spans="1:21">
      <c r="A3449" s="1">
        <v>37405</v>
      </c>
      <c r="B3449">
        <v>1074.5500489999999</v>
      </c>
      <c r="C3449">
        <v>1074.829956</v>
      </c>
      <c r="D3449">
        <v>1067.660034</v>
      </c>
      <c r="E3449">
        <v>1067.660034</v>
      </c>
      <c r="F3449">
        <v>1081800000</v>
      </c>
      <c r="G3449">
        <v>1067.660034</v>
      </c>
      <c r="H3449" s="2">
        <f t="shared" si="319"/>
        <v>-6.4120000798584941E-3</v>
      </c>
      <c r="I3449" s="2">
        <f t="shared" si="320"/>
        <v>1.182211802417144E-2</v>
      </c>
      <c r="J3449" s="2" t="str">
        <f t="shared" si="321"/>
        <v>sell</v>
      </c>
      <c r="K3449" s="2">
        <f t="shared" si="322"/>
        <v>6.8900149999999485</v>
      </c>
      <c r="L3449" s="2">
        <f t="shared" si="318"/>
        <v>-20.380004999999983</v>
      </c>
      <c r="M3449" s="2">
        <f t="shared" si="323"/>
        <v>-177.11999500000002</v>
      </c>
      <c r="S3449" s="1">
        <v>41169</v>
      </c>
      <c r="T3449">
        <v>572.88977</v>
      </c>
      <c r="U3449">
        <v>216.40991199999999</v>
      </c>
    </row>
    <row r="3450" spans="1:21">
      <c r="A3450" s="1">
        <v>37404</v>
      </c>
      <c r="B3450">
        <v>1083.8199460000001</v>
      </c>
      <c r="C3450">
        <v>1085.9799800000001</v>
      </c>
      <c r="D3450">
        <v>1070.3100589999999</v>
      </c>
      <c r="E3450">
        <v>1074.5500489999999</v>
      </c>
      <c r="F3450">
        <v>996500000</v>
      </c>
      <c r="G3450">
        <v>1074.5500489999999</v>
      </c>
      <c r="H3450" s="2">
        <f t="shared" si="319"/>
        <v>-8.5529861617809049E-3</v>
      </c>
      <c r="I3450" s="2">
        <f t="shared" si="320"/>
        <v>1.1908727770372038E-2</v>
      </c>
      <c r="J3450" s="2" t="str">
        <f t="shared" si="321"/>
        <v>sell</v>
      </c>
      <c r="K3450" s="2">
        <f t="shared" si="322"/>
        <v>9.2698970000001282</v>
      </c>
      <c r="L3450" s="2">
        <f t="shared" si="318"/>
        <v>-27.270019999999931</v>
      </c>
      <c r="M3450" s="2">
        <f t="shared" si="323"/>
        <v>-170.22998000000007</v>
      </c>
      <c r="S3450" s="1">
        <v>41170</v>
      </c>
      <c r="T3450">
        <v>571.19982900000002</v>
      </c>
      <c r="U3450">
        <v>214.71997099999999</v>
      </c>
    </row>
    <row r="3451" spans="1:21">
      <c r="A3451" s="1">
        <v>37400</v>
      </c>
      <c r="B3451">
        <v>1097.079956</v>
      </c>
      <c r="C3451">
        <v>1097.079956</v>
      </c>
      <c r="D3451">
        <v>1082.1899410000001</v>
      </c>
      <c r="E3451">
        <v>1083.8199460000001</v>
      </c>
      <c r="F3451">
        <v>885400000</v>
      </c>
      <c r="G3451">
        <v>1083.8199460000001</v>
      </c>
      <c r="H3451" s="2">
        <f t="shared" si="319"/>
        <v>-1.2086639563032875E-2</v>
      </c>
      <c r="I3451" s="2">
        <f t="shared" si="320"/>
        <v>1.1869748099195904E-2</v>
      </c>
      <c r="J3451" s="2" t="str">
        <f t="shared" si="321"/>
        <v>sell</v>
      </c>
      <c r="K3451" s="2">
        <f t="shared" si="322"/>
        <v>13.260009999999966</v>
      </c>
      <c r="L3451" s="2">
        <f t="shared" si="318"/>
        <v>-36.539917000000059</v>
      </c>
      <c r="M3451" s="2">
        <f t="shared" si="323"/>
        <v>-160.96008299999994</v>
      </c>
      <c r="S3451" s="1">
        <v>41171</v>
      </c>
      <c r="T3451">
        <v>572.74987799999997</v>
      </c>
      <c r="U3451">
        <v>216.27001999999999</v>
      </c>
    </row>
    <row r="3452" spans="1:21">
      <c r="A3452" s="1">
        <v>37399</v>
      </c>
      <c r="B3452">
        <v>1086.0200199999999</v>
      </c>
      <c r="C3452">
        <v>1097.099976</v>
      </c>
      <c r="D3452">
        <v>1080.5500489999999</v>
      </c>
      <c r="E3452">
        <v>1097.079956</v>
      </c>
      <c r="F3452">
        <v>1192900000</v>
      </c>
      <c r="G3452">
        <v>1097.079956</v>
      </c>
      <c r="H3452" s="2">
        <f t="shared" si="319"/>
        <v>1.0183915394119629E-2</v>
      </c>
      <c r="I3452" s="2">
        <f t="shared" si="320"/>
        <v>1.183250390416001E-2</v>
      </c>
      <c r="J3452" s="2" t="str">
        <f t="shared" si="321"/>
        <v>sell</v>
      </c>
      <c r="K3452" s="2">
        <f t="shared" si="322"/>
        <v>-11.059936000000107</v>
      </c>
      <c r="L3452" s="2">
        <f t="shared" si="318"/>
        <v>-49.799927000000025</v>
      </c>
      <c r="M3452" s="2">
        <f t="shared" si="323"/>
        <v>-147.70007299999997</v>
      </c>
      <c r="S3452" s="1">
        <v>41172</v>
      </c>
      <c r="T3452">
        <v>572.03979500000003</v>
      </c>
      <c r="U3452">
        <v>215.55993699999999</v>
      </c>
    </row>
    <row r="3453" spans="1:21">
      <c r="A3453" s="1">
        <v>37398</v>
      </c>
      <c r="B3453">
        <v>1079.880005</v>
      </c>
      <c r="C3453">
        <v>1086.0200199999999</v>
      </c>
      <c r="D3453">
        <v>1075.6400149999999</v>
      </c>
      <c r="E3453">
        <v>1086.0200199999999</v>
      </c>
      <c r="F3453">
        <v>1136300000</v>
      </c>
      <c r="G3453">
        <v>1086.0200199999999</v>
      </c>
      <c r="H3453" s="2">
        <f t="shared" si="319"/>
        <v>5.6858308067292609E-3</v>
      </c>
      <c r="I3453" s="2">
        <f t="shared" si="320"/>
        <v>1.1850947142391923E-2</v>
      </c>
      <c r="J3453" s="2" t="str">
        <f t="shared" si="321"/>
        <v>sell</v>
      </c>
      <c r="K3453" s="2">
        <f t="shared" si="322"/>
        <v>-6.1400149999999485</v>
      </c>
      <c r="L3453" s="2">
        <f t="shared" si="318"/>
        <v>-38.739990999999918</v>
      </c>
      <c r="M3453" s="2">
        <f t="shared" si="323"/>
        <v>-158.76000900000008</v>
      </c>
      <c r="S3453" s="1">
        <v>41173</v>
      </c>
      <c r="T3453">
        <v>571.45983899999999</v>
      </c>
      <c r="U3453">
        <v>214.97998100000001</v>
      </c>
    </row>
    <row r="3454" spans="1:21">
      <c r="A3454" s="1">
        <v>37397</v>
      </c>
      <c r="B3454">
        <v>1091.880005</v>
      </c>
      <c r="C3454">
        <v>1099.5500489999999</v>
      </c>
      <c r="D3454">
        <v>1079.079956</v>
      </c>
      <c r="E3454">
        <v>1079.880005</v>
      </c>
      <c r="F3454">
        <v>1200500000</v>
      </c>
      <c r="G3454">
        <v>1079.880005</v>
      </c>
      <c r="H3454" s="2">
        <f t="shared" si="319"/>
        <v>-1.0990218655025192E-2</v>
      </c>
      <c r="I3454" s="2">
        <f t="shared" si="320"/>
        <v>1.1801523997236633E-2</v>
      </c>
      <c r="J3454" s="2" t="str">
        <f t="shared" si="321"/>
        <v>sell</v>
      </c>
      <c r="K3454" s="2">
        <f t="shared" si="322"/>
        <v>12</v>
      </c>
      <c r="L3454" s="2">
        <f t="shared" si="318"/>
        <v>-32.59997599999997</v>
      </c>
      <c r="M3454" s="2">
        <f t="shared" si="323"/>
        <v>-164.90002400000003</v>
      </c>
      <c r="S3454" s="1">
        <v>41176</v>
      </c>
      <c r="T3454">
        <v>568.63977</v>
      </c>
      <c r="U3454">
        <v>212.15991199999999</v>
      </c>
    </row>
    <row r="3455" spans="1:21">
      <c r="A3455" s="1">
        <v>37396</v>
      </c>
      <c r="B3455">
        <v>1106.589966</v>
      </c>
      <c r="C3455">
        <v>1106.589966</v>
      </c>
      <c r="D3455">
        <v>1090.6099850000001</v>
      </c>
      <c r="E3455">
        <v>1091.880005</v>
      </c>
      <c r="F3455">
        <v>989800000</v>
      </c>
      <c r="G3455">
        <v>1091.880005</v>
      </c>
      <c r="H3455" s="2">
        <f t="shared" si="319"/>
        <v>-1.3293054746531129E-2</v>
      </c>
      <c r="I3455" s="2">
        <f t="shared" si="320"/>
        <v>1.1732286214675813E-2</v>
      </c>
      <c r="J3455" s="2" t="str">
        <f t="shared" si="321"/>
        <v>sell</v>
      </c>
      <c r="K3455" s="2">
        <f t="shared" si="322"/>
        <v>14.709961000000021</v>
      </c>
      <c r="L3455" s="2">
        <f t="shared" si="318"/>
        <v>-44.59997599999997</v>
      </c>
      <c r="M3455" s="2">
        <f t="shared" si="323"/>
        <v>-152.90002400000003</v>
      </c>
      <c r="S3455" s="1">
        <v>41177</v>
      </c>
      <c r="T3455">
        <v>553.29980499999999</v>
      </c>
      <c r="U3455">
        <v>196.81994700000001</v>
      </c>
    </row>
    <row r="3456" spans="1:21">
      <c r="A3456" s="1">
        <v>37393</v>
      </c>
      <c r="B3456">
        <v>1098.2299800000001</v>
      </c>
      <c r="C3456">
        <v>1106.589966</v>
      </c>
      <c r="D3456">
        <v>1096.7700199999999</v>
      </c>
      <c r="E3456">
        <v>1106.589966</v>
      </c>
      <c r="F3456">
        <v>1274400000</v>
      </c>
      <c r="G3456">
        <v>1106.589966</v>
      </c>
      <c r="H3456" s="2">
        <f t="shared" si="319"/>
        <v>7.6122361911845956E-3</v>
      </c>
      <c r="I3456" s="2">
        <f t="shared" si="320"/>
        <v>1.1705044887773575E-2</v>
      </c>
      <c r="J3456" s="2" t="str">
        <f t="shared" si="321"/>
        <v>sell</v>
      </c>
      <c r="K3456" s="2">
        <f t="shared" si="322"/>
        <v>-8.3599859999999353</v>
      </c>
      <c r="L3456" s="2">
        <f t="shared" si="318"/>
        <v>-59.309936999999991</v>
      </c>
      <c r="M3456" s="2">
        <f t="shared" si="323"/>
        <v>-138.19006300000001</v>
      </c>
      <c r="S3456" s="1">
        <v>41178</v>
      </c>
      <c r="T3456">
        <v>545.05981399999996</v>
      </c>
      <c r="U3456">
        <v>188.57995600000001</v>
      </c>
    </row>
    <row r="3457" spans="1:21">
      <c r="A3457" s="1">
        <v>37392</v>
      </c>
      <c r="B3457">
        <v>1091.0699460000001</v>
      </c>
      <c r="C3457">
        <v>1099.290039</v>
      </c>
      <c r="D3457">
        <v>1089.170044</v>
      </c>
      <c r="E3457">
        <v>1098.2299800000001</v>
      </c>
      <c r="F3457">
        <v>1256600000</v>
      </c>
      <c r="G3457">
        <v>1098.2299800000001</v>
      </c>
      <c r="H3457" s="2">
        <f t="shared" si="319"/>
        <v>6.5623968713001239E-3</v>
      </c>
      <c r="I3457" s="2">
        <f t="shared" si="320"/>
        <v>1.1696375117093762E-2</v>
      </c>
      <c r="J3457" s="2" t="str">
        <f t="shared" si="321"/>
        <v>sell</v>
      </c>
      <c r="K3457" s="2">
        <f t="shared" si="322"/>
        <v>-7.160033999999996</v>
      </c>
      <c r="L3457" s="2">
        <f t="shared" si="318"/>
        <v>-50.949951000000056</v>
      </c>
      <c r="M3457" s="2">
        <f t="shared" si="323"/>
        <v>-146.55004899999994</v>
      </c>
      <c r="S3457" s="1">
        <v>41179</v>
      </c>
      <c r="T3457">
        <v>558.82983400000001</v>
      </c>
      <c r="U3457">
        <v>202.349976</v>
      </c>
    </row>
    <row r="3458" spans="1:21">
      <c r="A3458" s="1">
        <v>37391</v>
      </c>
      <c r="B3458">
        <v>1097.280029</v>
      </c>
      <c r="C3458">
        <v>1104.2299800000001</v>
      </c>
      <c r="D3458">
        <v>1088.9399410000001</v>
      </c>
      <c r="E3458">
        <v>1091.0699460000001</v>
      </c>
      <c r="F3458">
        <v>1420200000</v>
      </c>
      <c r="G3458">
        <v>1091.0699460000001</v>
      </c>
      <c r="H3458" s="2">
        <f t="shared" si="319"/>
        <v>-5.6595243109085515E-3</v>
      </c>
      <c r="I3458" s="2">
        <f t="shared" si="320"/>
        <v>1.1707124066715249E-2</v>
      </c>
      <c r="J3458" s="2" t="str">
        <f t="shared" si="321"/>
        <v>sell</v>
      </c>
      <c r="K3458" s="2">
        <f t="shared" si="322"/>
        <v>6.2100829999999405</v>
      </c>
      <c r="L3458" s="2">
        <f t="shared" ref="L3458:L3521" si="324">K3458+L3459</f>
        <v>-43.789917000000059</v>
      </c>
      <c r="M3458" s="2">
        <f t="shared" si="323"/>
        <v>-153.71008299999994</v>
      </c>
      <c r="S3458" s="1">
        <v>41180</v>
      </c>
      <c r="T3458">
        <v>552.59985300000005</v>
      </c>
      <c r="U3458">
        <v>196.11999499999999</v>
      </c>
    </row>
    <row r="3459" spans="1:21">
      <c r="A3459" s="1">
        <v>37390</v>
      </c>
      <c r="B3459">
        <v>1074.5600589999999</v>
      </c>
      <c r="C3459">
        <v>1097.709961</v>
      </c>
      <c r="D3459">
        <v>1074.5600589999999</v>
      </c>
      <c r="E3459">
        <v>1097.280029</v>
      </c>
      <c r="F3459">
        <v>1414500000</v>
      </c>
      <c r="G3459">
        <v>1097.280029</v>
      </c>
      <c r="H3459" s="2">
        <f t="shared" ref="H3459:H3522" si="325">(E3459-B3459)/B3459</f>
        <v>2.1143508740817721E-2</v>
      </c>
      <c r="I3459" s="2">
        <f t="shared" ref="I3459:I3522" si="326">STDEV(H3460:H3549)</f>
        <v>1.1523950671842208E-2</v>
      </c>
      <c r="J3459" s="2" t="str">
        <f t="shared" ref="J3459:J3522" si="327">IF(I3459&gt;$P$7,"sell","buy")</f>
        <v>sell</v>
      </c>
      <c r="K3459" s="2">
        <f t="shared" si="322"/>
        <v>-22.719970000000103</v>
      </c>
      <c r="L3459" s="2">
        <f t="shared" si="324"/>
        <v>-50</v>
      </c>
      <c r="M3459" s="2">
        <f t="shared" si="323"/>
        <v>-147.5</v>
      </c>
      <c r="S3459" s="1">
        <v>41183</v>
      </c>
      <c r="T3459">
        <v>556.68981900000006</v>
      </c>
      <c r="U3459">
        <v>200.20996099999999</v>
      </c>
    </row>
    <row r="3460" spans="1:21">
      <c r="A3460" s="1">
        <v>37389</v>
      </c>
      <c r="B3460">
        <v>1054.98999</v>
      </c>
      <c r="C3460">
        <v>1074.839966</v>
      </c>
      <c r="D3460">
        <v>1053.900024</v>
      </c>
      <c r="E3460">
        <v>1074.5600589999999</v>
      </c>
      <c r="F3460">
        <v>1088600000</v>
      </c>
      <c r="G3460">
        <v>1074.5600589999999</v>
      </c>
      <c r="H3460" s="2">
        <f t="shared" si="325"/>
        <v>1.8550004441274248E-2</v>
      </c>
      <c r="I3460" s="2">
        <f t="shared" si="326"/>
        <v>1.1361066191034159E-2</v>
      </c>
      <c r="J3460" s="2" t="str">
        <f t="shared" si="327"/>
        <v>sell</v>
      </c>
      <c r="K3460" s="2">
        <f t="shared" ref="K3460:K3523" si="328">IF(J3460="sell",B3460-B3459,B3459-B3460)</f>
        <v>-19.570068999999876</v>
      </c>
      <c r="L3460" s="2">
        <f t="shared" si="324"/>
        <v>-27.280029999999897</v>
      </c>
      <c r="M3460" s="2">
        <f t="shared" ref="M3460:M3523" si="329">B3459-$B$4300</f>
        <v>-170.2199700000001</v>
      </c>
      <c r="S3460" s="1">
        <v>41184</v>
      </c>
      <c r="T3460">
        <v>557.74987799999997</v>
      </c>
      <c r="U3460">
        <v>201.27001999999999</v>
      </c>
    </row>
    <row r="3461" spans="1:21">
      <c r="A3461" s="1">
        <v>37386</v>
      </c>
      <c r="B3461">
        <v>1073.01001</v>
      </c>
      <c r="C3461">
        <v>1075.4300539999999</v>
      </c>
      <c r="D3461">
        <v>1053.9300539999999</v>
      </c>
      <c r="E3461">
        <v>1054.98999</v>
      </c>
      <c r="F3461">
        <v>1171900000</v>
      </c>
      <c r="G3461">
        <v>1054.98999</v>
      </c>
      <c r="H3461" s="2">
        <f t="shared" si="325"/>
        <v>-1.6793897384051369E-2</v>
      </c>
      <c r="I3461" s="2">
        <f t="shared" si="326"/>
        <v>1.1287504543752146E-2</v>
      </c>
      <c r="J3461" s="2" t="str">
        <f t="shared" si="327"/>
        <v>sell</v>
      </c>
      <c r="K3461" s="2">
        <f t="shared" si="328"/>
        <v>18.020019999999931</v>
      </c>
      <c r="L3461" s="2">
        <f t="shared" si="324"/>
        <v>-7.7099610000000212</v>
      </c>
      <c r="M3461" s="2">
        <f t="shared" si="329"/>
        <v>-189.79003899999998</v>
      </c>
      <c r="S3461" s="1">
        <v>41185</v>
      </c>
      <c r="T3461">
        <v>562.77978499999995</v>
      </c>
      <c r="U3461">
        <v>206.299927</v>
      </c>
    </row>
    <row r="3462" spans="1:21">
      <c r="A3462" s="1">
        <v>37385</v>
      </c>
      <c r="B3462">
        <v>1088.849976</v>
      </c>
      <c r="C3462">
        <v>1088.849976</v>
      </c>
      <c r="D3462">
        <v>1072.2299800000001</v>
      </c>
      <c r="E3462">
        <v>1073.01001</v>
      </c>
      <c r="F3462">
        <v>1153000000</v>
      </c>
      <c r="G3462">
        <v>1073.01001</v>
      </c>
      <c r="H3462" s="2">
        <f t="shared" si="325"/>
        <v>-1.4547427422636969E-2</v>
      </c>
      <c r="I3462" s="2">
        <f t="shared" si="326"/>
        <v>1.1200174164382971E-2</v>
      </c>
      <c r="J3462" s="2" t="str">
        <f t="shared" si="327"/>
        <v>sell</v>
      </c>
      <c r="K3462" s="2">
        <f t="shared" si="328"/>
        <v>15.839966000000004</v>
      </c>
      <c r="L3462" s="2">
        <f t="shared" si="324"/>
        <v>-25.729980999999952</v>
      </c>
      <c r="M3462" s="2">
        <f t="shared" si="329"/>
        <v>-171.77001900000005</v>
      </c>
      <c r="S3462" s="1">
        <v>41186</v>
      </c>
      <c r="T3462">
        <v>573.09985300000005</v>
      </c>
      <c r="U3462">
        <v>216.61999499999999</v>
      </c>
    </row>
    <row r="3463" spans="1:21">
      <c r="A3463" s="1">
        <v>37384</v>
      </c>
      <c r="B3463">
        <v>1049.48999</v>
      </c>
      <c r="C3463">
        <v>1088.920044</v>
      </c>
      <c r="D3463">
        <v>1049.48999</v>
      </c>
      <c r="E3463">
        <v>1088.849976</v>
      </c>
      <c r="F3463">
        <v>1502000000</v>
      </c>
      <c r="G3463">
        <v>1088.849976</v>
      </c>
      <c r="H3463" s="2">
        <f t="shared" si="325"/>
        <v>3.7503917498060112E-2</v>
      </c>
      <c r="I3463" s="2">
        <f t="shared" si="326"/>
        <v>1.0469483736277603E-2</v>
      </c>
      <c r="J3463" s="2" t="str">
        <f t="shared" si="327"/>
        <v>sell</v>
      </c>
      <c r="K3463" s="2">
        <f t="shared" si="328"/>
        <v>-39.359985999999935</v>
      </c>
      <c r="L3463" s="2">
        <f t="shared" si="324"/>
        <v>-41.569946999999956</v>
      </c>
      <c r="M3463" s="2">
        <f t="shared" si="329"/>
        <v>-155.93005300000004</v>
      </c>
      <c r="S3463" s="1">
        <v>41187</v>
      </c>
      <c r="T3463">
        <v>572.62988299999995</v>
      </c>
      <c r="U3463">
        <v>216.150025</v>
      </c>
    </row>
    <row r="3464" spans="1:21">
      <c r="A3464" s="1">
        <v>37383</v>
      </c>
      <c r="B3464">
        <v>1052.670044</v>
      </c>
      <c r="C3464">
        <v>1058.670044</v>
      </c>
      <c r="D3464">
        <v>1048.959961</v>
      </c>
      <c r="E3464">
        <v>1049.48999</v>
      </c>
      <c r="F3464">
        <v>1354700000</v>
      </c>
      <c r="G3464">
        <v>1049.48999</v>
      </c>
      <c r="H3464" s="2">
        <f t="shared" si="325"/>
        <v>-3.0209409093814085E-3</v>
      </c>
      <c r="I3464" s="2">
        <f t="shared" si="326"/>
        <v>1.0480725199189684E-2</v>
      </c>
      <c r="J3464" s="2" t="str">
        <f t="shared" si="327"/>
        <v>sell</v>
      </c>
      <c r="K3464" s="2">
        <f t="shared" si="328"/>
        <v>3.1800539999999273</v>
      </c>
      <c r="L3464" s="2">
        <f t="shared" si="324"/>
        <v>-2.2099610000000212</v>
      </c>
      <c r="M3464" s="2">
        <f t="shared" si="329"/>
        <v>-195.29003899999998</v>
      </c>
      <c r="S3464" s="1">
        <v>41190</v>
      </c>
      <c r="T3464">
        <v>567.59985300000005</v>
      </c>
      <c r="U3464">
        <v>211.11999499999999</v>
      </c>
    </row>
    <row r="3465" spans="1:21">
      <c r="A3465" s="1">
        <v>37382</v>
      </c>
      <c r="B3465">
        <v>1073.4300539999999</v>
      </c>
      <c r="C3465">
        <v>1075.959961</v>
      </c>
      <c r="D3465">
        <v>1052.650024</v>
      </c>
      <c r="E3465">
        <v>1052.670044</v>
      </c>
      <c r="F3465">
        <v>1122600000</v>
      </c>
      <c r="G3465">
        <v>1052.670044</v>
      </c>
      <c r="H3465" s="2">
        <f t="shared" si="325"/>
        <v>-1.9339881460035929E-2</v>
      </c>
      <c r="I3465" s="2">
        <f t="shared" si="326"/>
        <v>1.0294385266993189E-2</v>
      </c>
      <c r="J3465" s="2" t="str">
        <f t="shared" si="327"/>
        <v>sell</v>
      </c>
      <c r="K3465" s="2">
        <f t="shared" si="328"/>
        <v>20.760009999999966</v>
      </c>
      <c r="L3465" s="2">
        <f t="shared" si="324"/>
        <v>-5.3900149999999485</v>
      </c>
      <c r="M3465" s="2">
        <f t="shared" si="329"/>
        <v>-192.10998500000005</v>
      </c>
      <c r="S3465" s="1">
        <v>41191</v>
      </c>
      <c r="T3465">
        <v>553.17980899999998</v>
      </c>
      <c r="U3465">
        <v>196.699951</v>
      </c>
    </row>
    <row r="3466" spans="1:21">
      <c r="A3466" s="1">
        <v>37379</v>
      </c>
      <c r="B3466">
        <v>1084.5600589999999</v>
      </c>
      <c r="C3466">
        <v>1084.5600589999999</v>
      </c>
      <c r="D3466">
        <v>1068.8900149999999</v>
      </c>
      <c r="E3466">
        <v>1073.4300539999999</v>
      </c>
      <c r="F3466">
        <v>1284500000</v>
      </c>
      <c r="G3466">
        <v>1073.4300539999999</v>
      </c>
      <c r="H3466" s="2">
        <f t="shared" si="325"/>
        <v>-1.0262230208129013E-2</v>
      </c>
      <c r="I3466" s="2">
        <f t="shared" si="326"/>
        <v>1.0256460288883199E-2</v>
      </c>
      <c r="J3466" s="2" t="str">
        <f t="shared" si="327"/>
        <v>sell</v>
      </c>
      <c r="K3466" s="2">
        <f t="shared" si="328"/>
        <v>11.130004999999983</v>
      </c>
      <c r="L3466" s="2">
        <f t="shared" si="324"/>
        <v>-26.150024999999914</v>
      </c>
      <c r="M3466" s="2">
        <f t="shared" si="329"/>
        <v>-171.34997500000009</v>
      </c>
      <c r="S3466" s="1">
        <v>41192</v>
      </c>
      <c r="T3466">
        <v>544.51977499999998</v>
      </c>
      <c r="U3466">
        <v>188.039917</v>
      </c>
    </row>
    <row r="3467" spans="1:21">
      <c r="A3467" s="1">
        <v>37378</v>
      </c>
      <c r="B3467">
        <v>1086.459961</v>
      </c>
      <c r="C3467">
        <v>1091.420044</v>
      </c>
      <c r="D3467">
        <v>1079.459961</v>
      </c>
      <c r="E3467">
        <v>1084.5600589999999</v>
      </c>
      <c r="F3467">
        <v>1364000000</v>
      </c>
      <c r="G3467">
        <v>1084.5600589999999</v>
      </c>
      <c r="H3467" s="2">
        <f t="shared" si="325"/>
        <v>-1.7487087128838161E-3</v>
      </c>
      <c r="I3467" s="2">
        <f t="shared" si="326"/>
        <v>1.0289266415751626E-2</v>
      </c>
      <c r="J3467" s="2" t="str">
        <f t="shared" si="327"/>
        <v>sell</v>
      </c>
      <c r="K3467" s="2">
        <f t="shared" si="328"/>
        <v>1.899902000000111</v>
      </c>
      <c r="L3467" s="2">
        <f t="shared" si="324"/>
        <v>-37.280029999999897</v>
      </c>
      <c r="M3467" s="2">
        <f t="shared" si="329"/>
        <v>-160.2199700000001</v>
      </c>
      <c r="S3467" s="1">
        <v>41193</v>
      </c>
      <c r="T3467">
        <v>544.53979500000003</v>
      </c>
      <c r="U3467">
        <v>188.05993699999999</v>
      </c>
    </row>
    <row r="3468" spans="1:21">
      <c r="A3468" s="1">
        <v>37377</v>
      </c>
      <c r="B3468">
        <v>1076.920044</v>
      </c>
      <c r="C3468">
        <v>1088.3199460000001</v>
      </c>
      <c r="D3468">
        <v>1065.290039</v>
      </c>
      <c r="E3468">
        <v>1086.459961</v>
      </c>
      <c r="F3468">
        <v>1451400000</v>
      </c>
      <c r="G3468">
        <v>1086.459961</v>
      </c>
      <c r="H3468" s="2">
        <f t="shared" si="325"/>
        <v>8.8585193052642813E-3</v>
      </c>
      <c r="I3468" s="2">
        <f t="shared" si="326"/>
        <v>1.0262845146861599E-2</v>
      </c>
      <c r="J3468" s="2" t="str">
        <f t="shared" si="327"/>
        <v>sell</v>
      </c>
      <c r="K3468" s="2">
        <f t="shared" si="328"/>
        <v>-9.5399170000000595</v>
      </c>
      <c r="L3468" s="2">
        <f t="shared" si="324"/>
        <v>-39.179932000000008</v>
      </c>
      <c r="M3468" s="2">
        <f t="shared" si="329"/>
        <v>-158.32006799999999</v>
      </c>
      <c r="S3468" s="1">
        <v>41194</v>
      </c>
      <c r="T3468">
        <v>540.44982900000002</v>
      </c>
      <c r="U3468">
        <v>183.96997099999999</v>
      </c>
    </row>
    <row r="3469" spans="1:21">
      <c r="A3469" s="1">
        <v>37376</v>
      </c>
      <c r="B3469">
        <v>1065.4499510000001</v>
      </c>
      <c r="C3469">
        <v>1082.619995</v>
      </c>
      <c r="D3469">
        <v>1063.459961</v>
      </c>
      <c r="E3469">
        <v>1076.920044</v>
      </c>
      <c r="F3469">
        <v>1628600000</v>
      </c>
      <c r="G3469">
        <v>1076.920044</v>
      </c>
      <c r="H3469" s="2">
        <f t="shared" si="325"/>
        <v>1.0765492071433683E-2</v>
      </c>
      <c r="I3469" s="2">
        <f t="shared" si="326"/>
        <v>1.022830867431003E-2</v>
      </c>
      <c r="J3469" s="2" t="str">
        <f t="shared" si="327"/>
        <v>sell</v>
      </c>
      <c r="K3469" s="2">
        <f t="shared" si="328"/>
        <v>-11.470092999999906</v>
      </c>
      <c r="L3469" s="2">
        <f t="shared" si="324"/>
        <v>-29.640014999999948</v>
      </c>
      <c r="M3469" s="2">
        <f t="shared" si="329"/>
        <v>-167.85998500000005</v>
      </c>
      <c r="S3469" s="1">
        <v>41197</v>
      </c>
      <c r="T3469">
        <v>552.00988800000005</v>
      </c>
      <c r="U3469">
        <v>195.53003000000001</v>
      </c>
    </row>
    <row r="3470" spans="1:21">
      <c r="A3470" s="1">
        <v>37375</v>
      </c>
      <c r="B3470">
        <v>1076.3199460000001</v>
      </c>
      <c r="C3470">
        <v>1078.9499510000001</v>
      </c>
      <c r="D3470">
        <v>1063.619995</v>
      </c>
      <c r="E3470">
        <v>1065.4499510000001</v>
      </c>
      <c r="F3470">
        <v>1314700000</v>
      </c>
      <c r="G3470">
        <v>1065.4499510000001</v>
      </c>
      <c r="H3470" s="2">
        <f t="shared" si="325"/>
        <v>-1.0099222856918064E-2</v>
      </c>
      <c r="I3470" s="2">
        <f t="shared" si="326"/>
        <v>1.0239366972523496E-2</v>
      </c>
      <c r="J3470" s="2" t="str">
        <f t="shared" si="327"/>
        <v>sell</v>
      </c>
      <c r="K3470" s="2">
        <f t="shared" si="328"/>
        <v>10.869995000000017</v>
      </c>
      <c r="L3470" s="2">
        <f t="shared" si="324"/>
        <v>-18.169922000000042</v>
      </c>
      <c r="M3470" s="2">
        <f t="shared" si="329"/>
        <v>-179.33007799999996</v>
      </c>
      <c r="S3470" s="1">
        <v>41198</v>
      </c>
      <c r="T3470">
        <v>565.91980000000001</v>
      </c>
      <c r="U3470">
        <v>209.439942</v>
      </c>
    </row>
    <row r="3471" spans="1:21">
      <c r="A3471" s="1">
        <v>37372</v>
      </c>
      <c r="B3471">
        <v>1091.4799800000001</v>
      </c>
      <c r="C3471">
        <v>1096.7700199999999</v>
      </c>
      <c r="D3471">
        <v>1076.3100589999999</v>
      </c>
      <c r="E3471">
        <v>1076.3199460000001</v>
      </c>
      <c r="F3471">
        <v>1374200000</v>
      </c>
      <c r="G3471">
        <v>1076.3199460000001</v>
      </c>
      <c r="H3471" s="2">
        <f t="shared" si="325"/>
        <v>-1.3889429286646188E-2</v>
      </c>
      <c r="I3471" s="2">
        <f t="shared" si="326"/>
        <v>1.0145250599217278E-2</v>
      </c>
      <c r="J3471" s="2" t="str">
        <f t="shared" si="327"/>
        <v>sell</v>
      </c>
      <c r="K3471" s="2">
        <f t="shared" si="328"/>
        <v>15.160033999999996</v>
      </c>
      <c r="L3471" s="2">
        <f t="shared" si="324"/>
        <v>-29.039917000000059</v>
      </c>
      <c r="M3471" s="2">
        <f t="shared" si="329"/>
        <v>-168.46008299999994</v>
      </c>
      <c r="S3471" s="1">
        <v>41199</v>
      </c>
      <c r="T3471">
        <v>572.63977</v>
      </c>
      <c r="U3471">
        <v>216.15991199999999</v>
      </c>
    </row>
    <row r="3472" spans="1:21">
      <c r="A3472" s="1">
        <v>37371</v>
      </c>
      <c r="B3472">
        <v>1093.1400149999999</v>
      </c>
      <c r="C3472">
        <v>1094.3599850000001</v>
      </c>
      <c r="D3472">
        <v>1084.8100589999999</v>
      </c>
      <c r="E3472">
        <v>1091.4799800000001</v>
      </c>
      <c r="F3472">
        <v>1517400000</v>
      </c>
      <c r="G3472">
        <v>1091.4799800000001</v>
      </c>
      <c r="H3472" s="2">
        <f t="shared" si="325"/>
        <v>-1.5185932060129369E-3</v>
      </c>
      <c r="I3472" s="2">
        <f t="shared" si="326"/>
        <v>1.0272424549750064E-2</v>
      </c>
      <c r="J3472" s="2" t="str">
        <f t="shared" si="327"/>
        <v>sell</v>
      </c>
      <c r="K3472" s="2">
        <f t="shared" si="328"/>
        <v>1.6600349999998798</v>
      </c>
      <c r="L3472" s="2">
        <f t="shared" si="324"/>
        <v>-44.199951000000056</v>
      </c>
      <c r="M3472" s="2">
        <f t="shared" si="329"/>
        <v>-153.30004899999994</v>
      </c>
      <c r="S3472" s="1">
        <v>41200</v>
      </c>
      <c r="T3472">
        <v>569.03979500000003</v>
      </c>
      <c r="U3472">
        <v>212.55993699999999</v>
      </c>
    </row>
    <row r="3473" spans="1:21">
      <c r="A3473" s="1">
        <v>37370</v>
      </c>
      <c r="B3473">
        <v>1100.959961</v>
      </c>
      <c r="C3473">
        <v>1108.459961</v>
      </c>
      <c r="D3473">
        <v>1092.51001</v>
      </c>
      <c r="E3473">
        <v>1093.1400149999999</v>
      </c>
      <c r="F3473">
        <v>1373200000</v>
      </c>
      <c r="G3473">
        <v>1093.1400149999999</v>
      </c>
      <c r="H3473" s="2">
        <f t="shared" si="325"/>
        <v>-7.1028432250135869E-3</v>
      </c>
      <c r="I3473" s="2">
        <f t="shared" si="326"/>
        <v>1.0247622770526486E-2</v>
      </c>
      <c r="J3473" s="2" t="str">
        <f t="shared" si="327"/>
        <v>sell</v>
      </c>
      <c r="K3473" s="2">
        <f t="shared" si="328"/>
        <v>7.8199460000000727</v>
      </c>
      <c r="L3473" s="2">
        <f t="shared" si="324"/>
        <v>-45.859985999999935</v>
      </c>
      <c r="M3473" s="2">
        <f t="shared" si="329"/>
        <v>-151.64001400000006</v>
      </c>
      <c r="S3473" s="1">
        <v>41201</v>
      </c>
      <c r="T3473">
        <v>544.90979000000004</v>
      </c>
      <c r="U3473">
        <v>188.42993200000001</v>
      </c>
    </row>
    <row r="3474" spans="1:21">
      <c r="A3474" s="1">
        <v>37369</v>
      </c>
      <c r="B3474">
        <v>1107.829956</v>
      </c>
      <c r="C3474">
        <v>1111.170044</v>
      </c>
      <c r="D3474">
        <v>1098.9399410000001</v>
      </c>
      <c r="E3474">
        <v>1100.959961</v>
      </c>
      <c r="F3474">
        <v>1388500000</v>
      </c>
      <c r="G3474">
        <v>1100.959961</v>
      </c>
      <c r="H3474" s="2">
        <f t="shared" si="325"/>
        <v>-6.2013082087121474E-3</v>
      </c>
      <c r="I3474" s="2">
        <f t="shared" si="326"/>
        <v>1.0231834545431497E-2</v>
      </c>
      <c r="J3474" s="2" t="str">
        <f t="shared" si="327"/>
        <v>sell</v>
      </c>
      <c r="K3474" s="2">
        <f t="shared" si="328"/>
        <v>6.8699950000000172</v>
      </c>
      <c r="L3474" s="2">
        <f t="shared" si="324"/>
        <v>-53.679932000000008</v>
      </c>
      <c r="M3474" s="2">
        <f t="shared" si="329"/>
        <v>-143.82006799999999</v>
      </c>
      <c r="S3474" s="1">
        <v>41204</v>
      </c>
      <c r="T3474">
        <v>545.43981900000006</v>
      </c>
      <c r="U3474">
        <v>188.95996099999999</v>
      </c>
    </row>
    <row r="3475" spans="1:21">
      <c r="A3475" s="1">
        <v>37368</v>
      </c>
      <c r="B3475">
        <v>1125.170044</v>
      </c>
      <c r="C3475">
        <v>1125.170044</v>
      </c>
      <c r="D3475">
        <v>1105.619995</v>
      </c>
      <c r="E3475">
        <v>1107.829956</v>
      </c>
      <c r="F3475">
        <v>1181800000</v>
      </c>
      <c r="G3475">
        <v>1107.829956</v>
      </c>
      <c r="H3475" s="2">
        <f t="shared" si="325"/>
        <v>-1.5411082167061252E-2</v>
      </c>
      <c r="I3475" s="2">
        <f t="shared" si="326"/>
        <v>1.0239543563898629E-2</v>
      </c>
      <c r="J3475" s="2" t="str">
        <f t="shared" si="327"/>
        <v>sell</v>
      </c>
      <c r="K3475" s="2">
        <f t="shared" si="328"/>
        <v>17.340087999999923</v>
      </c>
      <c r="L3475" s="2">
        <f t="shared" si="324"/>
        <v>-60.549927000000025</v>
      </c>
      <c r="M3475" s="2">
        <f t="shared" si="329"/>
        <v>-136.95007299999997</v>
      </c>
      <c r="S3475" s="1">
        <v>41205</v>
      </c>
      <c r="T3475">
        <v>524.89977999999996</v>
      </c>
      <c r="U3475">
        <v>168.41992200000001</v>
      </c>
    </row>
    <row r="3476" spans="1:21">
      <c r="A3476" s="1">
        <v>37365</v>
      </c>
      <c r="B3476">
        <v>1124.469971</v>
      </c>
      <c r="C3476">
        <v>1128.8199460000001</v>
      </c>
      <c r="D3476">
        <v>1122.589966</v>
      </c>
      <c r="E3476">
        <v>1125.170044</v>
      </c>
      <c r="F3476">
        <v>1185000000</v>
      </c>
      <c r="G3476">
        <v>1125.170044</v>
      </c>
      <c r="H3476" s="2">
        <f t="shared" si="325"/>
        <v>6.2258043171877181E-4</v>
      </c>
      <c r="I3476" s="2">
        <f t="shared" si="326"/>
        <v>1.0267587436171165E-2</v>
      </c>
      <c r="J3476" s="2" t="str">
        <f t="shared" si="327"/>
        <v>sell</v>
      </c>
      <c r="K3476" s="2">
        <f t="shared" si="328"/>
        <v>-0.70007299999997485</v>
      </c>
      <c r="L3476" s="2">
        <f t="shared" si="324"/>
        <v>-77.890014999999948</v>
      </c>
      <c r="M3476" s="2">
        <f t="shared" si="329"/>
        <v>-119.60998500000005</v>
      </c>
      <c r="S3476" s="1">
        <v>41206</v>
      </c>
      <c r="T3476">
        <v>521.43981900000006</v>
      </c>
      <c r="U3476">
        <v>164.95996099999999</v>
      </c>
    </row>
    <row r="3477" spans="1:21">
      <c r="A3477" s="1">
        <v>37364</v>
      </c>
      <c r="B3477">
        <v>1126.0699460000001</v>
      </c>
      <c r="C3477">
        <v>1130.48999</v>
      </c>
      <c r="D3477">
        <v>1109.290039</v>
      </c>
      <c r="E3477">
        <v>1124.469971</v>
      </c>
      <c r="F3477">
        <v>1359300000</v>
      </c>
      <c r="G3477">
        <v>1124.469971</v>
      </c>
      <c r="H3477" s="2">
        <f t="shared" si="325"/>
        <v>-1.4208486832309845E-3</v>
      </c>
      <c r="I3477" s="2">
        <f t="shared" si="326"/>
        <v>1.0270154753864197E-2</v>
      </c>
      <c r="J3477" s="2" t="str">
        <f t="shared" si="327"/>
        <v>sell</v>
      </c>
      <c r="K3477" s="2">
        <f t="shared" si="328"/>
        <v>1.5999750000000859</v>
      </c>
      <c r="L3477" s="2">
        <f t="shared" si="324"/>
        <v>-77.189941999999974</v>
      </c>
      <c r="M3477" s="2">
        <f t="shared" si="329"/>
        <v>-120.31005800000003</v>
      </c>
      <c r="S3477" s="1">
        <v>41207</v>
      </c>
      <c r="T3477">
        <v>524.66980000000001</v>
      </c>
      <c r="U3477">
        <v>168.189942</v>
      </c>
    </row>
    <row r="3478" spans="1:21">
      <c r="A3478" s="1">
        <v>37363</v>
      </c>
      <c r="B3478">
        <v>1128.369995</v>
      </c>
      <c r="C3478">
        <v>1133</v>
      </c>
      <c r="D3478">
        <v>1123.369995</v>
      </c>
      <c r="E3478">
        <v>1126.0699460000001</v>
      </c>
      <c r="F3478">
        <v>1376900000</v>
      </c>
      <c r="G3478">
        <v>1126.0699460000001</v>
      </c>
      <c r="H3478" s="2">
        <f t="shared" si="325"/>
        <v>-2.0383819227663392E-3</v>
      </c>
      <c r="I3478" s="2">
        <f t="shared" si="326"/>
        <v>1.0565569666333876E-2</v>
      </c>
      <c r="J3478" s="2" t="str">
        <f t="shared" si="327"/>
        <v>sell</v>
      </c>
      <c r="K3478" s="2">
        <f t="shared" si="328"/>
        <v>2.3000489999999445</v>
      </c>
      <c r="L3478" s="2">
        <f t="shared" si="324"/>
        <v>-78.789917000000059</v>
      </c>
      <c r="M3478" s="2">
        <f t="shared" si="329"/>
        <v>-118.71008299999994</v>
      </c>
      <c r="S3478" s="1">
        <v>41208</v>
      </c>
      <c r="T3478">
        <v>522.68981900000006</v>
      </c>
      <c r="U3478">
        <v>166.20996099999999</v>
      </c>
    </row>
    <row r="3479" spans="1:21">
      <c r="A3479" s="1">
        <v>37362</v>
      </c>
      <c r="B3479">
        <v>1102.5500489999999</v>
      </c>
      <c r="C3479">
        <v>1129.400024</v>
      </c>
      <c r="D3479">
        <v>1102.5500489999999</v>
      </c>
      <c r="E3479">
        <v>1128.369995</v>
      </c>
      <c r="F3479">
        <v>1341300000</v>
      </c>
      <c r="G3479">
        <v>1128.369995</v>
      </c>
      <c r="H3479" s="2">
        <f t="shared" si="325"/>
        <v>2.3418389054917246E-2</v>
      </c>
      <c r="I3479" s="2">
        <f t="shared" si="326"/>
        <v>1.0362825106440429E-2</v>
      </c>
      <c r="J3479" s="2" t="str">
        <f t="shared" si="327"/>
        <v>sell</v>
      </c>
      <c r="K3479" s="2">
        <f t="shared" si="328"/>
        <v>-25.819946000000073</v>
      </c>
      <c r="L3479" s="2">
        <f t="shared" si="324"/>
        <v>-81.089966000000004</v>
      </c>
      <c r="M3479" s="2">
        <f t="shared" si="329"/>
        <v>-116.410034</v>
      </c>
      <c r="S3479" s="1">
        <v>41213</v>
      </c>
      <c r="T3479">
        <v>523.89977999999996</v>
      </c>
      <c r="U3479">
        <v>167.41992200000001</v>
      </c>
    </row>
    <row r="3480" spans="1:21">
      <c r="A3480" s="1">
        <v>37361</v>
      </c>
      <c r="B3480">
        <v>1111.01001</v>
      </c>
      <c r="C3480">
        <v>1114.8599850000001</v>
      </c>
      <c r="D3480">
        <v>1099.410034</v>
      </c>
      <c r="E3480">
        <v>1102.5500489999999</v>
      </c>
      <c r="F3480">
        <v>1120400000</v>
      </c>
      <c r="G3480">
        <v>1102.5500489999999</v>
      </c>
      <c r="H3480" s="2">
        <f t="shared" si="325"/>
        <v>-7.6146577653247441E-3</v>
      </c>
      <c r="I3480" s="2">
        <f t="shared" si="326"/>
        <v>1.0369292875545406E-2</v>
      </c>
      <c r="J3480" s="2" t="str">
        <f t="shared" si="327"/>
        <v>sell</v>
      </c>
      <c r="K3480" s="2">
        <f t="shared" si="328"/>
        <v>8.4599610000000212</v>
      </c>
      <c r="L3480" s="2">
        <f t="shared" si="324"/>
        <v>-55.270019999999931</v>
      </c>
      <c r="M3480" s="2">
        <f t="shared" si="329"/>
        <v>-142.22998000000007</v>
      </c>
      <c r="S3480" s="1">
        <v>41214</v>
      </c>
      <c r="T3480">
        <v>539.28979500000003</v>
      </c>
      <c r="U3480">
        <v>182.80993699999999</v>
      </c>
    </row>
    <row r="3481" spans="1:21">
      <c r="A3481" s="1">
        <v>37358</v>
      </c>
      <c r="B3481">
        <v>1103.6899410000001</v>
      </c>
      <c r="C3481">
        <v>1112.7700199999999</v>
      </c>
      <c r="D3481">
        <v>1102.73999</v>
      </c>
      <c r="E3481">
        <v>1111.01001</v>
      </c>
      <c r="F3481">
        <v>1282100000</v>
      </c>
      <c r="G3481">
        <v>1111.01001</v>
      </c>
      <c r="H3481" s="2">
        <f t="shared" si="325"/>
        <v>6.632359984514777E-3</v>
      </c>
      <c r="I3481" s="2">
        <f t="shared" si="326"/>
        <v>1.034362468601365E-2</v>
      </c>
      <c r="J3481" s="2" t="str">
        <f t="shared" si="327"/>
        <v>sell</v>
      </c>
      <c r="K3481" s="2">
        <f t="shared" si="328"/>
        <v>-7.3200689999998758</v>
      </c>
      <c r="L3481" s="2">
        <f t="shared" si="324"/>
        <v>-63.729980999999952</v>
      </c>
      <c r="M3481" s="2">
        <f t="shared" si="329"/>
        <v>-133.77001900000005</v>
      </c>
      <c r="S3481" s="1">
        <v>41215</v>
      </c>
      <c r="T3481">
        <v>525.71984899999995</v>
      </c>
      <c r="U3481">
        <v>169.239991</v>
      </c>
    </row>
    <row r="3482" spans="1:21">
      <c r="A3482" s="1">
        <v>37357</v>
      </c>
      <c r="B3482">
        <v>1130.469971</v>
      </c>
      <c r="C3482">
        <v>1130.469971</v>
      </c>
      <c r="D3482">
        <v>1102.420044</v>
      </c>
      <c r="E3482">
        <v>1103.6899410000001</v>
      </c>
      <c r="F3482">
        <v>1505600000</v>
      </c>
      <c r="G3482">
        <v>1103.6899410000001</v>
      </c>
      <c r="H3482" s="2">
        <f t="shared" si="325"/>
        <v>-2.368928913371366E-2</v>
      </c>
      <c r="I3482" s="2">
        <f t="shared" si="326"/>
        <v>1.0098140544989418E-2</v>
      </c>
      <c r="J3482" s="2" t="str">
        <f t="shared" si="327"/>
        <v>sell</v>
      </c>
      <c r="K3482" s="2">
        <f t="shared" si="328"/>
        <v>26.780029999999897</v>
      </c>
      <c r="L3482" s="2">
        <f t="shared" si="324"/>
        <v>-56.409912000000077</v>
      </c>
      <c r="M3482" s="2">
        <f t="shared" si="329"/>
        <v>-141.09008799999992</v>
      </c>
      <c r="S3482" s="1">
        <v>41218</v>
      </c>
      <c r="T3482">
        <v>528.95983899999999</v>
      </c>
      <c r="U3482">
        <v>172.47998100000001</v>
      </c>
    </row>
    <row r="3483" spans="1:21">
      <c r="A3483" s="1">
        <v>37356</v>
      </c>
      <c r="B3483">
        <v>1117.8000489999999</v>
      </c>
      <c r="C3483">
        <v>1131.76001</v>
      </c>
      <c r="D3483">
        <v>1117.8000489999999</v>
      </c>
      <c r="E3483">
        <v>1130.469971</v>
      </c>
      <c r="F3483">
        <v>1447900000</v>
      </c>
      <c r="G3483">
        <v>1130.469971</v>
      </c>
      <c r="H3483" s="2">
        <f t="shared" si="325"/>
        <v>1.1334694439613541E-2</v>
      </c>
      <c r="I3483" s="2">
        <f t="shared" si="326"/>
        <v>1.0208595795888616E-2</v>
      </c>
      <c r="J3483" s="2" t="str">
        <f t="shared" si="327"/>
        <v>sell</v>
      </c>
      <c r="K3483" s="2">
        <f t="shared" si="328"/>
        <v>-12.669922000000042</v>
      </c>
      <c r="L3483" s="2">
        <f t="shared" si="324"/>
        <v>-83.189941999999974</v>
      </c>
      <c r="M3483" s="2">
        <f t="shared" si="329"/>
        <v>-114.31005800000003</v>
      </c>
      <c r="S3483" s="1">
        <v>41219</v>
      </c>
      <c r="T3483">
        <v>539.96984899999995</v>
      </c>
      <c r="U3483">
        <v>183.489991</v>
      </c>
    </row>
    <row r="3484" spans="1:21">
      <c r="A3484" s="1">
        <v>37355</v>
      </c>
      <c r="B3484">
        <v>1125.290039</v>
      </c>
      <c r="C3484">
        <v>1128.290039</v>
      </c>
      <c r="D3484">
        <v>1116.7299800000001</v>
      </c>
      <c r="E3484">
        <v>1117.8000489999999</v>
      </c>
      <c r="F3484">
        <v>1235400000</v>
      </c>
      <c r="G3484">
        <v>1117.8000489999999</v>
      </c>
      <c r="H3484" s="2">
        <f t="shared" si="325"/>
        <v>-6.6560528756267031E-3</v>
      </c>
      <c r="I3484" s="2">
        <f t="shared" si="326"/>
        <v>1.0209931896077926E-2</v>
      </c>
      <c r="J3484" s="2" t="str">
        <f t="shared" si="327"/>
        <v>sell</v>
      </c>
      <c r="K3484" s="2">
        <f t="shared" si="328"/>
        <v>7.4899900000000343</v>
      </c>
      <c r="L3484" s="2">
        <f t="shared" si="324"/>
        <v>-70.520019999999931</v>
      </c>
      <c r="M3484" s="2">
        <f t="shared" si="329"/>
        <v>-126.97998000000007</v>
      </c>
      <c r="S3484" s="1">
        <v>41220</v>
      </c>
      <c r="T3484">
        <v>506.22985799999998</v>
      </c>
      <c r="U3484">
        <v>149.75</v>
      </c>
    </row>
    <row r="3485" spans="1:21">
      <c r="A3485" s="1">
        <v>37354</v>
      </c>
      <c r="B3485">
        <v>1122.7299800000001</v>
      </c>
      <c r="C3485">
        <v>1125.410034</v>
      </c>
      <c r="D3485">
        <v>1111.790039</v>
      </c>
      <c r="E3485">
        <v>1125.290039</v>
      </c>
      <c r="F3485">
        <v>1095300000</v>
      </c>
      <c r="G3485">
        <v>1125.290039</v>
      </c>
      <c r="H3485" s="2">
        <f t="shared" si="325"/>
        <v>2.2802089955769331E-3</v>
      </c>
      <c r="I3485" s="2">
        <f t="shared" si="326"/>
        <v>1.0228876494940095E-2</v>
      </c>
      <c r="J3485" s="2" t="str">
        <f t="shared" si="327"/>
        <v>sell</v>
      </c>
      <c r="K3485" s="2">
        <f t="shared" si="328"/>
        <v>-2.5600589999999102</v>
      </c>
      <c r="L3485" s="2">
        <f t="shared" si="324"/>
        <v>-78.010009999999966</v>
      </c>
      <c r="M3485" s="2">
        <f t="shared" si="329"/>
        <v>-119.48999000000003</v>
      </c>
      <c r="S3485" s="1">
        <v>41221</v>
      </c>
      <c r="T3485">
        <v>489.24987800000002</v>
      </c>
      <c r="U3485">
        <v>132.77001999999999</v>
      </c>
    </row>
    <row r="3486" spans="1:21">
      <c r="A3486" s="1">
        <v>37351</v>
      </c>
      <c r="B3486">
        <v>1126.339966</v>
      </c>
      <c r="C3486">
        <v>1133.3100589999999</v>
      </c>
      <c r="D3486">
        <v>1119.48999</v>
      </c>
      <c r="E3486">
        <v>1122.7299800000001</v>
      </c>
      <c r="F3486">
        <v>1110200000</v>
      </c>
      <c r="G3486">
        <v>1122.7299800000001</v>
      </c>
      <c r="H3486" s="2">
        <f t="shared" si="325"/>
        <v>-3.2050589599694054E-3</v>
      </c>
      <c r="I3486" s="2">
        <f t="shared" si="326"/>
        <v>1.0300296261000926E-2</v>
      </c>
      <c r="J3486" s="2" t="str">
        <f t="shared" si="327"/>
        <v>sell</v>
      </c>
      <c r="K3486" s="2">
        <f t="shared" si="328"/>
        <v>3.6099859999999353</v>
      </c>
      <c r="L3486" s="2">
        <f t="shared" si="324"/>
        <v>-75.449951000000056</v>
      </c>
      <c r="M3486" s="2">
        <f t="shared" si="329"/>
        <v>-122.05004899999994</v>
      </c>
      <c r="S3486" s="1">
        <v>41222</v>
      </c>
      <c r="T3486">
        <v>491.55981400000002</v>
      </c>
      <c r="U3486">
        <v>135.07995600000001</v>
      </c>
    </row>
    <row r="3487" spans="1:21">
      <c r="A3487" s="1">
        <v>37350</v>
      </c>
      <c r="B3487">
        <v>1125.400024</v>
      </c>
      <c r="C3487">
        <v>1130.4499510000001</v>
      </c>
      <c r="D3487">
        <v>1120.0600589999999</v>
      </c>
      <c r="E3487">
        <v>1126.339966</v>
      </c>
      <c r="F3487">
        <v>1283800000</v>
      </c>
      <c r="G3487">
        <v>1126.339966</v>
      </c>
      <c r="H3487" s="2">
        <f t="shared" si="325"/>
        <v>8.3520701968633831E-4</v>
      </c>
      <c r="I3487" s="2">
        <f t="shared" si="326"/>
        <v>1.0312681239697573E-2</v>
      </c>
      <c r="J3487" s="2" t="str">
        <f t="shared" si="327"/>
        <v>sell</v>
      </c>
      <c r="K3487" s="2">
        <f t="shared" si="328"/>
        <v>-0.93994199999997363</v>
      </c>
      <c r="L3487" s="2">
        <f t="shared" si="324"/>
        <v>-79.059936999999991</v>
      </c>
      <c r="M3487" s="2">
        <f t="shared" si="329"/>
        <v>-118.44006300000001</v>
      </c>
      <c r="S3487" s="1">
        <v>41225</v>
      </c>
      <c r="T3487">
        <v>491.72985799999998</v>
      </c>
      <c r="U3487">
        <v>135.25</v>
      </c>
    </row>
    <row r="3488" spans="1:21">
      <c r="A3488" s="1">
        <v>37349</v>
      </c>
      <c r="B3488">
        <v>1136.76001</v>
      </c>
      <c r="C3488">
        <v>1138.849976</v>
      </c>
      <c r="D3488">
        <v>1119.6800539999999</v>
      </c>
      <c r="E3488">
        <v>1125.400024</v>
      </c>
      <c r="F3488">
        <v>1219700000</v>
      </c>
      <c r="G3488">
        <v>1125.400024</v>
      </c>
      <c r="H3488" s="2">
        <f t="shared" si="325"/>
        <v>-9.9933019283462796E-3</v>
      </c>
      <c r="I3488" s="2">
        <f t="shared" si="326"/>
        <v>1.0287527502602889E-2</v>
      </c>
      <c r="J3488" s="2" t="str">
        <f t="shared" si="327"/>
        <v>sell</v>
      </c>
      <c r="K3488" s="2">
        <f t="shared" si="328"/>
        <v>11.359985999999935</v>
      </c>
      <c r="L3488" s="2">
        <f t="shared" si="324"/>
        <v>-78.119995000000017</v>
      </c>
      <c r="M3488" s="2">
        <f t="shared" si="329"/>
        <v>-119.38000499999998</v>
      </c>
      <c r="S3488" s="1">
        <v>41226</v>
      </c>
      <c r="T3488">
        <v>486.33984400000003</v>
      </c>
      <c r="U3488">
        <v>129.85998599999999</v>
      </c>
    </row>
    <row r="3489" spans="1:21">
      <c r="A3489" s="1">
        <v>37348</v>
      </c>
      <c r="B3489">
        <v>1146.540039</v>
      </c>
      <c r="C3489">
        <v>1146.540039</v>
      </c>
      <c r="D3489">
        <v>1135.709961</v>
      </c>
      <c r="E3489">
        <v>1136.76001</v>
      </c>
      <c r="F3489">
        <v>1176700000</v>
      </c>
      <c r="G3489">
        <v>1136.76001</v>
      </c>
      <c r="H3489" s="2">
        <f t="shared" si="325"/>
        <v>-8.5300370395525391E-3</v>
      </c>
      <c r="I3489" s="2">
        <f t="shared" si="326"/>
        <v>1.031196512198425E-2</v>
      </c>
      <c r="J3489" s="2" t="str">
        <f t="shared" si="327"/>
        <v>sell</v>
      </c>
      <c r="K3489" s="2">
        <f t="shared" si="328"/>
        <v>9.7800290000000132</v>
      </c>
      <c r="L3489" s="2">
        <f t="shared" si="324"/>
        <v>-89.479980999999952</v>
      </c>
      <c r="M3489" s="2">
        <f t="shared" si="329"/>
        <v>-108.02001900000005</v>
      </c>
      <c r="S3489" s="1">
        <v>41227</v>
      </c>
      <c r="T3489">
        <v>467.10986300000002</v>
      </c>
      <c r="U3489">
        <v>110.630005</v>
      </c>
    </row>
    <row r="3490" spans="1:21">
      <c r="A3490" s="1">
        <v>37347</v>
      </c>
      <c r="B3490">
        <v>1147.3900149999999</v>
      </c>
      <c r="C3490">
        <v>1147.839966</v>
      </c>
      <c r="D3490">
        <v>1132.869995</v>
      </c>
      <c r="E3490">
        <v>1146.540039</v>
      </c>
      <c r="F3490">
        <v>1050900000</v>
      </c>
      <c r="G3490">
        <v>1146.540039</v>
      </c>
      <c r="H3490" s="2">
        <f t="shared" si="325"/>
        <v>-7.4079082865294906E-4</v>
      </c>
      <c r="I3490" s="2">
        <f t="shared" si="326"/>
        <v>1.0317376121720161E-2</v>
      </c>
      <c r="J3490" s="2" t="str">
        <f t="shared" si="327"/>
        <v>sell</v>
      </c>
      <c r="K3490" s="2">
        <f t="shared" si="328"/>
        <v>0.84997599999996964</v>
      </c>
      <c r="L3490" s="2">
        <f t="shared" si="324"/>
        <v>-99.260009999999966</v>
      </c>
      <c r="M3490" s="2">
        <f t="shared" si="329"/>
        <v>-98.239990000000034</v>
      </c>
      <c r="S3490" s="1">
        <v>41228</v>
      </c>
      <c r="T3490">
        <v>465.05981400000002</v>
      </c>
      <c r="U3490">
        <v>108.579956</v>
      </c>
    </row>
    <row r="3491" spans="1:21">
      <c r="A3491" s="1">
        <v>37343</v>
      </c>
      <c r="B3491">
        <v>1144.579956</v>
      </c>
      <c r="C3491">
        <v>1154.4499510000001</v>
      </c>
      <c r="D3491">
        <v>1144.579956</v>
      </c>
      <c r="E3491">
        <v>1147.3900149999999</v>
      </c>
      <c r="F3491">
        <v>1147600000</v>
      </c>
      <c r="G3491">
        <v>1147.3900149999999</v>
      </c>
      <c r="H3491" s="2">
        <f t="shared" si="325"/>
        <v>2.4551006552834568E-3</v>
      </c>
      <c r="I3491" s="2">
        <f t="shared" si="326"/>
        <v>1.0314713228646738E-2</v>
      </c>
      <c r="J3491" s="2" t="str">
        <f t="shared" si="327"/>
        <v>sell</v>
      </c>
      <c r="K3491" s="2">
        <f t="shared" si="328"/>
        <v>-2.8100589999999102</v>
      </c>
      <c r="L3491" s="2">
        <f t="shared" si="324"/>
        <v>-100.10998599999994</v>
      </c>
      <c r="M3491" s="2">
        <f t="shared" si="329"/>
        <v>-97.390014000000065</v>
      </c>
      <c r="S3491" s="1">
        <v>41229</v>
      </c>
      <c r="T3491">
        <v>471.57983400000001</v>
      </c>
      <c r="U3491">
        <v>115.099976</v>
      </c>
    </row>
    <row r="3492" spans="1:21">
      <c r="A3492" s="1">
        <v>37342</v>
      </c>
      <c r="B3492">
        <v>1138.48999</v>
      </c>
      <c r="C3492">
        <v>1146.9499510000001</v>
      </c>
      <c r="D3492">
        <v>1135.329956</v>
      </c>
      <c r="E3492">
        <v>1144.579956</v>
      </c>
      <c r="F3492">
        <v>1180100000</v>
      </c>
      <c r="G3492">
        <v>1144.579956</v>
      </c>
      <c r="H3492" s="2">
        <f t="shared" si="325"/>
        <v>5.3491607774258992E-3</v>
      </c>
      <c r="I3492" s="2">
        <f t="shared" si="326"/>
        <v>1.0301295537183085E-2</v>
      </c>
      <c r="J3492" s="2" t="str">
        <f t="shared" si="327"/>
        <v>sell</v>
      </c>
      <c r="K3492" s="2">
        <f t="shared" si="328"/>
        <v>-6.089966000000004</v>
      </c>
      <c r="L3492" s="2">
        <f t="shared" si="324"/>
        <v>-97.299927000000025</v>
      </c>
      <c r="M3492" s="2">
        <f t="shared" si="329"/>
        <v>-100.20007299999997</v>
      </c>
      <c r="S3492" s="1">
        <v>41232</v>
      </c>
      <c r="T3492">
        <v>498.51977499999998</v>
      </c>
      <c r="U3492">
        <v>142.039917</v>
      </c>
    </row>
    <row r="3493" spans="1:21">
      <c r="A3493" s="1">
        <v>37341</v>
      </c>
      <c r="B3493">
        <v>1131.869995</v>
      </c>
      <c r="C3493">
        <v>1147</v>
      </c>
      <c r="D3493">
        <v>1131.6099850000001</v>
      </c>
      <c r="E3493">
        <v>1138.48999</v>
      </c>
      <c r="F3493">
        <v>1223600000</v>
      </c>
      <c r="G3493">
        <v>1138.48999</v>
      </c>
      <c r="H3493" s="2">
        <f t="shared" si="325"/>
        <v>5.8487238192050641E-3</v>
      </c>
      <c r="I3493" s="2">
        <f t="shared" si="326"/>
        <v>1.046746704554254E-2</v>
      </c>
      <c r="J3493" s="2" t="str">
        <f t="shared" si="327"/>
        <v>sell</v>
      </c>
      <c r="K3493" s="2">
        <f t="shared" si="328"/>
        <v>-6.6199950000000172</v>
      </c>
      <c r="L3493" s="2">
        <f t="shared" si="324"/>
        <v>-91.209961000000021</v>
      </c>
      <c r="M3493" s="2">
        <f t="shared" si="329"/>
        <v>-106.29003899999998</v>
      </c>
      <c r="S3493" s="1">
        <v>41233</v>
      </c>
      <c r="T3493">
        <v>499.489868</v>
      </c>
      <c r="U3493">
        <v>143.01000999999999</v>
      </c>
    </row>
    <row r="3494" spans="1:21">
      <c r="A3494" s="1">
        <v>37340</v>
      </c>
      <c r="B3494">
        <v>1148.6999510000001</v>
      </c>
      <c r="C3494">
        <v>1151.040039</v>
      </c>
      <c r="D3494">
        <v>1131.869995</v>
      </c>
      <c r="E3494">
        <v>1131.869995</v>
      </c>
      <c r="F3494">
        <v>1057900000</v>
      </c>
      <c r="G3494">
        <v>1131.869995</v>
      </c>
      <c r="H3494" s="2">
        <f t="shared" si="325"/>
        <v>-1.465130731950387E-2</v>
      </c>
      <c r="I3494" s="2">
        <f t="shared" si="326"/>
        <v>1.03495415706337E-2</v>
      </c>
      <c r="J3494" s="2" t="str">
        <f t="shared" si="327"/>
        <v>sell</v>
      </c>
      <c r="K3494" s="2">
        <f t="shared" si="328"/>
        <v>16.829956000000038</v>
      </c>
      <c r="L3494" s="2">
        <f t="shared" si="324"/>
        <v>-84.589966000000004</v>
      </c>
      <c r="M3494" s="2">
        <f t="shared" si="329"/>
        <v>-112.910034</v>
      </c>
      <c r="S3494" s="1">
        <v>41234</v>
      </c>
      <c r="T3494">
        <v>502.72985799999998</v>
      </c>
      <c r="U3494">
        <v>146.25</v>
      </c>
    </row>
    <row r="3495" spans="1:21">
      <c r="A3495" s="1">
        <v>37337</v>
      </c>
      <c r="B3495">
        <v>1153.589966</v>
      </c>
      <c r="C3495">
        <v>1156.48999</v>
      </c>
      <c r="D3495">
        <v>1144.599976</v>
      </c>
      <c r="E3495">
        <v>1148.6999510000001</v>
      </c>
      <c r="F3495">
        <v>1243300000</v>
      </c>
      <c r="G3495">
        <v>1148.6999510000001</v>
      </c>
      <c r="H3495" s="2">
        <f t="shared" si="325"/>
        <v>-4.2389541727341521E-3</v>
      </c>
      <c r="I3495" s="2">
        <f t="shared" si="326"/>
        <v>1.033878120476912E-2</v>
      </c>
      <c r="J3495" s="2" t="str">
        <f t="shared" si="327"/>
        <v>sell</v>
      </c>
      <c r="K3495" s="2">
        <f t="shared" si="328"/>
        <v>4.8900149999999485</v>
      </c>
      <c r="L3495" s="2">
        <f t="shared" si="324"/>
        <v>-101.41992200000004</v>
      </c>
      <c r="M3495" s="2">
        <f t="shared" si="329"/>
        <v>-96.080077999999958</v>
      </c>
      <c r="S3495" s="1">
        <v>41236</v>
      </c>
      <c r="T3495">
        <v>520.84985300000005</v>
      </c>
      <c r="U3495">
        <v>164.36999499999999</v>
      </c>
    </row>
    <row r="3496" spans="1:21">
      <c r="A3496" s="1">
        <v>37336</v>
      </c>
      <c r="B3496">
        <v>1151.849976</v>
      </c>
      <c r="C3496">
        <v>1155.099976</v>
      </c>
      <c r="D3496">
        <v>1139.4799800000001</v>
      </c>
      <c r="E3496">
        <v>1153.589966</v>
      </c>
      <c r="F3496">
        <v>1339200000</v>
      </c>
      <c r="G3496">
        <v>1153.589966</v>
      </c>
      <c r="H3496" s="2">
        <f t="shared" si="325"/>
        <v>1.5106047109038046E-3</v>
      </c>
      <c r="I3496" s="2">
        <f t="shared" si="326"/>
        <v>1.0340395645886171E-2</v>
      </c>
      <c r="J3496" s="2" t="str">
        <f t="shared" si="327"/>
        <v>sell</v>
      </c>
      <c r="K3496" s="2">
        <f t="shared" si="328"/>
        <v>-1.7399900000000343</v>
      </c>
      <c r="L3496" s="2">
        <f t="shared" si="324"/>
        <v>-106.30993699999999</v>
      </c>
      <c r="M3496" s="2">
        <f t="shared" si="329"/>
        <v>-91.190063000000009</v>
      </c>
      <c r="S3496" s="1">
        <v>41239</v>
      </c>
      <c r="T3496">
        <v>517.989868</v>
      </c>
      <c r="U3496">
        <v>161.51000999999999</v>
      </c>
    </row>
    <row r="3497" spans="1:21">
      <c r="A3497" s="1">
        <v>37335</v>
      </c>
      <c r="B3497">
        <v>1170.290039</v>
      </c>
      <c r="C3497">
        <v>1170.290039</v>
      </c>
      <c r="D3497">
        <v>1151.6099850000001</v>
      </c>
      <c r="E3497">
        <v>1151.849976</v>
      </c>
      <c r="F3497">
        <v>1304900000</v>
      </c>
      <c r="G3497">
        <v>1151.849976</v>
      </c>
      <c r="H3497" s="2">
        <f t="shared" si="325"/>
        <v>-1.575683154216782E-2</v>
      </c>
      <c r="I3497" s="2">
        <f t="shared" si="326"/>
        <v>1.0201725096747617E-2</v>
      </c>
      <c r="J3497" s="2" t="str">
        <f t="shared" si="327"/>
        <v>sell</v>
      </c>
      <c r="K3497" s="2">
        <f t="shared" si="328"/>
        <v>18.440063000000009</v>
      </c>
      <c r="L3497" s="2">
        <f t="shared" si="324"/>
        <v>-104.56994699999996</v>
      </c>
      <c r="M3497" s="2">
        <f t="shared" si="329"/>
        <v>-92.930053000000044</v>
      </c>
      <c r="S3497" s="1">
        <v>41240</v>
      </c>
      <c r="T3497">
        <v>510.46984900000001</v>
      </c>
      <c r="U3497">
        <v>153.989991</v>
      </c>
    </row>
    <row r="3498" spans="1:21">
      <c r="A3498" s="1">
        <v>37334</v>
      </c>
      <c r="B3498">
        <v>1165.5500489999999</v>
      </c>
      <c r="C3498">
        <v>1173.9399410000001</v>
      </c>
      <c r="D3498">
        <v>1165.5500489999999</v>
      </c>
      <c r="E3498">
        <v>1170.290039</v>
      </c>
      <c r="F3498">
        <v>1255000000</v>
      </c>
      <c r="G3498">
        <v>1170.290039</v>
      </c>
      <c r="H3498" s="2">
        <f t="shared" si="325"/>
        <v>4.0667408525843877E-3</v>
      </c>
      <c r="I3498" s="2">
        <f t="shared" si="326"/>
        <v>1.030120119244143E-2</v>
      </c>
      <c r="J3498" s="2" t="str">
        <f t="shared" si="327"/>
        <v>sell</v>
      </c>
      <c r="K3498" s="2">
        <f t="shared" si="328"/>
        <v>-4.7399900000000343</v>
      </c>
      <c r="L3498" s="2">
        <f t="shared" si="324"/>
        <v>-123.01000999999997</v>
      </c>
      <c r="M3498" s="2">
        <f t="shared" si="329"/>
        <v>-74.489990000000034</v>
      </c>
      <c r="S3498" s="1">
        <v>41241</v>
      </c>
      <c r="T3498">
        <v>521.65979000000004</v>
      </c>
      <c r="U3498">
        <v>165.17993200000001</v>
      </c>
    </row>
    <row r="3499" spans="1:21">
      <c r="A3499" s="1">
        <v>37333</v>
      </c>
      <c r="B3499">
        <v>1166.160034</v>
      </c>
      <c r="C3499">
        <v>1172.7299800000001</v>
      </c>
      <c r="D3499">
        <v>1159.1400149999999</v>
      </c>
      <c r="E3499">
        <v>1165.5500489999999</v>
      </c>
      <c r="F3499">
        <v>1169500000</v>
      </c>
      <c r="G3499">
        <v>1165.5500489999999</v>
      </c>
      <c r="H3499" s="2">
        <f t="shared" si="325"/>
        <v>-5.2307143292140256E-4</v>
      </c>
      <c r="I3499" s="2">
        <f t="shared" si="326"/>
        <v>1.0401070708755941E-2</v>
      </c>
      <c r="J3499" s="2" t="str">
        <f t="shared" si="327"/>
        <v>sell</v>
      </c>
      <c r="K3499" s="2">
        <f t="shared" si="328"/>
        <v>0.60998500000005151</v>
      </c>
      <c r="L3499" s="2">
        <f t="shared" si="324"/>
        <v>-118.27001999999993</v>
      </c>
      <c r="M3499" s="2">
        <f t="shared" si="329"/>
        <v>-79.229980000000069</v>
      </c>
      <c r="S3499" s="1">
        <v>41242</v>
      </c>
      <c r="T3499">
        <v>527.64977999999996</v>
      </c>
      <c r="U3499">
        <v>171.16992200000001</v>
      </c>
    </row>
    <row r="3500" spans="1:21">
      <c r="A3500" s="1">
        <v>37330</v>
      </c>
      <c r="B3500">
        <v>1153.040039</v>
      </c>
      <c r="C3500">
        <v>1166.4799800000001</v>
      </c>
      <c r="D3500">
        <v>1153.040039</v>
      </c>
      <c r="E3500">
        <v>1166.160034</v>
      </c>
      <c r="F3500">
        <v>1493900000</v>
      </c>
      <c r="G3500">
        <v>1166.160034</v>
      </c>
      <c r="H3500" s="2">
        <f t="shared" si="325"/>
        <v>1.1378611805517724E-2</v>
      </c>
      <c r="I3500" s="2">
        <f t="shared" si="326"/>
        <v>1.034271189538258E-2</v>
      </c>
      <c r="J3500" s="2" t="str">
        <f t="shared" si="327"/>
        <v>sell</v>
      </c>
      <c r="K3500" s="2">
        <f t="shared" si="328"/>
        <v>-13.119995000000017</v>
      </c>
      <c r="L3500" s="2">
        <f t="shared" si="324"/>
        <v>-118.88000499999998</v>
      </c>
      <c r="M3500" s="2">
        <f t="shared" si="329"/>
        <v>-78.619995000000017</v>
      </c>
      <c r="S3500" s="1">
        <v>41243</v>
      </c>
      <c r="T3500">
        <v>528.03979500000003</v>
      </c>
      <c r="U3500">
        <v>171.55993699999999</v>
      </c>
    </row>
    <row r="3501" spans="1:21">
      <c r="A3501" s="1">
        <v>37329</v>
      </c>
      <c r="B3501">
        <v>1154.089966</v>
      </c>
      <c r="C3501">
        <v>1157.829956</v>
      </c>
      <c r="D3501">
        <v>1151.079956</v>
      </c>
      <c r="E3501">
        <v>1153.040039</v>
      </c>
      <c r="F3501">
        <v>1208800000</v>
      </c>
      <c r="G3501">
        <v>1153.040039</v>
      </c>
      <c r="H3501" s="2">
        <f t="shared" si="325"/>
        <v>-9.0974450080265681E-4</v>
      </c>
      <c r="I3501" s="2">
        <f t="shared" si="326"/>
        <v>1.0602227599989925E-2</v>
      </c>
      <c r="J3501" s="2" t="str">
        <f t="shared" si="327"/>
        <v>sell</v>
      </c>
      <c r="K3501" s="2">
        <f t="shared" si="328"/>
        <v>1.0499270000000251</v>
      </c>
      <c r="L3501" s="2">
        <f t="shared" si="324"/>
        <v>-105.76000999999997</v>
      </c>
      <c r="M3501" s="2">
        <f t="shared" si="329"/>
        <v>-91.739990000000034</v>
      </c>
      <c r="S3501" s="1">
        <v>41246</v>
      </c>
      <c r="T3501">
        <v>521.15979000000004</v>
      </c>
      <c r="U3501">
        <v>164.67993200000001</v>
      </c>
    </row>
    <row r="3502" spans="1:21">
      <c r="A3502" s="1">
        <v>37328</v>
      </c>
      <c r="B3502">
        <v>1165.579956</v>
      </c>
      <c r="C3502">
        <v>1165.579956</v>
      </c>
      <c r="D3502">
        <v>1151.01001</v>
      </c>
      <c r="E3502">
        <v>1154.089966</v>
      </c>
      <c r="F3502">
        <v>1354000000</v>
      </c>
      <c r="G3502">
        <v>1154.089966</v>
      </c>
      <c r="H3502" s="2">
        <f t="shared" si="325"/>
        <v>-9.8577450142768534E-3</v>
      </c>
      <c r="I3502" s="2">
        <f t="shared" si="326"/>
        <v>1.0539403123338885E-2</v>
      </c>
      <c r="J3502" s="2" t="str">
        <f t="shared" si="327"/>
        <v>sell</v>
      </c>
      <c r="K3502" s="2">
        <f t="shared" si="328"/>
        <v>11.489990000000034</v>
      </c>
      <c r="L3502" s="2">
        <f t="shared" si="324"/>
        <v>-106.80993699999999</v>
      </c>
      <c r="M3502" s="2">
        <f t="shared" si="329"/>
        <v>-90.690063000000009</v>
      </c>
      <c r="S3502" s="1">
        <v>41247</v>
      </c>
      <c r="T3502">
        <v>518.74987799999997</v>
      </c>
      <c r="U3502">
        <v>162.27001999999999</v>
      </c>
    </row>
    <row r="3503" spans="1:21">
      <c r="A3503" s="1">
        <v>37327</v>
      </c>
      <c r="B3503">
        <v>1168.26001</v>
      </c>
      <c r="C3503">
        <v>1168.26001</v>
      </c>
      <c r="D3503">
        <v>1154.339966</v>
      </c>
      <c r="E3503">
        <v>1165.579956</v>
      </c>
      <c r="F3503">
        <v>1304400000</v>
      </c>
      <c r="G3503">
        <v>1165.579956</v>
      </c>
      <c r="H3503" s="2">
        <f t="shared" si="325"/>
        <v>-2.2940560980084625E-3</v>
      </c>
      <c r="I3503" s="2">
        <f t="shared" si="326"/>
        <v>1.0708798550871469E-2</v>
      </c>
      <c r="J3503" s="2" t="str">
        <f t="shared" si="327"/>
        <v>sell</v>
      </c>
      <c r="K3503" s="2">
        <f t="shared" si="328"/>
        <v>2.6800539999999273</v>
      </c>
      <c r="L3503" s="2">
        <f t="shared" si="324"/>
        <v>-118.29992700000003</v>
      </c>
      <c r="M3503" s="2">
        <f t="shared" si="329"/>
        <v>-79.200072999999975</v>
      </c>
      <c r="S3503" s="1">
        <v>41248</v>
      </c>
      <c r="T3503">
        <v>521.12988299999995</v>
      </c>
      <c r="U3503">
        <v>164.650025</v>
      </c>
    </row>
    <row r="3504" spans="1:21">
      <c r="A3504" s="1">
        <v>37326</v>
      </c>
      <c r="B3504">
        <v>1164.3100589999999</v>
      </c>
      <c r="C3504">
        <v>1173.030029</v>
      </c>
      <c r="D3504">
        <v>1159.579956</v>
      </c>
      <c r="E3504">
        <v>1168.26001</v>
      </c>
      <c r="F3504">
        <v>1210200000</v>
      </c>
      <c r="G3504">
        <v>1168.26001</v>
      </c>
      <c r="H3504" s="2">
        <f t="shared" si="325"/>
        <v>3.3925250146791489E-3</v>
      </c>
      <c r="I3504" s="2">
        <f t="shared" si="326"/>
        <v>1.1018909508087097E-2</v>
      </c>
      <c r="J3504" s="2" t="str">
        <f t="shared" si="327"/>
        <v>sell</v>
      </c>
      <c r="K3504" s="2">
        <f t="shared" si="328"/>
        <v>-3.9499510000000555</v>
      </c>
      <c r="L3504" s="2">
        <f t="shared" si="324"/>
        <v>-120.97998099999995</v>
      </c>
      <c r="M3504" s="2">
        <f t="shared" si="329"/>
        <v>-76.520019000000048</v>
      </c>
      <c r="S3504" s="1">
        <v>41249</v>
      </c>
      <c r="T3504">
        <v>525.64977999999996</v>
      </c>
      <c r="U3504">
        <v>169.16992200000001</v>
      </c>
    </row>
    <row r="3505" spans="1:21">
      <c r="A3505" s="1">
        <v>37323</v>
      </c>
      <c r="B3505">
        <v>1157.540039</v>
      </c>
      <c r="C3505">
        <v>1172.76001</v>
      </c>
      <c r="D3505">
        <v>1157.540039</v>
      </c>
      <c r="E3505">
        <v>1164.3100589999999</v>
      </c>
      <c r="F3505">
        <v>1412000000</v>
      </c>
      <c r="G3505">
        <v>1164.3100589999999</v>
      </c>
      <c r="H3505" s="2">
        <f t="shared" si="325"/>
        <v>5.8486270642081279E-3</v>
      </c>
      <c r="I3505" s="2">
        <f t="shared" si="326"/>
        <v>1.1011219100562903E-2</v>
      </c>
      <c r="J3505" s="2" t="str">
        <f t="shared" si="327"/>
        <v>sell</v>
      </c>
      <c r="K3505" s="2">
        <f t="shared" si="328"/>
        <v>-6.7700199999999313</v>
      </c>
      <c r="L3505" s="2">
        <f t="shared" si="324"/>
        <v>-117.0300299999999</v>
      </c>
      <c r="M3505" s="2">
        <f t="shared" si="329"/>
        <v>-80.469970000000103</v>
      </c>
      <c r="S3505" s="1">
        <v>41250</v>
      </c>
      <c r="T3505">
        <v>529.76977499999998</v>
      </c>
      <c r="U3505">
        <v>173.289917</v>
      </c>
    </row>
    <row r="3506" spans="1:21">
      <c r="A3506" s="1">
        <v>37322</v>
      </c>
      <c r="B3506">
        <v>1162.7700199999999</v>
      </c>
      <c r="C3506">
        <v>1167.9399410000001</v>
      </c>
      <c r="D3506">
        <v>1150.6899410000001</v>
      </c>
      <c r="E3506">
        <v>1157.540039</v>
      </c>
      <c r="F3506">
        <v>1517400000</v>
      </c>
      <c r="G3506">
        <v>1157.540039</v>
      </c>
      <c r="H3506" s="2">
        <f t="shared" si="325"/>
        <v>-4.4978636446095788E-3</v>
      </c>
      <c r="I3506" s="2">
        <f t="shared" si="326"/>
        <v>1.1083015759652709E-2</v>
      </c>
      <c r="J3506" s="2" t="str">
        <f t="shared" si="327"/>
        <v>sell</v>
      </c>
      <c r="K3506" s="2">
        <f t="shared" si="328"/>
        <v>5.2299809999999525</v>
      </c>
      <c r="L3506" s="2">
        <f t="shared" si="324"/>
        <v>-110.26000999999997</v>
      </c>
      <c r="M3506" s="2">
        <f t="shared" si="329"/>
        <v>-87.239990000000034</v>
      </c>
      <c r="S3506" s="1">
        <v>41253</v>
      </c>
      <c r="T3506">
        <v>530.24987799999997</v>
      </c>
      <c r="U3506">
        <v>173.77001999999999</v>
      </c>
    </row>
    <row r="3507" spans="1:21">
      <c r="A3507" s="1">
        <v>37321</v>
      </c>
      <c r="B3507">
        <v>1146.1400149999999</v>
      </c>
      <c r="C3507">
        <v>1165.290039</v>
      </c>
      <c r="D3507">
        <v>1145.1099850000001</v>
      </c>
      <c r="E3507">
        <v>1162.7700199999999</v>
      </c>
      <c r="F3507">
        <v>1541300000</v>
      </c>
      <c r="G3507">
        <v>1162.7700199999999</v>
      </c>
      <c r="H3507" s="2">
        <f t="shared" si="325"/>
        <v>1.4509575429141599E-2</v>
      </c>
      <c r="I3507" s="2">
        <f t="shared" si="326"/>
        <v>1.0986835682827571E-2</v>
      </c>
      <c r="J3507" s="2" t="str">
        <f t="shared" si="327"/>
        <v>sell</v>
      </c>
      <c r="K3507" s="2">
        <f t="shared" si="328"/>
        <v>-16.630004999999983</v>
      </c>
      <c r="L3507" s="2">
        <f t="shared" si="324"/>
        <v>-115.48999099999992</v>
      </c>
      <c r="M3507" s="2">
        <f t="shared" si="329"/>
        <v>-82.010009000000082</v>
      </c>
      <c r="S3507" s="1">
        <v>41254</v>
      </c>
      <c r="T3507">
        <v>539.53979500000003</v>
      </c>
      <c r="U3507">
        <v>183.05993699999999</v>
      </c>
    </row>
    <row r="3508" spans="1:21">
      <c r="A3508" s="1">
        <v>37320</v>
      </c>
      <c r="B3508">
        <v>1153.839966</v>
      </c>
      <c r="C3508">
        <v>1157.73999</v>
      </c>
      <c r="D3508">
        <v>1144.780029</v>
      </c>
      <c r="E3508">
        <v>1146.1400149999999</v>
      </c>
      <c r="F3508">
        <v>1549300000</v>
      </c>
      <c r="G3508">
        <v>1146.1400149999999</v>
      </c>
      <c r="H3508" s="2">
        <f t="shared" si="325"/>
        <v>-6.6733266543828971E-3</v>
      </c>
      <c r="I3508" s="2">
        <f t="shared" si="326"/>
        <v>1.0973942137955439E-2</v>
      </c>
      <c r="J3508" s="2" t="str">
        <f t="shared" si="327"/>
        <v>sell</v>
      </c>
      <c r="K3508" s="2">
        <f t="shared" si="328"/>
        <v>7.6999510000000555</v>
      </c>
      <c r="L3508" s="2">
        <f t="shared" si="324"/>
        <v>-98.859985999999935</v>
      </c>
      <c r="M3508" s="2">
        <f t="shared" si="329"/>
        <v>-98.640014000000065</v>
      </c>
      <c r="S3508" s="1">
        <v>41255</v>
      </c>
      <c r="T3508">
        <v>540.17980899999998</v>
      </c>
      <c r="U3508">
        <v>183.699951</v>
      </c>
    </row>
    <row r="3509" spans="1:21">
      <c r="A3509" s="1">
        <v>37319</v>
      </c>
      <c r="B3509">
        <v>1131.780029</v>
      </c>
      <c r="C3509">
        <v>1153.839966</v>
      </c>
      <c r="D3509">
        <v>1130.9300539999999</v>
      </c>
      <c r="E3509">
        <v>1153.839966</v>
      </c>
      <c r="F3509">
        <v>1594300000</v>
      </c>
      <c r="G3509">
        <v>1153.839966</v>
      </c>
      <c r="H3509" s="2">
        <f t="shared" si="325"/>
        <v>1.9491364430145808E-2</v>
      </c>
      <c r="I3509" s="2">
        <f t="shared" si="326"/>
        <v>1.0901912670020669E-2</v>
      </c>
      <c r="J3509" s="2" t="str">
        <f t="shared" si="327"/>
        <v>sell</v>
      </c>
      <c r="K3509" s="2">
        <f t="shared" si="328"/>
        <v>-22.059936999999991</v>
      </c>
      <c r="L3509" s="2">
        <f t="shared" si="324"/>
        <v>-106.55993699999999</v>
      </c>
      <c r="M3509" s="2">
        <f t="shared" si="329"/>
        <v>-90.940063000000009</v>
      </c>
      <c r="S3509" s="1">
        <v>41256</v>
      </c>
      <c r="T3509">
        <v>531.14977999999996</v>
      </c>
      <c r="U3509">
        <v>174.66992200000001</v>
      </c>
    </row>
    <row r="3510" spans="1:21">
      <c r="A3510" s="1">
        <v>37316</v>
      </c>
      <c r="B3510">
        <v>1106.7299800000001</v>
      </c>
      <c r="C3510">
        <v>1131.790039</v>
      </c>
      <c r="D3510">
        <v>1106.7299800000001</v>
      </c>
      <c r="E3510">
        <v>1131.780029</v>
      </c>
      <c r="F3510">
        <v>1456500000</v>
      </c>
      <c r="G3510">
        <v>1131.780029</v>
      </c>
      <c r="H3510" s="2">
        <f t="shared" si="325"/>
        <v>2.2634291518876123E-2</v>
      </c>
      <c r="I3510" s="2">
        <f t="shared" si="326"/>
        <v>1.0656204905810297E-2</v>
      </c>
      <c r="J3510" s="2" t="str">
        <f t="shared" si="327"/>
        <v>sell</v>
      </c>
      <c r="K3510" s="2">
        <f t="shared" si="328"/>
        <v>-25.050048999999944</v>
      </c>
      <c r="L3510" s="2">
        <f t="shared" si="324"/>
        <v>-84.5</v>
      </c>
      <c r="M3510" s="2">
        <f t="shared" si="329"/>
        <v>-113</v>
      </c>
      <c r="S3510" s="1">
        <v>41257</v>
      </c>
      <c r="T3510">
        <v>525.239868</v>
      </c>
      <c r="U3510">
        <v>168.76000999999999</v>
      </c>
    </row>
    <row r="3511" spans="1:21">
      <c r="A3511" s="1">
        <v>37315</v>
      </c>
      <c r="B3511">
        <v>1109.8900149999999</v>
      </c>
      <c r="C3511">
        <v>1121.5699460000001</v>
      </c>
      <c r="D3511">
        <v>1106.7299800000001</v>
      </c>
      <c r="E3511">
        <v>1106.7299800000001</v>
      </c>
      <c r="F3511">
        <v>1392200000</v>
      </c>
      <c r="G3511">
        <v>1106.7299800000001</v>
      </c>
      <c r="H3511" s="2">
        <f t="shared" si="325"/>
        <v>-2.8471604909427713E-3</v>
      </c>
      <c r="I3511" s="2">
        <f t="shared" si="326"/>
        <v>1.0686833186578534E-2</v>
      </c>
      <c r="J3511" s="2" t="str">
        <f t="shared" si="327"/>
        <v>sell</v>
      </c>
      <c r="K3511" s="2">
        <f t="shared" si="328"/>
        <v>3.1600349999998798</v>
      </c>
      <c r="L3511" s="2">
        <f t="shared" si="324"/>
        <v>-59.449951000000056</v>
      </c>
      <c r="M3511" s="2">
        <f t="shared" si="329"/>
        <v>-138.05004899999994</v>
      </c>
      <c r="S3511" s="1">
        <v>41260</v>
      </c>
      <c r="T3511">
        <v>542.16980000000001</v>
      </c>
      <c r="U3511">
        <v>185.689942</v>
      </c>
    </row>
    <row r="3512" spans="1:21">
      <c r="A3512" s="1">
        <v>37314</v>
      </c>
      <c r="B3512">
        <v>1109.380005</v>
      </c>
      <c r="C3512">
        <v>1123.0600589999999</v>
      </c>
      <c r="D3512">
        <v>1102.26001</v>
      </c>
      <c r="E3512">
        <v>1109.8900149999999</v>
      </c>
      <c r="F3512">
        <v>1393800000</v>
      </c>
      <c r="G3512">
        <v>1109.8900149999999</v>
      </c>
      <c r="H3512" s="2">
        <f t="shared" si="325"/>
        <v>4.597252498705037E-4</v>
      </c>
      <c r="I3512" s="2">
        <f t="shared" si="326"/>
        <v>1.0873498073081508E-2</v>
      </c>
      <c r="J3512" s="2" t="str">
        <f t="shared" si="327"/>
        <v>sell</v>
      </c>
      <c r="K3512" s="2">
        <f t="shared" si="328"/>
        <v>-0.51000999999996566</v>
      </c>
      <c r="L3512" s="2">
        <f t="shared" si="324"/>
        <v>-62.609985999999935</v>
      </c>
      <c r="M3512" s="2">
        <f t="shared" si="329"/>
        <v>-134.89001400000006</v>
      </c>
      <c r="S3512" s="1">
        <v>41261</v>
      </c>
      <c r="T3512">
        <v>558.489868</v>
      </c>
      <c r="U3512">
        <v>202.01000999999999</v>
      </c>
    </row>
    <row r="3513" spans="1:21">
      <c r="A3513" s="1">
        <v>37313</v>
      </c>
      <c r="B3513">
        <v>1109.4300539999999</v>
      </c>
      <c r="C3513">
        <v>1115.0500489999999</v>
      </c>
      <c r="D3513">
        <v>1101.719971</v>
      </c>
      <c r="E3513">
        <v>1109.380005</v>
      </c>
      <c r="F3513">
        <v>1309200000</v>
      </c>
      <c r="G3513">
        <v>1109.380005</v>
      </c>
      <c r="H3513" s="2">
        <f t="shared" si="325"/>
        <v>-4.5112352797271978E-5</v>
      </c>
      <c r="I3513" s="2">
        <f t="shared" si="326"/>
        <v>1.0896693311720579E-2</v>
      </c>
      <c r="J3513" s="2" t="str">
        <f t="shared" si="327"/>
        <v>sell</v>
      </c>
      <c r="K3513" s="2">
        <f t="shared" si="328"/>
        <v>5.0048999999944499E-2</v>
      </c>
      <c r="L3513" s="2">
        <f t="shared" si="324"/>
        <v>-62.09997599999997</v>
      </c>
      <c r="M3513" s="2">
        <f t="shared" si="329"/>
        <v>-135.40002400000003</v>
      </c>
      <c r="S3513" s="1">
        <v>41262</v>
      </c>
      <c r="T3513">
        <v>547.50988800000005</v>
      </c>
      <c r="U3513">
        <v>191.03003000000001</v>
      </c>
    </row>
    <row r="3514" spans="1:21">
      <c r="A3514" s="1">
        <v>37312</v>
      </c>
      <c r="B3514">
        <v>1089.839966</v>
      </c>
      <c r="C3514">
        <v>1112.709961</v>
      </c>
      <c r="D3514">
        <v>1089.839966</v>
      </c>
      <c r="E3514">
        <v>1109.4300539999999</v>
      </c>
      <c r="F3514">
        <v>1367400000</v>
      </c>
      <c r="G3514">
        <v>1109.4300539999999</v>
      </c>
      <c r="H3514" s="2">
        <f t="shared" si="325"/>
        <v>1.7975196919875043E-2</v>
      </c>
      <c r="I3514" s="2">
        <f t="shared" si="326"/>
        <v>1.073324826186282E-2</v>
      </c>
      <c r="J3514" s="2" t="str">
        <f t="shared" si="327"/>
        <v>sell</v>
      </c>
      <c r="K3514" s="2">
        <f t="shared" si="328"/>
        <v>-19.590087999999923</v>
      </c>
      <c r="L3514" s="2">
        <f t="shared" si="324"/>
        <v>-62.150024999999914</v>
      </c>
      <c r="M3514" s="2">
        <f t="shared" si="329"/>
        <v>-135.34997500000009</v>
      </c>
      <c r="S3514" s="1">
        <v>41263</v>
      </c>
      <c r="T3514">
        <v>555.36987299999998</v>
      </c>
      <c r="U3514">
        <v>198.89001500000001</v>
      </c>
    </row>
    <row r="3515" spans="1:21">
      <c r="A3515" s="1">
        <v>37309</v>
      </c>
      <c r="B3515">
        <v>1080.9499510000001</v>
      </c>
      <c r="C3515">
        <v>1093.9300539999999</v>
      </c>
      <c r="D3515">
        <v>1074.3900149999999</v>
      </c>
      <c r="E3515">
        <v>1089.839966</v>
      </c>
      <c r="F3515">
        <v>1411000000</v>
      </c>
      <c r="G3515">
        <v>1089.839966</v>
      </c>
      <c r="H3515" s="2">
        <f t="shared" si="325"/>
        <v>8.224261439464137E-3</v>
      </c>
      <c r="I3515" s="2">
        <f t="shared" si="326"/>
        <v>1.0711972132396153E-2</v>
      </c>
      <c r="J3515" s="2" t="str">
        <f t="shared" si="327"/>
        <v>sell</v>
      </c>
      <c r="K3515" s="2">
        <f t="shared" si="328"/>
        <v>-8.8900149999999485</v>
      </c>
      <c r="L3515" s="2">
        <f t="shared" si="324"/>
        <v>-42.559936999999991</v>
      </c>
      <c r="M3515" s="2">
        <f t="shared" si="329"/>
        <v>-154.94006300000001</v>
      </c>
      <c r="S3515" s="1">
        <v>41264</v>
      </c>
      <c r="T3515">
        <v>541.84985300000005</v>
      </c>
      <c r="U3515">
        <v>185.36999499999999</v>
      </c>
    </row>
    <row r="3516" spans="1:21">
      <c r="A3516" s="1">
        <v>37308</v>
      </c>
      <c r="B3516">
        <v>1097.9799800000001</v>
      </c>
      <c r="C3516">
        <v>1101.5</v>
      </c>
      <c r="D3516">
        <v>1080.23999</v>
      </c>
      <c r="E3516">
        <v>1080.9499510000001</v>
      </c>
      <c r="F3516">
        <v>1381600000</v>
      </c>
      <c r="G3516">
        <v>1080.9499510000001</v>
      </c>
      <c r="H3516" s="2">
        <f t="shared" si="325"/>
        <v>-1.551032742873874E-2</v>
      </c>
      <c r="I3516" s="2">
        <f t="shared" si="326"/>
        <v>1.070486818659384E-2</v>
      </c>
      <c r="J3516" s="2" t="str">
        <f t="shared" si="327"/>
        <v>sell</v>
      </c>
      <c r="K3516" s="2">
        <f t="shared" si="328"/>
        <v>17.030029000000013</v>
      </c>
      <c r="L3516" s="2">
        <f t="shared" si="324"/>
        <v>-33.669922000000042</v>
      </c>
      <c r="M3516" s="2">
        <f t="shared" si="329"/>
        <v>-163.83007799999996</v>
      </c>
      <c r="S3516" s="1">
        <v>41267</v>
      </c>
      <c r="T3516">
        <v>538.35986300000002</v>
      </c>
      <c r="U3516">
        <v>181.88000500000001</v>
      </c>
    </row>
    <row r="3517" spans="1:21">
      <c r="A3517" s="1">
        <v>37307</v>
      </c>
      <c r="B3517">
        <v>1083.339966</v>
      </c>
      <c r="C3517">
        <v>1098.3199460000001</v>
      </c>
      <c r="D3517">
        <v>1074.3599850000001</v>
      </c>
      <c r="E3517">
        <v>1097.9799800000001</v>
      </c>
      <c r="F3517">
        <v>1438900000</v>
      </c>
      <c r="G3517">
        <v>1097.9799800000001</v>
      </c>
      <c r="H3517" s="2">
        <f t="shared" si="325"/>
        <v>1.351377633934726E-2</v>
      </c>
      <c r="I3517" s="2">
        <f t="shared" si="326"/>
        <v>1.0880821742914054E-2</v>
      </c>
      <c r="J3517" s="2" t="str">
        <f t="shared" si="327"/>
        <v>sell</v>
      </c>
      <c r="K3517" s="2">
        <f t="shared" si="328"/>
        <v>-14.640014000000065</v>
      </c>
      <c r="L3517" s="2">
        <f t="shared" si="324"/>
        <v>-50.699951000000056</v>
      </c>
      <c r="M3517" s="2">
        <f t="shared" si="329"/>
        <v>-146.80004899999994</v>
      </c>
      <c r="S3517" s="1">
        <v>41269</v>
      </c>
      <c r="T3517">
        <v>531.52978499999995</v>
      </c>
      <c r="U3517">
        <v>175.049927</v>
      </c>
    </row>
    <row r="3518" spans="1:21">
      <c r="A3518" s="1">
        <v>37306</v>
      </c>
      <c r="B3518">
        <v>1104.1800539999999</v>
      </c>
      <c r="C3518">
        <v>1104.1800539999999</v>
      </c>
      <c r="D3518">
        <v>1082.23999</v>
      </c>
      <c r="E3518">
        <v>1083.339966</v>
      </c>
      <c r="F3518">
        <v>1189900000</v>
      </c>
      <c r="G3518">
        <v>1083.339966</v>
      </c>
      <c r="H3518" s="2">
        <f t="shared" si="325"/>
        <v>-1.8873813129031514E-2</v>
      </c>
      <c r="I3518" s="2">
        <f t="shared" si="326"/>
        <v>1.0704415691998452E-2</v>
      </c>
      <c r="J3518" s="2" t="str">
        <f t="shared" si="327"/>
        <v>sell</v>
      </c>
      <c r="K3518" s="2">
        <f t="shared" si="328"/>
        <v>20.840087999999923</v>
      </c>
      <c r="L3518" s="2">
        <f t="shared" si="324"/>
        <v>-36.059936999999991</v>
      </c>
      <c r="M3518" s="2">
        <f t="shared" si="329"/>
        <v>-161.44006300000001</v>
      </c>
      <c r="S3518" s="1">
        <v>41270</v>
      </c>
      <c r="T3518">
        <v>529.79980499999999</v>
      </c>
      <c r="U3518">
        <v>173.31994700000001</v>
      </c>
    </row>
    <row r="3519" spans="1:21">
      <c r="A3519" s="1">
        <v>37302</v>
      </c>
      <c r="B3519">
        <v>1116.4799800000001</v>
      </c>
      <c r="C3519">
        <v>1117.089966</v>
      </c>
      <c r="D3519">
        <v>1103.2299800000001</v>
      </c>
      <c r="E3519">
        <v>1104.1800539999999</v>
      </c>
      <c r="F3519">
        <v>1359200000</v>
      </c>
      <c r="G3519">
        <v>1104.1800539999999</v>
      </c>
      <c r="H3519" s="2">
        <f t="shared" si="325"/>
        <v>-1.1016700899554097E-2</v>
      </c>
      <c r="I3519" s="2">
        <f t="shared" si="326"/>
        <v>1.0675707347901919E-2</v>
      </c>
      <c r="J3519" s="2" t="str">
        <f t="shared" si="327"/>
        <v>sell</v>
      </c>
      <c r="K3519" s="2">
        <f t="shared" si="328"/>
        <v>12.299926000000141</v>
      </c>
      <c r="L3519" s="2">
        <f t="shared" si="324"/>
        <v>-56.900024999999914</v>
      </c>
      <c r="M3519" s="2">
        <f t="shared" si="329"/>
        <v>-140.59997500000009</v>
      </c>
      <c r="S3519" s="1">
        <v>41271</v>
      </c>
      <c r="T3519">
        <v>514.12988299999995</v>
      </c>
      <c r="U3519">
        <v>157.650025</v>
      </c>
    </row>
    <row r="3520" spans="1:21">
      <c r="A3520" s="1">
        <v>37301</v>
      </c>
      <c r="B3520">
        <v>1118.51001</v>
      </c>
      <c r="C3520">
        <v>1124.719971</v>
      </c>
      <c r="D3520">
        <v>1112.3000489999999</v>
      </c>
      <c r="E3520">
        <v>1116.4799800000001</v>
      </c>
      <c r="F3520">
        <v>1272500000</v>
      </c>
      <c r="G3520">
        <v>1116.4799800000001</v>
      </c>
      <c r="H3520" s="2">
        <f t="shared" si="325"/>
        <v>-1.8149412896178703E-3</v>
      </c>
      <c r="I3520" s="2">
        <f t="shared" si="326"/>
        <v>1.0673417204141314E-2</v>
      </c>
      <c r="J3520" s="2" t="str">
        <f t="shared" si="327"/>
        <v>sell</v>
      </c>
      <c r="K3520" s="2">
        <f t="shared" si="328"/>
        <v>2.030029999999897</v>
      </c>
      <c r="L3520" s="2">
        <f t="shared" si="324"/>
        <v>-69.199951000000056</v>
      </c>
      <c r="M3520" s="2">
        <f t="shared" si="329"/>
        <v>-128.30004899999994</v>
      </c>
      <c r="S3520" s="1">
        <v>41274</v>
      </c>
      <c r="T3520">
        <v>537.88977</v>
      </c>
      <c r="U3520">
        <v>181.40991199999999</v>
      </c>
    </row>
    <row r="3521" spans="1:21">
      <c r="A3521" s="1">
        <v>37300</v>
      </c>
      <c r="B3521">
        <v>1107.5</v>
      </c>
      <c r="C3521">
        <v>1120.5600589999999</v>
      </c>
      <c r="D3521">
        <v>1107.5</v>
      </c>
      <c r="E3521">
        <v>1118.51001</v>
      </c>
      <c r="F3521">
        <v>1215900000</v>
      </c>
      <c r="G3521">
        <v>1118.51001</v>
      </c>
      <c r="H3521" s="2">
        <f t="shared" si="325"/>
        <v>9.941318284424348E-3</v>
      </c>
      <c r="I3521" s="2">
        <f t="shared" si="326"/>
        <v>1.0630986996772658E-2</v>
      </c>
      <c r="J3521" s="2" t="str">
        <f t="shared" si="327"/>
        <v>sell</v>
      </c>
      <c r="K3521" s="2">
        <f t="shared" si="328"/>
        <v>-11.010009999999966</v>
      </c>
      <c r="L3521" s="2">
        <f t="shared" si="324"/>
        <v>-71.229980999999952</v>
      </c>
      <c r="M3521" s="2">
        <f t="shared" si="329"/>
        <v>-126.27001900000005</v>
      </c>
      <c r="S3521" s="1">
        <v>41276</v>
      </c>
      <c r="T3521">
        <v>574.11987299999998</v>
      </c>
      <c r="U3521">
        <v>217.64001500000001</v>
      </c>
    </row>
    <row r="3522" spans="1:21">
      <c r="A3522" s="1">
        <v>37299</v>
      </c>
      <c r="B3522">
        <v>1111.9399410000001</v>
      </c>
      <c r="C3522">
        <v>1112.6800539999999</v>
      </c>
      <c r="D3522">
        <v>1102.9799800000001</v>
      </c>
      <c r="E3522">
        <v>1107.5</v>
      </c>
      <c r="F3522">
        <v>1094200000</v>
      </c>
      <c r="G3522">
        <v>1107.5</v>
      </c>
      <c r="H3522" s="2">
        <f t="shared" si="325"/>
        <v>-3.9929683576319071E-3</v>
      </c>
      <c r="I3522" s="2">
        <f t="shared" si="326"/>
        <v>1.08166731130596E-2</v>
      </c>
      <c r="J3522" s="2" t="str">
        <f t="shared" si="327"/>
        <v>sell</v>
      </c>
      <c r="K3522" s="2">
        <f t="shared" si="328"/>
        <v>4.4399410000000898</v>
      </c>
      <c r="L3522" s="2">
        <f t="shared" ref="L3522:L3585" si="330">K3522+L3523</f>
        <v>-60.219970999999987</v>
      </c>
      <c r="M3522" s="2">
        <f t="shared" si="329"/>
        <v>-137.28002900000001</v>
      </c>
      <c r="S3522" s="1">
        <v>41277</v>
      </c>
      <c r="T3522">
        <v>571.06982400000004</v>
      </c>
      <c r="U3522">
        <v>214.589966</v>
      </c>
    </row>
    <row r="3523" spans="1:21">
      <c r="A3523" s="1">
        <v>37298</v>
      </c>
      <c r="B3523">
        <v>1096.219971</v>
      </c>
      <c r="C3523">
        <v>1112.01001</v>
      </c>
      <c r="D3523">
        <v>1094.6800539999999</v>
      </c>
      <c r="E3523">
        <v>1111.9399410000001</v>
      </c>
      <c r="F3523">
        <v>1159400000</v>
      </c>
      <c r="G3523">
        <v>1111.9399410000001</v>
      </c>
      <c r="H3523" s="2">
        <f t="shared" ref="H3523:H3586" si="331">(E3523-B3523)/B3523</f>
        <v>1.4340160201296043E-2</v>
      </c>
      <c r="I3523" s="2">
        <f t="shared" ref="I3523:I3586" si="332">STDEV(H3524:H3613)</f>
        <v>1.0789918930352615E-2</v>
      </c>
      <c r="J3523" s="2" t="str">
        <f t="shared" ref="J3523:J3586" si="333">IF(I3523&gt;$P$7,"sell","buy")</f>
        <v>sell</v>
      </c>
      <c r="K3523" s="2">
        <f t="shared" si="328"/>
        <v>-15.719970000000103</v>
      </c>
      <c r="L3523" s="2">
        <f t="shared" si="330"/>
        <v>-64.659912000000077</v>
      </c>
      <c r="M3523" s="2">
        <f t="shared" si="329"/>
        <v>-132.84008799999992</v>
      </c>
      <c r="S3523" s="1">
        <v>41278</v>
      </c>
      <c r="T3523">
        <v>578.16980000000001</v>
      </c>
      <c r="U3523">
        <v>221.689942</v>
      </c>
    </row>
    <row r="3524" spans="1:21">
      <c r="A3524" s="1">
        <v>37295</v>
      </c>
      <c r="B3524">
        <v>1080.170044</v>
      </c>
      <c r="C3524">
        <v>1096.3000489999999</v>
      </c>
      <c r="D3524">
        <v>1079.910034</v>
      </c>
      <c r="E3524">
        <v>1096.219971</v>
      </c>
      <c r="F3524">
        <v>1371900000</v>
      </c>
      <c r="G3524">
        <v>1096.219971</v>
      </c>
      <c r="H3524" s="2">
        <f t="shared" si="331"/>
        <v>1.4858704043083077E-2</v>
      </c>
      <c r="I3524" s="2">
        <f t="shared" si="332"/>
        <v>1.0687462254048433E-2</v>
      </c>
      <c r="J3524" s="2" t="str">
        <f t="shared" si="333"/>
        <v>sell</v>
      </c>
      <c r="K3524" s="2">
        <f t="shared" ref="K3524:K3587" si="334">IF(J3524="sell",B3524-B3523,B3523-B3524)</f>
        <v>-16.049927000000025</v>
      </c>
      <c r="L3524" s="2">
        <f t="shared" si="330"/>
        <v>-48.939941999999974</v>
      </c>
      <c r="M3524" s="2">
        <f t="shared" ref="M3524:M3587" si="335">B3523-$B$4300</f>
        <v>-148.56005800000003</v>
      </c>
      <c r="S3524" s="1">
        <v>41281</v>
      </c>
      <c r="T3524">
        <v>573.58984399999997</v>
      </c>
      <c r="U3524">
        <v>217.10998599999999</v>
      </c>
    </row>
    <row r="3525" spans="1:21">
      <c r="A3525" s="1">
        <v>37294</v>
      </c>
      <c r="B3525">
        <v>1083.51001</v>
      </c>
      <c r="C3525">
        <v>1094.030029</v>
      </c>
      <c r="D3525">
        <v>1078.4399410000001</v>
      </c>
      <c r="E3525">
        <v>1080.170044</v>
      </c>
      <c r="F3525">
        <v>1441600000</v>
      </c>
      <c r="G3525">
        <v>1080.170044</v>
      </c>
      <c r="H3525" s="2">
        <f t="shared" si="331"/>
        <v>-3.0825428184092217E-3</v>
      </c>
      <c r="I3525" s="2">
        <f t="shared" si="332"/>
        <v>1.0916419434346607E-2</v>
      </c>
      <c r="J3525" s="2" t="str">
        <f t="shared" si="333"/>
        <v>sell</v>
      </c>
      <c r="K3525" s="2">
        <f t="shared" si="334"/>
        <v>3.339966000000004</v>
      </c>
      <c r="L3525" s="2">
        <f t="shared" si="330"/>
        <v>-32.890014999999948</v>
      </c>
      <c r="M3525" s="2">
        <f t="shared" si="335"/>
        <v>-164.60998500000005</v>
      </c>
      <c r="S3525" s="1">
        <v>41282</v>
      </c>
      <c r="T3525">
        <v>568.84985300000005</v>
      </c>
      <c r="U3525">
        <v>212.36999499999999</v>
      </c>
    </row>
    <row r="3526" spans="1:21">
      <c r="A3526" s="1">
        <v>37293</v>
      </c>
      <c r="B3526">
        <v>1090.0200199999999</v>
      </c>
      <c r="C3526">
        <v>1093.579956</v>
      </c>
      <c r="D3526">
        <v>1077.780029</v>
      </c>
      <c r="E3526">
        <v>1083.51001</v>
      </c>
      <c r="F3526">
        <v>1665800000</v>
      </c>
      <c r="G3526">
        <v>1083.51001</v>
      </c>
      <c r="H3526" s="2">
        <f t="shared" si="331"/>
        <v>-5.9723765440564715E-3</v>
      </c>
      <c r="I3526" s="2">
        <f t="shared" si="332"/>
        <v>1.0950615586719285E-2</v>
      </c>
      <c r="J3526" s="2" t="str">
        <f t="shared" si="333"/>
        <v>sell</v>
      </c>
      <c r="K3526" s="2">
        <f t="shared" si="334"/>
        <v>6.5100099999999657</v>
      </c>
      <c r="L3526" s="2">
        <f t="shared" si="330"/>
        <v>-36.229980999999952</v>
      </c>
      <c r="M3526" s="2">
        <f t="shared" si="335"/>
        <v>-161.27001900000005</v>
      </c>
      <c r="S3526" s="1">
        <v>41283</v>
      </c>
      <c r="T3526">
        <v>572.71984899999995</v>
      </c>
      <c r="U3526">
        <v>216.239991</v>
      </c>
    </row>
    <row r="3527" spans="1:21">
      <c r="A3527" s="1">
        <v>37292</v>
      </c>
      <c r="B3527">
        <v>1094.4399410000001</v>
      </c>
      <c r="C3527">
        <v>1100.959961</v>
      </c>
      <c r="D3527">
        <v>1082.579956</v>
      </c>
      <c r="E3527">
        <v>1090.0200199999999</v>
      </c>
      <c r="F3527">
        <v>1778300000</v>
      </c>
      <c r="G3527">
        <v>1090.0200199999999</v>
      </c>
      <c r="H3527" s="2">
        <f t="shared" si="331"/>
        <v>-4.0385231152671886E-3</v>
      </c>
      <c r="I3527" s="2">
        <f t="shared" si="332"/>
        <v>1.0957033354204093E-2</v>
      </c>
      <c r="J3527" s="2" t="str">
        <f t="shared" si="333"/>
        <v>sell</v>
      </c>
      <c r="K3527" s="2">
        <f t="shared" si="334"/>
        <v>4.4199210000001585</v>
      </c>
      <c r="L3527" s="2">
        <f t="shared" si="330"/>
        <v>-42.739990999999918</v>
      </c>
      <c r="M3527" s="2">
        <f t="shared" si="335"/>
        <v>-154.76000900000008</v>
      </c>
      <c r="S3527" s="1">
        <v>41284</v>
      </c>
      <c r="T3527">
        <v>583.81982400000004</v>
      </c>
      <c r="U3527">
        <v>227.339966</v>
      </c>
    </row>
    <row r="3528" spans="1:21">
      <c r="A3528" s="1">
        <v>37291</v>
      </c>
      <c r="B3528">
        <v>1122.1999510000001</v>
      </c>
      <c r="C3528">
        <v>1122.1999510000001</v>
      </c>
      <c r="D3528">
        <v>1092.25</v>
      </c>
      <c r="E3528">
        <v>1094.4399410000001</v>
      </c>
      <c r="F3528">
        <v>1437600000</v>
      </c>
      <c r="G3528">
        <v>1094.4399410000001</v>
      </c>
      <c r="H3528" s="2">
        <f t="shared" si="331"/>
        <v>-2.473713349859161E-2</v>
      </c>
      <c r="I3528" s="2">
        <f t="shared" si="332"/>
        <v>1.0639674110261305E-2</v>
      </c>
      <c r="J3528" s="2" t="str">
        <f t="shared" si="333"/>
        <v>sell</v>
      </c>
      <c r="K3528" s="2">
        <f t="shared" si="334"/>
        <v>27.760009999999966</v>
      </c>
      <c r="L3528" s="2">
        <f t="shared" si="330"/>
        <v>-47.159912000000077</v>
      </c>
      <c r="M3528" s="2">
        <f t="shared" si="335"/>
        <v>-150.34008799999992</v>
      </c>
      <c r="S3528" s="1">
        <v>41285</v>
      </c>
      <c r="T3528">
        <v>583.74987799999997</v>
      </c>
      <c r="U3528">
        <v>227.27001999999999</v>
      </c>
    </row>
    <row r="3529" spans="1:21">
      <c r="A3529" s="1">
        <v>37288</v>
      </c>
      <c r="B3529">
        <v>1130.1999510000001</v>
      </c>
      <c r="C3529">
        <v>1130.1999510000001</v>
      </c>
      <c r="D3529">
        <v>1118.51001</v>
      </c>
      <c r="E3529">
        <v>1122.1999510000001</v>
      </c>
      <c r="F3529">
        <v>1367200000</v>
      </c>
      <c r="G3529">
        <v>1122.1999510000001</v>
      </c>
      <c r="H3529" s="2">
        <f t="shared" si="331"/>
        <v>-7.0783935116273946E-3</v>
      </c>
      <c r="I3529" s="2">
        <f t="shared" si="332"/>
        <v>1.1317878270766543E-2</v>
      </c>
      <c r="J3529" s="2" t="str">
        <f t="shared" si="333"/>
        <v>sell</v>
      </c>
      <c r="K3529" s="2">
        <f t="shared" si="334"/>
        <v>8</v>
      </c>
      <c r="L3529" s="2">
        <f t="shared" si="330"/>
        <v>-74.919922000000042</v>
      </c>
      <c r="M3529" s="2">
        <f t="shared" si="335"/>
        <v>-122.58007799999996</v>
      </c>
      <c r="S3529" s="1">
        <v>41288</v>
      </c>
      <c r="T3529">
        <v>582.36987299999998</v>
      </c>
      <c r="U3529">
        <v>225.89001500000001</v>
      </c>
    </row>
    <row r="3530" spans="1:21">
      <c r="A3530" s="1">
        <v>37287</v>
      </c>
      <c r="B3530">
        <v>1113.5699460000001</v>
      </c>
      <c r="C3530">
        <v>1130.209961</v>
      </c>
      <c r="D3530">
        <v>1113.3000489999999</v>
      </c>
      <c r="E3530">
        <v>1130.1999510000001</v>
      </c>
      <c r="F3530">
        <v>1557000000</v>
      </c>
      <c r="G3530">
        <v>1130.1999510000001</v>
      </c>
      <c r="H3530" s="2">
        <f t="shared" si="331"/>
        <v>1.4933956380320614E-2</v>
      </c>
      <c r="I3530" s="2">
        <f t="shared" si="332"/>
        <v>1.1441401639172231E-2</v>
      </c>
      <c r="J3530" s="2" t="str">
        <f t="shared" si="333"/>
        <v>sell</v>
      </c>
      <c r="K3530" s="2">
        <f t="shared" si="334"/>
        <v>-16.630004999999983</v>
      </c>
      <c r="L3530" s="2">
        <f t="shared" si="330"/>
        <v>-82.919922000000042</v>
      </c>
      <c r="M3530" s="2">
        <f t="shared" si="335"/>
        <v>-114.58007799999996</v>
      </c>
      <c r="S3530" s="1">
        <v>41289</v>
      </c>
      <c r="T3530">
        <v>584.02978499999995</v>
      </c>
      <c r="U3530">
        <v>227.549927</v>
      </c>
    </row>
    <row r="3531" spans="1:21">
      <c r="A3531" s="1">
        <v>37286</v>
      </c>
      <c r="B3531">
        <v>1100.6400149999999</v>
      </c>
      <c r="C3531">
        <v>1113.790039</v>
      </c>
      <c r="D3531">
        <v>1081.660034</v>
      </c>
      <c r="E3531">
        <v>1113.5699460000001</v>
      </c>
      <c r="F3531">
        <v>2019600000</v>
      </c>
      <c r="G3531">
        <v>1113.5699460000001</v>
      </c>
      <c r="H3531" s="2">
        <f t="shared" si="331"/>
        <v>1.1747647572126591E-2</v>
      </c>
      <c r="I3531" s="2">
        <f t="shared" si="332"/>
        <v>1.1889279004754529E-2</v>
      </c>
      <c r="J3531" s="2" t="str">
        <f t="shared" si="333"/>
        <v>sell</v>
      </c>
      <c r="K3531" s="2">
        <f t="shared" si="334"/>
        <v>-12.929931000000124</v>
      </c>
      <c r="L3531" s="2">
        <f t="shared" si="330"/>
        <v>-66.289917000000059</v>
      </c>
      <c r="M3531" s="2">
        <f t="shared" si="335"/>
        <v>-131.21008299999994</v>
      </c>
      <c r="S3531" s="1">
        <v>41290</v>
      </c>
      <c r="T3531">
        <v>584.32983400000001</v>
      </c>
      <c r="U3531">
        <v>227.849976</v>
      </c>
    </row>
    <row r="3532" spans="1:21">
      <c r="A3532" s="1">
        <v>37285</v>
      </c>
      <c r="B3532">
        <v>1133.0600589999999</v>
      </c>
      <c r="C3532">
        <v>1137.469971</v>
      </c>
      <c r="D3532">
        <v>1098.73999</v>
      </c>
      <c r="E3532">
        <v>1100.6400149999999</v>
      </c>
      <c r="F3532">
        <v>1812000000</v>
      </c>
      <c r="G3532">
        <v>1100.6400149999999</v>
      </c>
      <c r="H3532" s="2">
        <f t="shared" si="331"/>
        <v>-2.8612820425964698E-2</v>
      </c>
      <c r="I3532" s="2">
        <f t="shared" si="332"/>
        <v>1.1609547649477671E-2</v>
      </c>
      <c r="J3532" s="2" t="str">
        <f t="shared" si="333"/>
        <v>sell</v>
      </c>
      <c r="K3532" s="2">
        <f t="shared" si="334"/>
        <v>32.420043999999962</v>
      </c>
      <c r="L3532" s="2">
        <f t="shared" si="330"/>
        <v>-53.359985999999935</v>
      </c>
      <c r="M3532" s="2">
        <f t="shared" si="335"/>
        <v>-144.14001400000006</v>
      </c>
      <c r="S3532" s="1">
        <v>41291</v>
      </c>
      <c r="T3532">
        <v>592.64977999999996</v>
      </c>
      <c r="U3532">
        <v>236.16992200000001</v>
      </c>
    </row>
    <row r="3533" spans="1:21">
      <c r="A3533" s="1">
        <v>37284</v>
      </c>
      <c r="B3533">
        <v>1133.280029</v>
      </c>
      <c r="C3533">
        <v>1138.630005</v>
      </c>
      <c r="D3533">
        <v>1126.660034</v>
      </c>
      <c r="E3533">
        <v>1133.0600589999999</v>
      </c>
      <c r="F3533">
        <v>1186800000</v>
      </c>
      <c r="G3533">
        <v>1133.0600589999999</v>
      </c>
      <c r="H3533" s="2">
        <f t="shared" si="331"/>
        <v>-1.9410030563602479E-4</v>
      </c>
      <c r="I3533" s="2">
        <f t="shared" si="332"/>
        <v>1.1631658898463725E-2</v>
      </c>
      <c r="J3533" s="2" t="str">
        <f t="shared" si="333"/>
        <v>sell</v>
      </c>
      <c r="K3533" s="2">
        <f t="shared" si="334"/>
        <v>0.21997000000010303</v>
      </c>
      <c r="L3533" s="2">
        <f t="shared" si="330"/>
        <v>-85.780029999999897</v>
      </c>
      <c r="M3533" s="2">
        <f t="shared" si="335"/>
        <v>-111.7199700000001</v>
      </c>
      <c r="S3533" s="1">
        <v>41292</v>
      </c>
      <c r="T3533">
        <v>597.67980899999998</v>
      </c>
      <c r="U3533">
        <v>241.199951</v>
      </c>
    </row>
    <row r="3534" spans="1:21">
      <c r="A3534" s="1">
        <v>37281</v>
      </c>
      <c r="B3534">
        <v>1132.150024</v>
      </c>
      <c r="C3534">
        <v>1138.3100589999999</v>
      </c>
      <c r="D3534">
        <v>1127.8199460000001</v>
      </c>
      <c r="E3534">
        <v>1133.280029</v>
      </c>
      <c r="F3534">
        <v>1345100000</v>
      </c>
      <c r="G3534">
        <v>1133.280029</v>
      </c>
      <c r="H3534" s="2">
        <f t="shared" si="331"/>
        <v>9.9810535357104115E-4</v>
      </c>
      <c r="I3534" s="2">
        <f t="shared" si="332"/>
        <v>1.2781397889884191E-2</v>
      </c>
      <c r="J3534" s="2" t="str">
        <f t="shared" si="333"/>
        <v>sell</v>
      </c>
      <c r="K3534" s="2">
        <f t="shared" si="334"/>
        <v>-1.1300049999999828</v>
      </c>
      <c r="L3534" s="2">
        <f t="shared" si="330"/>
        <v>-86</v>
      </c>
      <c r="M3534" s="2">
        <f t="shared" si="335"/>
        <v>-111.5</v>
      </c>
      <c r="S3534" s="1">
        <v>41296</v>
      </c>
      <c r="T3534">
        <v>604.25988800000005</v>
      </c>
      <c r="U3534">
        <v>247.78003000000001</v>
      </c>
    </row>
    <row r="3535" spans="1:21">
      <c r="A3535" s="1">
        <v>37280</v>
      </c>
      <c r="B3535">
        <v>1128.1800539999999</v>
      </c>
      <c r="C3535">
        <v>1139.5</v>
      </c>
      <c r="D3535">
        <v>1128.1800539999999</v>
      </c>
      <c r="E3535">
        <v>1132.150024</v>
      </c>
      <c r="F3535">
        <v>1552800000</v>
      </c>
      <c r="G3535">
        <v>1132.150024</v>
      </c>
      <c r="H3535" s="2">
        <f t="shared" si="331"/>
        <v>3.5189152528662801E-3</v>
      </c>
      <c r="I3535" s="2">
        <f t="shared" si="332"/>
        <v>1.2791793818190747E-2</v>
      </c>
      <c r="J3535" s="2" t="str">
        <f t="shared" si="333"/>
        <v>sell</v>
      </c>
      <c r="K3535" s="2">
        <f t="shared" si="334"/>
        <v>-3.969970000000103</v>
      </c>
      <c r="L3535" s="2">
        <f t="shared" si="330"/>
        <v>-84.869995000000017</v>
      </c>
      <c r="M3535" s="2">
        <f t="shared" si="335"/>
        <v>-112.63000499999998</v>
      </c>
      <c r="S3535" s="1">
        <v>41297</v>
      </c>
      <c r="T3535">
        <v>606.50988800000005</v>
      </c>
      <c r="U3535">
        <v>250.03003000000001</v>
      </c>
    </row>
    <row r="3536" spans="1:21">
      <c r="A3536" s="1">
        <v>37279</v>
      </c>
      <c r="B3536">
        <v>1119.3100589999999</v>
      </c>
      <c r="C3536">
        <v>1131.9399410000001</v>
      </c>
      <c r="D3536">
        <v>1117.4300539999999</v>
      </c>
      <c r="E3536">
        <v>1128.1800539999999</v>
      </c>
      <c r="F3536">
        <v>1479200000</v>
      </c>
      <c r="G3536">
        <v>1128.1800539999999</v>
      </c>
      <c r="H3536" s="2">
        <f t="shared" si="331"/>
        <v>7.9245200457901156E-3</v>
      </c>
      <c r="I3536" s="2">
        <f t="shared" si="332"/>
        <v>1.2924692057701326E-2</v>
      </c>
      <c r="J3536" s="2" t="str">
        <f t="shared" si="333"/>
        <v>sell</v>
      </c>
      <c r="K3536" s="2">
        <f t="shared" si="334"/>
        <v>-8.8699950000000172</v>
      </c>
      <c r="L3536" s="2">
        <f t="shared" si="330"/>
        <v>-80.900024999999914</v>
      </c>
      <c r="M3536" s="2">
        <f t="shared" si="335"/>
        <v>-116.59997500000009</v>
      </c>
      <c r="S3536" s="1">
        <v>41298</v>
      </c>
      <c r="T3536">
        <v>606.51977499999998</v>
      </c>
      <c r="U3536">
        <v>250.039917</v>
      </c>
    </row>
    <row r="3537" spans="1:21">
      <c r="A3537" s="1">
        <v>37278</v>
      </c>
      <c r="B3537">
        <v>1127.579956</v>
      </c>
      <c r="C3537">
        <v>1135.26001</v>
      </c>
      <c r="D3537">
        <v>1117.910034</v>
      </c>
      <c r="E3537">
        <v>1119.3100589999999</v>
      </c>
      <c r="F3537">
        <v>1311600000</v>
      </c>
      <c r="G3537">
        <v>1119.3100589999999</v>
      </c>
      <c r="H3537" s="2">
        <f t="shared" si="331"/>
        <v>-7.3342000768947049E-3</v>
      </c>
      <c r="I3537" s="2">
        <f t="shared" si="332"/>
        <v>1.3119563549948065E-2</v>
      </c>
      <c r="J3537" s="2" t="str">
        <f t="shared" si="333"/>
        <v>sell</v>
      </c>
      <c r="K3537" s="2">
        <f t="shared" si="334"/>
        <v>8.2698970000001282</v>
      </c>
      <c r="L3537" s="2">
        <f t="shared" si="330"/>
        <v>-72.030029999999897</v>
      </c>
      <c r="M3537" s="2">
        <f t="shared" si="335"/>
        <v>-125.4699700000001</v>
      </c>
      <c r="S3537" s="1">
        <v>41299</v>
      </c>
      <c r="T3537">
        <v>614.65979000000004</v>
      </c>
      <c r="U3537">
        <v>258.17993200000001</v>
      </c>
    </row>
    <row r="3538" spans="1:21">
      <c r="A3538" s="1">
        <v>37274</v>
      </c>
      <c r="B3538">
        <v>1138.880005</v>
      </c>
      <c r="C3538">
        <v>1138.880005</v>
      </c>
      <c r="D3538">
        <v>1124.4499510000001</v>
      </c>
      <c r="E3538">
        <v>1127.579956</v>
      </c>
      <c r="F3538">
        <v>1333300000</v>
      </c>
      <c r="G3538">
        <v>1127.579956</v>
      </c>
      <c r="H3538" s="2">
        <f t="shared" si="331"/>
        <v>-9.9220716409012238E-3</v>
      </c>
      <c r="I3538" s="2">
        <f t="shared" si="332"/>
        <v>1.3077029316479492E-2</v>
      </c>
      <c r="J3538" s="2" t="str">
        <f t="shared" si="333"/>
        <v>sell</v>
      </c>
      <c r="K3538" s="2">
        <f t="shared" si="334"/>
        <v>11.300048999999944</v>
      </c>
      <c r="L3538" s="2">
        <f t="shared" si="330"/>
        <v>-80.299927000000025</v>
      </c>
      <c r="M3538" s="2">
        <f t="shared" si="335"/>
        <v>-117.20007299999997</v>
      </c>
      <c r="S3538" s="1">
        <v>41302</v>
      </c>
      <c r="T3538">
        <v>611.87988299999995</v>
      </c>
      <c r="U3538">
        <v>255.400025</v>
      </c>
    </row>
    <row r="3539" spans="1:21">
      <c r="A3539" s="1">
        <v>37273</v>
      </c>
      <c r="B3539">
        <v>1127.5699460000001</v>
      </c>
      <c r="C3539">
        <v>1139.2700199999999</v>
      </c>
      <c r="D3539">
        <v>1127.5699460000001</v>
      </c>
      <c r="E3539">
        <v>1138.880005</v>
      </c>
      <c r="F3539">
        <v>1380100000</v>
      </c>
      <c r="G3539">
        <v>1138.880005</v>
      </c>
      <c r="H3539" s="2">
        <f t="shared" si="331"/>
        <v>1.0030472202741655E-2</v>
      </c>
      <c r="I3539" s="2">
        <f t="shared" si="332"/>
        <v>1.3034733743948614E-2</v>
      </c>
      <c r="J3539" s="2" t="str">
        <f t="shared" si="333"/>
        <v>sell</v>
      </c>
      <c r="K3539" s="2">
        <f t="shared" si="334"/>
        <v>-11.31005899999991</v>
      </c>
      <c r="L3539" s="2">
        <f t="shared" si="330"/>
        <v>-91.59997599999997</v>
      </c>
      <c r="M3539" s="2">
        <f t="shared" si="335"/>
        <v>-105.90002400000003</v>
      </c>
      <c r="S3539" s="1">
        <v>41303</v>
      </c>
      <c r="T3539">
        <v>619.53979500000003</v>
      </c>
      <c r="U3539">
        <v>263.05993699999999</v>
      </c>
    </row>
    <row r="3540" spans="1:21">
      <c r="A3540" s="1">
        <v>37272</v>
      </c>
      <c r="B3540">
        <v>1146.1899410000001</v>
      </c>
      <c r="C3540">
        <v>1146.1899410000001</v>
      </c>
      <c r="D3540">
        <v>1127.48999</v>
      </c>
      <c r="E3540">
        <v>1127.5699460000001</v>
      </c>
      <c r="F3540">
        <v>1482500000</v>
      </c>
      <c r="G3540">
        <v>1127.5699460000001</v>
      </c>
      <c r="H3540" s="2">
        <f t="shared" si="331"/>
        <v>-1.6245121627707616E-2</v>
      </c>
      <c r="I3540" s="2">
        <f t="shared" si="332"/>
        <v>1.2924939655632106E-2</v>
      </c>
      <c r="J3540" s="2" t="str">
        <f t="shared" si="333"/>
        <v>sell</v>
      </c>
      <c r="K3540" s="2">
        <f t="shared" si="334"/>
        <v>18.619995000000017</v>
      </c>
      <c r="L3540" s="2">
        <f t="shared" si="330"/>
        <v>-80.289917000000059</v>
      </c>
      <c r="M3540" s="2">
        <f t="shared" si="335"/>
        <v>-117.21008299999994</v>
      </c>
      <c r="S3540" s="1">
        <v>41304</v>
      </c>
      <c r="T3540">
        <v>613.65979000000004</v>
      </c>
      <c r="U3540">
        <v>257.17993200000001</v>
      </c>
    </row>
    <row r="3541" spans="1:21">
      <c r="A3541" s="1">
        <v>37271</v>
      </c>
      <c r="B3541">
        <v>1138.410034</v>
      </c>
      <c r="C3541">
        <v>1148.8100589999999</v>
      </c>
      <c r="D3541">
        <v>1136.880005</v>
      </c>
      <c r="E3541">
        <v>1146.1899410000001</v>
      </c>
      <c r="F3541">
        <v>1386900000</v>
      </c>
      <c r="G3541">
        <v>1146.1899410000001</v>
      </c>
      <c r="H3541" s="2">
        <f t="shared" si="331"/>
        <v>6.8340112680349884E-3</v>
      </c>
      <c r="I3541" s="2">
        <f t="shared" si="332"/>
        <v>1.3033027132874376E-2</v>
      </c>
      <c r="J3541" s="2" t="str">
        <f t="shared" si="333"/>
        <v>sell</v>
      </c>
      <c r="K3541" s="2">
        <f t="shared" si="334"/>
        <v>-7.7799070000000938</v>
      </c>
      <c r="L3541" s="2">
        <f t="shared" si="330"/>
        <v>-98.909912000000077</v>
      </c>
      <c r="M3541" s="2">
        <f t="shared" si="335"/>
        <v>-98.590087999999923</v>
      </c>
      <c r="S3541" s="1">
        <v>41305</v>
      </c>
      <c r="T3541">
        <v>609.80981399999996</v>
      </c>
      <c r="U3541">
        <v>253.32995600000001</v>
      </c>
    </row>
    <row r="3542" spans="1:21">
      <c r="A3542" s="1">
        <v>37270</v>
      </c>
      <c r="B3542">
        <v>1145.599976</v>
      </c>
      <c r="C3542">
        <v>1145.599976</v>
      </c>
      <c r="D3542">
        <v>1138.150024</v>
      </c>
      <c r="E3542">
        <v>1138.410034</v>
      </c>
      <c r="F3542">
        <v>1286400000</v>
      </c>
      <c r="G3542">
        <v>1138.410034</v>
      </c>
      <c r="H3542" s="2">
        <f t="shared" si="331"/>
        <v>-6.2761366538296561E-3</v>
      </c>
      <c r="I3542" s="2">
        <f t="shared" si="332"/>
        <v>1.3069447090467761E-2</v>
      </c>
      <c r="J3542" s="2" t="str">
        <f t="shared" si="333"/>
        <v>sell</v>
      </c>
      <c r="K3542" s="2">
        <f t="shared" si="334"/>
        <v>7.1899419999999736</v>
      </c>
      <c r="L3542" s="2">
        <f t="shared" si="330"/>
        <v>-91.130004999999983</v>
      </c>
      <c r="M3542" s="2">
        <f t="shared" si="335"/>
        <v>-106.36999500000002</v>
      </c>
      <c r="S3542" s="1">
        <v>41306</v>
      </c>
      <c r="T3542">
        <v>624.86987299999998</v>
      </c>
      <c r="U3542">
        <v>268.39001500000001</v>
      </c>
    </row>
    <row r="3543" spans="1:21">
      <c r="A3543" s="1">
        <v>37267</v>
      </c>
      <c r="B3543">
        <v>1156.5500489999999</v>
      </c>
      <c r="C3543">
        <v>1159.410034</v>
      </c>
      <c r="D3543">
        <v>1145.4499510000001</v>
      </c>
      <c r="E3543">
        <v>1145.599976</v>
      </c>
      <c r="F3543">
        <v>1211900000</v>
      </c>
      <c r="G3543">
        <v>1145.599976</v>
      </c>
      <c r="H3543" s="2">
        <f t="shared" si="331"/>
        <v>-9.4678764740599441E-3</v>
      </c>
      <c r="I3543" s="2">
        <f t="shared" si="332"/>
        <v>1.3127207441153702E-2</v>
      </c>
      <c r="J3543" s="2" t="str">
        <f t="shared" si="333"/>
        <v>sell</v>
      </c>
      <c r="K3543" s="2">
        <f t="shared" si="334"/>
        <v>10.950072999999975</v>
      </c>
      <c r="L3543" s="2">
        <f t="shared" si="330"/>
        <v>-98.319946999999956</v>
      </c>
      <c r="M3543" s="2">
        <f t="shared" si="335"/>
        <v>-99.180053000000044</v>
      </c>
      <c r="S3543" s="1">
        <v>41309</v>
      </c>
      <c r="T3543">
        <v>607.40979000000004</v>
      </c>
      <c r="U3543">
        <v>250.92993200000001</v>
      </c>
    </row>
    <row r="3544" spans="1:21">
      <c r="A3544" s="1">
        <v>37266</v>
      </c>
      <c r="B3544">
        <v>1155.1400149999999</v>
      </c>
      <c r="C3544">
        <v>1159.9300539999999</v>
      </c>
      <c r="D3544">
        <v>1150.849976</v>
      </c>
      <c r="E3544">
        <v>1156.5500489999999</v>
      </c>
      <c r="F3544">
        <v>1299000000</v>
      </c>
      <c r="G3544">
        <v>1156.5500489999999</v>
      </c>
      <c r="H3544" s="2">
        <f t="shared" si="331"/>
        <v>1.2206606832852172E-3</v>
      </c>
      <c r="I3544" s="2">
        <f t="shared" si="332"/>
        <v>1.3135743775117508E-2</v>
      </c>
      <c r="J3544" s="2" t="str">
        <f t="shared" si="333"/>
        <v>sell</v>
      </c>
      <c r="K3544" s="2">
        <f t="shared" si="334"/>
        <v>-1.410033999999996</v>
      </c>
      <c r="L3544" s="2">
        <f t="shared" si="330"/>
        <v>-109.27001999999993</v>
      </c>
      <c r="M3544" s="2">
        <f t="shared" si="335"/>
        <v>-88.229980000000069</v>
      </c>
      <c r="S3544" s="1">
        <v>41310</v>
      </c>
      <c r="T3544">
        <v>622.989868</v>
      </c>
      <c r="U3544">
        <v>266.51001000000002</v>
      </c>
    </row>
    <row r="3545" spans="1:21">
      <c r="A3545" s="1">
        <v>37265</v>
      </c>
      <c r="B3545">
        <v>1160.709961</v>
      </c>
      <c r="C3545">
        <v>1174.26001</v>
      </c>
      <c r="D3545">
        <v>1151.8900149999999</v>
      </c>
      <c r="E3545">
        <v>1155.1400149999999</v>
      </c>
      <c r="F3545">
        <v>1452000000</v>
      </c>
      <c r="G3545">
        <v>1155.1400149999999</v>
      </c>
      <c r="H3545" s="2">
        <f t="shared" si="331"/>
        <v>-4.7987405873568378E-3</v>
      </c>
      <c r="I3545" s="2">
        <f t="shared" si="332"/>
        <v>1.3291264981072665E-2</v>
      </c>
      <c r="J3545" s="2" t="str">
        <f t="shared" si="333"/>
        <v>sell</v>
      </c>
      <c r="K3545" s="2">
        <f t="shared" si="334"/>
        <v>5.5699460000000727</v>
      </c>
      <c r="L3545" s="2">
        <f t="shared" si="330"/>
        <v>-107.85998599999994</v>
      </c>
      <c r="M3545" s="2">
        <f t="shared" si="335"/>
        <v>-89.640014000000065</v>
      </c>
      <c r="S3545" s="1">
        <v>41311</v>
      </c>
      <c r="T3545">
        <v>623.81982400000004</v>
      </c>
      <c r="U3545">
        <v>267.339966</v>
      </c>
    </row>
    <row r="3546" spans="1:21">
      <c r="A3546" s="1">
        <v>37264</v>
      </c>
      <c r="B3546">
        <v>1164.8900149999999</v>
      </c>
      <c r="C3546">
        <v>1167.599976</v>
      </c>
      <c r="D3546">
        <v>1157.459961</v>
      </c>
      <c r="E3546">
        <v>1160.709961</v>
      </c>
      <c r="F3546">
        <v>1258800000</v>
      </c>
      <c r="G3546">
        <v>1160.709961</v>
      </c>
      <c r="H3546" s="2">
        <f t="shared" si="331"/>
        <v>-3.5883679542054684E-3</v>
      </c>
      <c r="I3546" s="2">
        <f t="shared" si="332"/>
        <v>1.3288987698562318E-2</v>
      </c>
      <c r="J3546" s="2" t="str">
        <f t="shared" si="333"/>
        <v>sell</v>
      </c>
      <c r="K3546" s="2">
        <f t="shared" si="334"/>
        <v>4.1800539999999273</v>
      </c>
      <c r="L3546" s="2">
        <f t="shared" si="330"/>
        <v>-113.42993200000001</v>
      </c>
      <c r="M3546" s="2">
        <f t="shared" si="335"/>
        <v>-84.070067999999992</v>
      </c>
      <c r="S3546" s="1">
        <v>41312</v>
      </c>
      <c r="T3546">
        <v>621.08984399999997</v>
      </c>
      <c r="U3546">
        <v>264.60998599999999</v>
      </c>
    </row>
    <row r="3547" spans="1:21">
      <c r="A3547" s="1">
        <v>37263</v>
      </c>
      <c r="B3547">
        <v>1172.51001</v>
      </c>
      <c r="C3547">
        <v>1176.969971</v>
      </c>
      <c r="D3547">
        <v>1163.5500489999999</v>
      </c>
      <c r="E3547">
        <v>1164.8900149999999</v>
      </c>
      <c r="F3547">
        <v>1308300000</v>
      </c>
      <c r="G3547">
        <v>1164.8900149999999</v>
      </c>
      <c r="H3547" s="2">
        <f t="shared" si="331"/>
        <v>-6.4988741546010489E-3</v>
      </c>
      <c r="I3547" s="2">
        <f t="shared" si="332"/>
        <v>1.3289675141179525E-2</v>
      </c>
      <c r="J3547" s="2" t="str">
        <f t="shared" si="333"/>
        <v>sell</v>
      </c>
      <c r="K3547" s="2">
        <f t="shared" si="334"/>
        <v>7.6199950000000172</v>
      </c>
      <c r="L3547" s="2">
        <f t="shared" si="330"/>
        <v>-117.60998599999994</v>
      </c>
      <c r="M3547" s="2">
        <f t="shared" si="335"/>
        <v>-79.890014000000065</v>
      </c>
      <c r="S3547" s="1">
        <v>41313</v>
      </c>
      <c r="T3547">
        <v>629.62988299999995</v>
      </c>
      <c r="U3547">
        <v>273.15002500000003</v>
      </c>
    </row>
    <row r="3548" spans="1:21">
      <c r="A3548" s="1">
        <v>37260</v>
      </c>
      <c r="B3548">
        <v>1165.2700199999999</v>
      </c>
      <c r="C3548">
        <v>1176.5500489999999</v>
      </c>
      <c r="D3548">
        <v>1163.420044</v>
      </c>
      <c r="E3548">
        <v>1172.51001</v>
      </c>
      <c r="F3548">
        <v>1513000000</v>
      </c>
      <c r="G3548">
        <v>1172.51001</v>
      </c>
      <c r="H3548" s="2">
        <f t="shared" si="331"/>
        <v>6.2131436282897206E-3</v>
      </c>
      <c r="I3548" s="2">
        <f t="shared" si="332"/>
        <v>1.3337139751044596E-2</v>
      </c>
      <c r="J3548" s="2" t="str">
        <f t="shared" si="333"/>
        <v>sell</v>
      </c>
      <c r="K3548" s="2">
        <f t="shared" si="334"/>
        <v>-7.2399900000000343</v>
      </c>
      <c r="L3548" s="2">
        <f t="shared" si="330"/>
        <v>-125.22998099999995</v>
      </c>
      <c r="M3548" s="2">
        <f t="shared" si="335"/>
        <v>-72.270019000000048</v>
      </c>
      <c r="S3548" s="1">
        <v>41316</v>
      </c>
      <c r="T3548">
        <v>628.70983899999999</v>
      </c>
      <c r="U3548">
        <v>272.22998100000001</v>
      </c>
    </row>
    <row r="3549" spans="1:21">
      <c r="A3549" s="1">
        <v>37259</v>
      </c>
      <c r="B3549">
        <v>1154.670044</v>
      </c>
      <c r="C3549">
        <v>1165.2700199999999</v>
      </c>
      <c r="D3549">
        <v>1154.01001</v>
      </c>
      <c r="E3549">
        <v>1165.2700199999999</v>
      </c>
      <c r="F3549">
        <v>1398900000</v>
      </c>
      <c r="G3549">
        <v>1165.2700199999999</v>
      </c>
      <c r="H3549" s="2">
        <f t="shared" si="331"/>
        <v>9.1800909316739586E-3</v>
      </c>
      <c r="I3549" s="2">
        <f t="shared" si="332"/>
        <v>1.3329471116289991E-2</v>
      </c>
      <c r="J3549" s="2" t="str">
        <f t="shared" si="333"/>
        <v>sell</v>
      </c>
      <c r="K3549" s="2">
        <f t="shared" si="334"/>
        <v>-10.59997599999997</v>
      </c>
      <c r="L3549" s="2">
        <f t="shared" si="330"/>
        <v>-117.98999099999992</v>
      </c>
      <c r="M3549" s="2">
        <f t="shared" si="335"/>
        <v>-79.510009000000082</v>
      </c>
      <c r="S3549" s="1">
        <v>41317</v>
      </c>
      <c r="T3549">
        <v>631.12988299999995</v>
      </c>
      <c r="U3549">
        <v>274.65002500000003</v>
      </c>
    </row>
    <row r="3550" spans="1:21">
      <c r="A3550" s="1">
        <v>37258</v>
      </c>
      <c r="B3550">
        <v>1148.079956</v>
      </c>
      <c r="C3550">
        <v>1154.670044</v>
      </c>
      <c r="D3550">
        <v>1136.2299800000001</v>
      </c>
      <c r="E3550">
        <v>1154.670044</v>
      </c>
      <c r="F3550">
        <v>1171000000</v>
      </c>
      <c r="G3550">
        <v>1154.670044</v>
      </c>
      <c r="H3550" s="2">
        <f t="shared" si="331"/>
        <v>5.7400949869034412E-3</v>
      </c>
      <c r="I3550" s="2">
        <f t="shared" si="332"/>
        <v>1.3430404105892323E-2</v>
      </c>
      <c r="J3550" s="2" t="str">
        <f t="shared" si="333"/>
        <v>sell</v>
      </c>
      <c r="K3550" s="2">
        <f t="shared" si="334"/>
        <v>-6.5900879999999233</v>
      </c>
      <c r="L3550" s="2">
        <f t="shared" si="330"/>
        <v>-107.39001499999995</v>
      </c>
      <c r="M3550" s="2">
        <f t="shared" si="335"/>
        <v>-90.109985000000052</v>
      </c>
      <c r="S3550" s="1">
        <v>41318</v>
      </c>
      <c r="T3550">
        <v>632.02978499999995</v>
      </c>
      <c r="U3550">
        <v>275.54992700000003</v>
      </c>
    </row>
    <row r="3551" spans="1:21">
      <c r="A3551" s="1">
        <v>37256</v>
      </c>
      <c r="B3551">
        <v>1161.0200199999999</v>
      </c>
      <c r="C3551">
        <v>1161.160034</v>
      </c>
      <c r="D3551">
        <v>1148.040039</v>
      </c>
      <c r="E3551">
        <v>1148.079956</v>
      </c>
      <c r="F3551">
        <v>943600000</v>
      </c>
      <c r="G3551">
        <v>1148.079956</v>
      </c>
      <c r="H3551" s="2">
        <f t="shared" si="331"/>
        <v>-1.114542710469359E-2</v>
      </c>
      <c r="I3551" s="2">
        <f t="shared" si="332"/>
        <v>1.3384045761969623E-2</v>
      </c>
      <c r="J3551" s="2" t="str">
        <f t="shared" si="333"/>
        <v>sell</v>
      </c>
      <c r="K3551" s="2">
        <f t="shared" si="334"/>
        <v>12.940063999999893</v>
      </c>
      <c r="L3551" s="2">
        <f t="shared" si="330"/>
        <v>-100.79992700000003</v>
      </c>
      <c r="M3551" s="2">
        <f t="shared" si="335"/>
        <v>-96.700072999999975</v>
      </c>
      <c r="S3551" s="1">
        <v>41319</v>
      </c>
      <c r="T3551">
        <v>633.07983400000001</v>
      </c>
      <c r="U3551">
        <v>276.59997600000003</v>
      </c>
    </row>
    <row r="3552" spans="1:21">
      <c r="A3552" s="1">
        <v>37253</v>
      </c>
      <c r="B3552">
        <v>1157.130005</v>
      </c>
      <c r="C3552">
        <v>1164.6400149999999</v>
      </c>
      <c r="D3552">
        <v>1157.130005</v>
      </c>
      <c r="E3552">
        <v>1161.0200199999999</v>
      </c>
      <c r="F3552">
        <v>917400000</v>
      </c>
      <c r="G3552">
        <v>1161.0200199999999</v>
      </c>
      <c r="H3552" s="2">
        <f t="shared" si="331"/>
        <v>3.3617786965950713E-3</v>
      </c>
      <c r="I3552" s="2">
        <f t="shared" si="332"/>
        <v>1.3400804317627749E-2</v>
      </c>
      <c r="J3552" s="2" t="str">
        <f t="shared" si="333"/>
        <v>sell</v>
      </c>
      <c r="K3552" s="2">
        <f t="shared" si="334"/>
        <v>-3.8900149999999485</v>
      </c>
      <c r="L3552" s="2">
        <f t="shared" si="330"/>
        <v>-113.73999099999992</v>
      </c>
      <c r="M3552" s="2">
        <f t="shared" si="335"/>
        <v>-83.760009000000082</v>
      </c>
      <c r="S3552" s="1">
        <v>41320</v>
      </c>
      <c r="T3552">
        <v>631.489868</v>
      </c>
      <c r="U3552">
        <v>275.01001000000002</v>
      </c>
    </row>
    <row r="3553" spans="1:21">
      <c r="A3553" s="1">
        <v>37252</v>
      </c>
      <c r="B3553">
        <v>1149.369995</v>
      </c>
      <c r="C3553">
        <v>1157.130005</v>
      </c>
      <c r="D3553">
        <v>1149.369995</v>
      </c>
      <c r="E3553">
        <v>1157.130005</v>
      </c>
      <c r="F3553">
        <v>876300000</v>
      </c>
      <c r="G3553">
        <v>1157.130005</v>
      </c>
      <c r="H3553" s="2">
        <f t="shared" si="331"/>
        <v>6.7515334781294385E-3</v>
      </c>
      <c r="I3553" s="2">
        <f t="shared" si="332"/>
        <v>1.3385695730341573E-2</v>
      </c>
      <c r="J3553" s="2" t="str">
        <f t="shared" si="333"/>
        <v>sell</v>
      </c>
      <c r="K3553" s="2">
        <f t="shared" si="334"/>
        <v>-7.7600099999999657</v>
      </c>
      <c r="L3553" s="2">
        <f t="shared" si="330"/>
        <v>-109.84997599999997</v>
      </c>
      <c r="M3553" s="2">
        <f t="shared" si="335"/>
        <v>-87.65002400000003</v>
      </c>
      <c r="S3553" s="1">
        <v>41324</v>
      </c>
      <c r="T3553">
        <v>642.63977</v>
      </c>
      <c r="U3553">
        <v>286.15991200000002</v>
      </c>
    </row>
    <row r="3554" spans="1:21">
      <c r="A3554" s="1">
        <v>37251</v>
      </c>
      <c r="B3554">
        <v>1144.650024</v>
      </c>
      <c r="C3554">
        <v>1159.1800539999999</v>
      </c>
      <c r="D3554">
        <v>1144.650024</v>
      </c>
      <c r="E3554">
        <v>1149.369995</v>
      </c>
      <c r="F3554">
        <v>791100000</v>
      </c>
      <c r="G3554">
        <v>1149.369995</v>
      </c>
      <c r="H3554" s="2">
        <f t="shared" si="331"/>
        <v>4.1235057887003433E-3</v>
      </c>
      <c r="I3554" s="2">
        <f t="shared" si="332"/>
        <v>1.337809138458082E-2</v>
      </c>
      <c r="J3554" s="2" t="str">
        <f t="shared" si="333"/>
        <v>sell</v>
      </c>
      <c r="K3554" s="2">
        <f t="shared" si="334"/>
        <v>-4.7199709999999868</v>
      </c>
      <c r="L3554" s="2">
        <f t="shared" si="330"/>
        <v>-102.089966</v>
      </c>
      <c r="M3554" s="2">
        <f t="shared" si="335"/>
        <v>-95.410033999999996</v>
      </c>
      <c r="S3554" s="1">
        <v>41325</v>
      </c>
      <c r="T3554">
        <v>623.64977999999996</v>
      </c>
      <c r="U3554">
        <v>267.16992199999999</v>
      </c>
    </row>
    <row r="3555" spans="1:21">
      <c r="A3555" s="1">
        <v>37249</v>
      </c>
      <c r="B3555">
        <v>1144.8900149999999</v>
      </c>
      <c r="C3555">
        <v>1147.829956</v>
      </c>
      <c r="D3555">
        <v>1144.619995</v>
      </c>
      <c r="E3555">
        <v>1144.650024</v>
      </c>
      <c r="F3555">
        <v>439670000</v>
      </c>
      <c r="G3555">
        <v>1144.650024</v>
      </c>
      <c r="H3555" s="2">
        <f t="shared" si="331"/>
        <v>-2.0961926198641723E-4</v>
      </c>
      <c r="I3555" s="2">
        <f t="shared" si="332"/>
        <v>1.3393139710655104E-2</v>
      </c>
      <c r="J3555" s="2" t="str">
        <f t="shared" si="333"/>
        <v>sell</v>
      </c>
      <c r="K3555" s="2">
        <f t="shared" si="334"/>
        <v>0.23999099999991813</v>
      </c>
      <c r="L3555" s="2">
        <f t="shared" si="330"/>
        <v>-97.369995000000017</v>
      </c>
      <c r="M3555" s="2">
        <f t="shared" si="335"/>
        <v>-100.13000499999998</v>
      </c>
      <c r="S3555" s="1">
        <v>41326</v>
      </c>
      <c r="T3555">
        <v>614.11987299999998</v>
      </c>
      <c r="U3555">
        <v>257.64001500000001</v>
      </c>
    </row>
    <row r="3556" spans="1:21">
      <c r="A3556" s="1">
        <v>37246</v>
      </c>
      <c r="B3556">
        <v>1139.9300539999999</v>
      </c>
      <c r="C3556">
        <v>1147.459961</v>
      </c>
      <c r="D3556">
        <v>1139.9300539999999</v>
      </c>
      <c r="E3556">
        <v>1144.8900149999999</v>
      </c>
      <c r="F3556">
        <v>1694000000</v>
      </c>
      <c r="G3556">
        <v>1144.8900149999999</v>
      </c>
      <c r="H3556" s="2">
        <f t="shared" si="331"/>
        <v>4.3511099497689195E-3</v>
      </c>
      <c r="I3556" s="2">
        <f t="shared" si="332"/>
        <v>1.3384105590056022E-2</v>
      </c>
      <c r="J3556" s="2" t="str">
        <f t="shared" si="333"/>
        <v>sell</v>
      </c>
      <c r="K3556" s="2">
        <f t="shared" si="334"/>
        <v>-4.9599610000000212</v>
      </c>
      <c r="L3556" s="2">
        <f t="shared" si="330"/>
        <v>-97.609985999999935</v>
      </c>
      <c r="M3556" s="2">
        <f t="shared" si="335"/>
        <v>-99.890014000000065</v>
      </c>
      <c r="S3556" s="1">
        <v>41327</v>
      </c>
      <c r="T3556">
        <v>627.29980499999999</v>
      </c>
      <c r="U3556">
        <v>270.81994700000001</v>
      </c>
    </row>
    <row r="3557" spans="1:21">
      <c r="A3557" s="1">
        <v>37245</v>
      </c>
      <c r="B3557">
        <v>1149.5600589999999</v>
      </c>
      <c r="C3557">
        <v>1151.420044</v>
      </c>
      <c r="D3557">
        <v>1139.9300539999999</v>
      </c>
      <c r="E3557">
        <v>1139.9300539999999</v>
      </c>
      <c r="F3557">
        <v>1490500000</v>
      </c>
      <c r="G3557">
        <v>1139.9300539999999</v>
      </c>
      <c r="H3557" s="2">
        <f t="shared" si="331"/>
        <v>-8.3771221212896926E-3</v>
      </c>
      <c r="I3557" s="2">
        <f t="shared" si="332"/>
        <v>1.3477593103344506E-2</v>
      </c>
      <c r="J3557" s="2" t="str">
        <f t="shared" si="333"/>
        <v>sell</v>
      </c>
      <c r="K3557" s="2">
        <f t="shared" si="334"/>
        <v>9.6300049999999828</v>
      </c>
      <c r="L3557" s="2">
        <f t="shared" si="330"/>
        <v>-92.650024999999914</v>
      </c>
      <c r="M3557" s="2">
        <f t="shared" si="335"/>
        <v>-104.84997500000009</v>
      </c>
      <c r="S3557" s="1">
        <v>41330</v>
      </c>
      <c r="T3557">
        <v>599.54980499999999</v>
      </c>
      <c r="U3557">
        <v>243.06994700000001</v>
      </c>
    </row>
    <row r="3558" spans="1:21">
      <c r="A3558" s="1">
        <v>37244</v>
      </c>
      <c r="B3558">
        <v>1142.920044</v>
      </c>
      <c r="C3558">
        <v>1152.4399410000001</v>
      </c>
      <c r="D3558">
        <v>1134.75</v>
      </c>
      <c r="E3558">
        <v>1149.5600589999999</v>
      </c>
      <c r="F3558">
        <v>1484900000</v>
      </c>
      <c r="G3558">
        <v>1149.5600589999999</v>
      </c>
      <c r="H3558" s="2">
        <f t="shared" si="331"/>
        <v>5.8096933681915097E-3</v>
      </c>
      <c r="I3558" s="2">
        <f t="shared" si="332"/>
        <v>1.3467074190026303E-2</v>
      </c>
      <c r="J3558" s="2" t="str">
        <f t="shared" si="333"/>
        <v>sell</v>
      </c>
      <c r="K3558" s="2">
        <f t="shared" si="334"/>
        <v>-6.6400149999999485</v>
      </c>
      <c r="L3558" s="2">
        <f t="shared" si="330"/>
        <v>-102.2800299999999</v>
      </c>
      <c r="M3558" s="2">
        <f t="shared" si="335"/>
        <v>-95.219970000000103</v>
      </c>
      <c r="S3558" s="1">
        <v>41331</v>
      </c>
      <c r="T3558">
        <v>608.63977</v>
      </c>
      <c r="U3558">
        <v>252.15991199999999</v>
      </c>
    </row>
    <row r="3559" spans="1:21">
      <c r="A3559" s="1">
        <v>37243</v>
      </c>
      <c r="B3559">
        <v>1134.3599850000001</v>
      </c>
      <c r="C3559">
        <v>1145.099976</v>
      </c>
      <c r="D3559">
        <v>1134.3599850000001</v>
      </c>
      <c r="E3559">
        <v>1142.920044</v>
      </c>
      <c r="F3559">
        <v>1354000000</v>
      </c>
      <c r="G3559">
        <v>1142.920044</v>
      </c>
      <c r="H3559" s="2">
        <f t="shared" si="331"/>
        <v>7.5461574043445383E-3</v>
      </c>
      <c r="I3559" s="2">
        <f t="shared" si="332"/>
        <v>1.3488998470337351E-2</v>
      </c>
      <c r="J3559" s="2" t="str">
        <f t="shared" si="333"/>
        <v>sell</v>
      </c>
      <c r="K3559" s="2">
        <f t="shared" si="334"/>
        <v>-8.5600589999999102</v>
      </c>
      <c r="L3559" s="2">
        <f t="shared" si="330"/>
        <v>-95.640014999999948</v>
      </c>
      <c r="M3559" s="2">
        <f t="shared" si="335"/>
        <v>-101.85998500000005</v>
      </c>
      <c r="S3559" s="1">
        <v>41332</v>
      </c>
      <c r="T3559">
        <v>627.68981900000006</v>
      </c>
      <c r="U3559">
        <v>271.20996100000002</v>
      </c>
    </row>
    <row r="3560" spans="1:21">
      <c r="A3560" s="1">
        <v>37242</v>
      </c>
      <c r="B3560">
        <v>1123.089966</v>
      </c>
      <c r="C3560">
        <v>1137.3000489999999</v>
      </c>
      <c r="D3560">
        <v>1122.660034</v>
      </c>
      <c r="E3560">
        <v>1134.3599850000001</v>
      </c>
      <c r="F3560">
        <v>1260400000</v>
      </c>
      <c r="G3560">
        <v>1134.3599850000001</v>
      </c>
      <c r="H3560" s="2">
        <f t="shared" si="331"/>
        <v>1.00348318845189E-2</v>
      </c>
      <c r="I3560" s="2">
        <f t="shared" si="332"/>
        <v>1.3449010828423348E-2</v>
      </c>
      <c r="J3560" s="2" t="str">
        <f t="shared" si="333"/>
        <v>sell</v>
      </c>
      <c r="K3560" s="2">
        <f t="shared" si="334"/>
        <v>-11.270019000000048</v>
      </c>
      <c r="L3560" s="2">
        <f t="shared" si="330"/>
        <v>-87.079956000000038</v>
      </c>
      <c r="M3560" s="2">
        <f t="shared" si="335"/>
        <v>-110.42004399999996</v>
      </c>
      <c r="S3560" s="1">
        <v>41333</v>
      </c>
      <c r="T3560">
        <v>626.37988299999995</v>
      </c>
      <c r="U3560">
        <v>269.90002500000003</v>
      </c>
    </row>
    <row r="3561" spans="1:21">
      <c r="A3561" s="1">
        <v>37239</v>
      </c>
      <c r="B3561">
        <v>1119.380005</v>
      </c>
      <c r="C3561">
        <v>1128.280029</v>
      </c>
      <c r="D3561">
        <v>1114.530029</v>
      </c>
      <c r="E3561">
        <v>1123.089966</v>
      </c>
      <c r="F3561">
        <v>1306800000</v>
      </c>
      <c r="G3561">
        <v>1123.089966</v>
      </c>
      <c r="H3561" s="2">
        <f t="shared" si="331"/>
        <v>3.3142998654867176E-3</v>
      </c>
      <c r="I3561" s="2">
        <f t="shared" si="332"/>
        <v>1.3451432515761896E-2</v>
      </c>
      <c r="J3561" s="2" t="str">
        <f t="shared" si="333"/>
        <v>sell</v>
      </c>
      <c r="K3561" s="2">
        <f t="shared" si="334"/>
        <v>-3.7099610000000212</v>
      </c>
      <c r="L3561" s="2">
        <f t="shared" si="330"/>
        <v>-75.809936999999991</v>
      </c>
      <c r="M3561" s="2">
        <f t="shared" si="335"/>
        <v>-121.69006300000001</v>
      </c>
      <c r="S3561" s="1">
        <v>41334</v>
      </c>
      <c r="T3561">
        <v>629.89977999999996</v>
      </c>
      <c r="U3561">
        <v>273.41992199999999</v>
      </c>
    </row>
    <row r="3562" spans="1:21">
      <c r="A3562" s="1">
        <v>37238</v>
      </c>
      <c r="B3562">
        <v>1137.0699460000001</v>
      </c>
      <c r="C3562">
        <v>1137.0699460000001</v>
      </c>
      <c r="D3562">
        <v>1117.849976</v>
      </c>
      <c r="E3562">
        <v>1119.380005</v>
      </c>
      <c r="F3562">
        <v>1511500000</v>
      </c>
      <c r="G3562">
        <v>1119.380005</v>
      </c>
      <c r="H3562" s="2">
        <f t="shared" si="331"/>
        <v>-1.5557478290785893E-2</v>
      </c>
      <c r="I3562" s="2">
        <f t="shared" si="332"/>
        <v>1.3367923800546714E-2</v>
      </c>
      <c r="J3562" s="2" t="str">
        <f t="shared" si="333"/>
        <v>sell</v>
      </c>
      <c r="K3562" s="2">
        <f t="shared" si="334"/>
        <v>17.68994100000009</v>
      </c>
      <c r="L3562" s="2">
        <f t="shared" si="330"/>
        <v>-72.09997599999997</v>
      </c>
      <c r="M3562" s="2">
        <f t="shared" si="335"/>
        <v>-125.40002400000003</v>
      </c>
      <c r="S3562" s="1">
        <v>41337</v>
      </c>
      <c r="T3562">
        <v>636.89977999999996</v>
      </c>
      <c r="U3562">
        <v>280.41992199999999</v>
      </c>
    </row>
    <row r="3563" spans="1:21">
      <c r="A3563" s="1">
        <v>37237</v>
      </c>
      <c r="B3563">
        <v>1136.76001</v>
      </c>
      <c r="C3563">
        <v>1141.579956</v>
      </c>
      <c r="D3563">
        <v>1126.01001</v>
      </c>
      <c r="E3563">
        <v>1137.0699460000001</v>
      </c>
      <c r="F3563">
        <v>1449700000</v>
      </c>
      <c r="G3563">
        <v>1137.0699460000001</v>
      </c>
      <c r="H3563" s="2">
        <f t="shared" si="331"/>
        <v>2.726485777768581E-4</v>
      </c>
      <c r="I3563" s="2">
        <f t="shared" si="332"/>
        <v>1.3383480108548066E-2</v>
      </c>
      <c r="J3563" s="2" t="str">
        <f t="shared" si="333"/>
        <v>sell</v>
      </c>
      <c r="K3563" s="2">
        <f t="shared" si="334"/>
        <v>-0.30993600000010701</v>
      </c>
      <c r="L3563" s="2">
        <f t="shared" si="330"/>
        <v>-89.789917000000059</v>
      </c>
      <c r="M3563" s="2">
        <f t="shared" si="335"/>
        <v>-107.71008299999994</v>
      </c>
      <c r="S3563" s="1">
        <v>41338</v>
      </c>
      <c r="T3563">
        <v>651.489868</v>
      </c>
      <c r="U3563">
        <v>295.01001000000002</v>
      </c>
    </row>
    <row r="3564" spans="1:21">
      <c r="A3564" s="1">
        <v>37236</v>
      </c>
      <c r="B3564">
        <v>1139.9300539999999</v>
      </c>
      <c r="C3564">
        <v>1150.8900149999999</v>
      </c>
      <c r="D3564">
        <v>1134.3199460000001</v>
      </c>
      <c r="E3564">
        <v>1136.76001</v>
      </c>
      <c r="F3564">
        <v>1367200000</v>
      </c>
      <c r="G3564">
        <v>1136.76001</v>
      </c>
      <c r="H3564" s="2">
        <f t="shared" si="331"/>
        <v>-2.780910976841358E-3</v>
      </c>
      <c r="I3564" s="2">
        <f t="shared" si="332"/>
        <v>1.3381486224740894E-2</v>
      </c>
      <c r="J3564" s="2" t="str">
        <f t="shared" si="333"/>
        <v>sell</v>
      </c>
      <c r="K3564" s="2">
        <f t="shared" si="334"/>
        <v>3.1700439999999617</v>
      </c>
      <c r="L3564" s="2">
        <f t="shared" si="330"/>
        <v>-89.479980999999952</v>
      </c>
      <c r="M3564" s="2">
        <f t="shared" si="335"/>
        <v>-108.02001900000005</v>
      </c>
      <c r="S3564" s="1">
        <v>41339</v>
      </c>
      <c r="T3564">
        <v>653.15979000000004</v>
      </c>
      <c r="U3564">
        <v>296.67993200000001</v>
      </c>
    </row>
    <row r="3565" spans="1:21">
      <c r="A3565" s="1">
        <v>37235</v>
      </c>
      <c r="B3565">
        <v>1158.3100589999999</v>
      </c>
      <c r="C3565">
        <v>1158.3100589999999</v>
      </c>
      <c r="D3565">
        <v>1139.660034</v>
      </c>
      <c r="E3565">
        <v>1139.9300539999999</v>
      </c>
      <c r="F3565">
        <v>1218700000</v>
      </c>
      <c r="G3565">
        <v>1139.9300539999999</v>
      </c>
      <c r="H3565" s="2">
        <f t="shared" si="331"/>
        <v>-1.5867949049728474E-2</v>
      </c>
      <c r="I3565" s="2">
        <f t="shared" si="332"/>
        <v>1.3284349860835024E-2</v>
      </c>
      <c r="J3565" s="2" t="str">
        <f t="shared" si="333"/>
        <v>sell</v>
      </c>
      <c r="K3565" s="2">
        <f t="shared" si="334"/>
        <v>18.380004999999983</v>
      </c>
      <c r="L3565" s="2">
        <f t="shared" si="330"/>
        <v>-92.650024999999914</v>
      </c>
      <c r="M3565" s="2">
        <f t="shared" si="335"/>
        <v>-104.84997500000009</v>
      </c>
      <c r="S3565" s="1">
        <v>41340</v>
      </c>
      <c r="T3565">
        <v>655.95983899999999</v>
      </c>
      <c r="U3565">
        <v>299.47998100000001</v>
      </c>
    </row>
    <row r="3566" spans="1:21">
      <c r="A3566" s="1">
        <v>37232</v>
      </c>
      <c r="B3566">
        <v>1167.099976</v>
      </c>
      <c r="C3566">
        <v>1167.099976</v>
      </c>
      <c r="D3566">
        <v>1152.660034</v>
      </c>
      <c r="E3566">
        <v>1158.3100589999999</v>
      </c>
      <c r="F3566">
        <v>1248200000</v>
      </c>
      <c r="G3566">
        <v>1158.3100589999999</v>
      </c>
      <c r="H3566" s="2">
        <f t="shared" si="331"/>
        <v>-7.5314173427761767E-3</v>
      </c>
      <c r="I3566" s="2">
        <f t="shared" si="332"/>
        <v>1.330989950595733E-2</v>
      </c>
      <c r="J3566" s="2" t="str">
        <f t="shared" si="333"/>
        <v>sell</v>
      </c>
      <c r="K3566" s="2">
        <f t="shared" si="334"/>
        <v>8.7899170000000595</v>
      </c>
      <c r="L3566" s="2">
        <f t="shared" si="330"/>
        <v>-111.0300299999999</v>
      </c>
      <c r="M3566" s="2">
        <f t="shared" si="335"/>
        <v>-86.469970000000103</v>
      </c>
      <c r="S3566" s="1">
        <v>41341</v>
      </c>
      <c r="T3566">
        <v>662.84985300000005</v>
      </c>
      <c r="U3566">
        <v>306.36999500000002</v>
      </c>
    </row>
    <row r="3567" spans="1:21">
      <c r="A3567" s="1">
        <v>37231</v>
      </c>
      <c r="B3567">
        <v>1170.349976</v>
      </c>
      <c r="C3567">
        <v>1173.349976</v>
      </c>
      <c r="D3567">
        <v>1164.4300539999999</v>
      </c>
      <c r="E3567">
        <v>1167.099976</v>
      </c>
      <c r="F3567">
        <v>1487900000</v>
      </c>
      <c r="G3567">
        <v>1167.099976</v>
      </c>
      <c r="H3567" s="2">
        <f t="shared" si="331"/>
        <v>-2.7769471240626574E-3</v>
      </c>
      <c r="I3567" s="2">
        <f t="shared" si="332"/>
        <v>1.3415645503783493E-2</v>
      </c>
      <c r="J3567" s="2" t="str">
        <f t="shared" si="333"/>
        <v>sell</v>
      </c>
      <c r="K3567" s="2">
        <f t="shared" si="334"/>
        <v>3.25</v>
      </c>
      <c r="L3567" s="2">
        <f t="shared" si="330"/>
        <v>-119.81994699999996</v>
      </c>
      <c r="M3567" s="2">
        <f t="shared" si="335"/>
        <v>-77.680053000000044</v>
      </c>
      <c r="S3567" s="1">
        <v>41344</v>
      </c>
      <c r="T3567">
        <v>667.91980000000001</v>
      </c>
      <c r="U3567">
        <v>311.43994199999997</v>
      </c>
    </row>
    <row r="3568" spans="1:21">
      <c r="A3568" s="1">
        <v>37230</v>
      </c>
      <c r="B3568">
        <v>1143.7700199999999</v>
      </c>
      <c r="C3568">
        <v>1173.619995</v>
      </c>
      <c r="D3568">
        <v>1143.7700199999999</v>
      </c>
      <c r="E3568">
        <v>1170.349976</v>
      </c>
      <c r="F3568">
        <v>1765300000</v>
      </c>
      <c r="G3568">
        <v>1170.349976</v>
      </c>
      <c r="H3568" s="2">
        <f t="shared" si="331"/>
        <v>2.3238899022724902E-2</v>
      </c>
      <c r="I3568" s="2">
        <f t="shared" si="332"/>
        <v>1.3295441169088925E-2</v>
      </c>
      <c r="J3568" s="2" t="str">
        <f t="shared" si="333"/>
        <v>sell</v>
      </c>
      <c r="K3568" s="2">
        <f t="shared" si="334"/>
        <v>-26.579956000000038</v>
      </c>
      <c r="L3568" s="2">
        <f t="shared" si="330"/>
        <v>-123.06994699999996</v>
      </c>
      <c r="M3568" s="2">
        <f t="shared" si="335"/>
        <v>-74.430053000000044</v>
      </c>
      <c r="S3568" s="1">
        <v>41345</v>
      </c>
      <c r="T3568">
        <v>664.17980899999998</v>
      </c>
      <c r="U3568">
        <v>307.699951</v>
      </c>
    </row>
    <row r="3569" spans="1:21">
      <c r="A3569" s="1">
        <v>37229</v>
      </c>
      <c r="B3569">
        <v>1129.900024</v>
      </c>
      <c r="C3569">
        <v>1144.8000489999999</v>
      </c>
      <c r="D3569">
        <v>1128.8599850000001</v>
      </c>
      <c r="E3569">
        <v>1144.8000489999999</v>
      </c>
      <c r="F3569">
        <v>1318500000</v>
      </c>
      <c r="G3569">
        <v>1144.8000489999999</v>
      </c>
      <c r="H3569" s="2">
        <f t="shared" si="331"/>
        <v>1.3187029545544919E-2</v>
      </c>
      <c r="I3569" s="2">
        <f t="shared" si="332"/>
        <v>1.3322251768738903E-2</v>
      </c>
      <c r="J3569" s="2" t="str">
        <f t="shared" si="333"/>
        <v>sell</v>
      </c>
      <c r="K3569" s="2">
        <f t="shared" si="334"/>
        <v>-13.869995999999901</v>
      </c>
      <c r="L3569" s="2">
        <f t="shared" si="330"/>
        <v>-96.489990999999918</v>
      </c>
      <c r="M3569" s="2">
        <f t="shared" si="335"/>
        <v>-101.01000900000008</v>
      </c>
      <c r="S3569" s="1">
        <v>41346</v>
      </c>
      <c r="T3569">
        <v>666.21984899999995</v>
      </c>
      <c r="U3569">
        <v>309.73999099999997</v>
      </c>
    </row>
    <row r="3570" spans="1:21">
      <c r="A3570" s="1">
        <v>37228</v>
      </c>
      <c r="B3570">
        <v>1139.4499510000001</v>
      </c>
      <c r="C3570">
        <v>1139.4499510000001</v>
      </c>
      <c r="D3570">
        <v>1125.780029</v>
      </c>
      <c r="E3570">
        <v>1129.900024</v>
      </c>
      <c r="F3570">
        <v>1202900000</v>
      </c>
      <c r="G3570">
        <v>1129.900024</v>
      </c>
      <c r="H3570" s="2">
        <f t="shared" si="331"/>
        <v>-8.3811728559195185E-3</v>
      </c>
      <c r="I3570" s="2">
        <f t="shared" si="332"/>
        <v>1.3300304875646983E-2</v>
      </c>
      <c r="J3570" s="2" t="str">
        <f t="shared" si="333"/>
        <v>sell</v>
      </c>
      <c r="K3570" s="2">
        <f t="shared" si="334"/>
        <v>9.5499270000000251</v>
      </c>
      <c r="L3570" s="2">
        <f t="shared" si="330"/>
        <v>-82.619995000000017</v>
      </c>
      <c r="M3570" s="2">
        <f t="shared" si="335"/>
        <v>-114.88000499999998</v>
      </c>
      <c r="S3570" s="1">
        <v>41347</v>
      </c>
      <c r="T3570">
        <v>674.90979000000004</v>
      </c>
      <c r="U3570">
        <v>318.42993200000001</v>
      </c>
    </row>
    <row r="3571" spans="1:21">
      <c r="A3571" s="1">
        <v>37225</v>
      </c>
      <c r="B3571">
        <v>1140.1999510000001</v>
      </c>
      <c r="C3571">
        <v>1143.5699460000001</v>
      </c>
      <c r="D3571">
        <v>1135.8900149999999</v>
      </c>
      <c r="E3571">
        <v>1139.4499510000001</v>
      </c>
      <c r="F3571">
        <v>1343600000</v>
      </c>
      <c r="G3571">
        <v>1139.4499510000001</v>
      </c>
      <c r="H3571" s="2">
        <f t="shared" si="331"/>
        <v>-6.5777936522644169E-4</v>
      </c>
      <c r="I3571" s="2">
        <f t="shared" si="332"/>
        <v>1.3318919050783924E-2</v>
      </c>
      <c r="J3571" s="2" t="str">
        <f t="shared" si="333"/>
        <v>sell</v>
      </c>
      <c r="K3571" s="2">
        <f t="shared" si="334"/>
        <v>0.75</v>
      </c>
      <c r="L3571" s="2">
        <f t="shared" si="330"/>
        <v>-92.169922000000042</v>
      </c>
      <c r="M3571" s="2">
        <f t="shared" si="335"/>
        <v>-105.33007799999996</v>
      </c>
      <c r="S3571" s="1">
        <v>41348</v>
      </c>
      <c r="T3571">
        <v>672.39977999999996</v>
      </c>
      <c r="U3571">
        <v>315.91992199999999</v>
      </c>
    </row>
    <row r="3572" spans="1:21">
      <c r="A3572" s="1">
        <v>37224</v>
      </c>
      <c r="B3572">
        <v>1128.5200199999999</v>
      </c>
      <c r="C3572">
        <v>1140.400024</v>
      </c>
      <c r="D3572">
        <v>1125.51001</v>
      </c>
      <c r="E3572">
        <v>1140.1999510000001</v>
      </c>
      <c r="F3572">
        <v>1375700000</v>
      </c>
      <c r="G3572">
        <v>1140.1999510000001</v>
      </c>
      <c r="H3572" s="2">
        <f t="shared" si="331"/>
        <v>1.0349777401379308E-2</v>
      </c>
      <c r="I3572" s="2">
        <f t="shared" si="332"/>
        <v>1.3278057150602813E-2</v>
      </c>
      <c r="J3572" s="2" t="str">
        <f t="shared" si="333"/>
        <v>sell</v>
      </c>
      <c r="K3572" s="2">
        <f t="shared" si="334"/>
        <v>-11.679931000000124</v>
      </c>
      <c r="L3572" s="2">
        <f t="shared" si="330"/>
        <v>-92.919922000000042</v>
      </c>
      <c r="M3572" s="2">
        <f t="shared" si="335"/>
        <v>-104.58007799999996</v>
      </c>
      <c r="S3572" s="1">
        <v>41351</v>
      </c>
      <c r="T3572">
        <v>663.79980499999999</v>
      </c>
      <c r="U3572">
        <v>307.31994700000001</v>
      </c>
    </row>
    <row r="3573" spans="1:21">
      <c r="A3573" s="1">
        <v>37223</v>
      </c>
      <c r="B3573">
        <v>1149.5</v>
      </c>
      <c r="C3573">
        <v>1149.5</v>
      </c>
      <c r="D3573">
        <v>1128.290039</v>
      </c>
      <c r="E3573">
        <v>1128.5200199999999</v>
      </c>
      <c r="F3573">
        <v>1423700000</v>
      </c>
      <c r="G3573">
        <v>1128.5200199999999</v>
      </c>
      <c r="H3573" s="2">
        <f t="shared" si="331"/>
        <v>-1.825139625924321E-2</v>
      </c>
      <c r="I3573" s="2">
        <f t="shared" si="332"/>
        <v>1.3192539048013471E-2</v>
      </c>
      <c r="J3573" s="2" t="str">
        <f t="shared" si="333"/>
        <v>sell</v>
      </c>
      <c r="K3573" s="2">
        <f t="shared" si="334"/>
        <v>20.979980000000069</v>
      </c>
      <c r="L3573" s="2">
        <f t="shared" si="330"/>
        <v>-81.239990999999918</v>
      </c>
      <c r="M3573" s="2">
        <f t="shared" si="335"/>
        <v>-116.26000900000008</v>
      </c>
      <c r="S3573" s="1">
        <v>41352</v>
      </c>
      <c r="T3573">
        <v>660.03979500000003</v>
      </c>
      <c r="U3573">
        <v>303.55993699999999</v>
      </c>
    </row>
    <row r="3574" spans="1:21">
      <c r="A3574" s="1">
        <v>37222</v>
      </c>
      <c r="B3574">
        <v>1157.420044</v>
      </c>
      <c r="C3574">
        <v>1163.380005</v>
      </c>
      <c r="D3574">
        <v>1140.8100589999999</v>
      </c>
      <c r="E3574">
        <v>1149.5</v>
      </c>
      <c r="F3574">
        <v>1288000000</v>
      </c>
      <c r="G3574">
        <v>1149.5</v>
      </c>
      <c r="H3574" s="2">
        <f t="shared" si="331"/>
        <v>-6.8428433057272694E-3</v>
      </c>
      <c r="I3574" s="2">
        <f t="shared" si="332"/>
        <v>1.3221501553616937E-2</v>
      </c>
      <c r="J3574" s="2" t="str">
        <f t="shared" si="333"/>
        <v>sell</v>
      </c>
      <c r="K3574" s="2">
        <f t="shared" si="334"/>
        <v>7.9200439999999617</v>
      </c>
      <c r="L3574" s="2">
        <f t="shared" si="330"/>
        <v>-102.21997099999999</v>
      </c>
      <c r="M3574" s="2">
        <f t="shared" si="335"/>
        <v>-95.280029000000013</v>
      </c>
      <c r="S3574" s="1">
        <v>41353</v>
      </c>
      <c r="T3574">
        <v>670.40979000000004</v>
      </c>
      <c r="U3574">
        <v>313.92993200000001</v>
      </c>
    </row>
    <row r="3575" spans="1:21">
      <c r="A3575" s="1">
        <v>37221</v>
      </c>
      <c r="B3575">
        <v>1150.339966</v>
      </c>
      <c r="C3575">
        <v>1157.880005</v>
      </c>
      <c r="D3575">
        <v>1146.170044</v>
      </c>
      <c r="E3575">
        <v>1157.420044</v>
      </c>
      <c r="F3575">
        <v>1129800000</v>
      </c>
      <c r="G3575">
        <v>1157.420044</v>
      </c>
      <c r="H3575" s="2">
        <f t="shared" si="331"/>
        <v>6.1547700760315564E-3</v>
      </c>
      <c r="I3575" s="2">
        <f t="shared" si="332"/>
        <v>1.322198949160557E-2</v>
      </c>
      <c r="J3575" s="2" t="str">
        <f t="shared" si="333"/>
        <v>sell</v>
      </c>
      <c r="K3575" s="2">
        <f t="shared" si="334"/>
        <v>-7.0800779999999577</v>
      </c>
      <c r="L3575" s="2">
        <f t="shared" si="330"/>
        <v>-110.14001499999995</v>
      </c>
      <c r="M3575" s="2">
        <f t="shared" si="335"/>
        <v>-87.359985000000052</v>
      </c>
      <c r="S3575" s="1">
        <v>41354</v>
      </c>
      <c r="T3575">
        <v>657.59985300000005</v>
      </c>
      <c r="U3575">
        <v>301.11999500000002</v>
      </c>
    </row>
    <row r="3576" spans="1:21">
      <c r="A3576" s="1">
        <v>37218</v>
      </c>
      <c r="B3576">
        <v>1137.030029</v>
      </c>
      <c r="C3576">
        <v>1151.0500489999999</v>
      </c>
      <c r="D3576">
        <v>1135.900024</v>
      </c>
      <c r="E3576">
        <v>1150.339966</v>
      </c>
      <c r="F3576">
        <v>410300000</v>
      </c>
      <c r="G3576">
        <v>1150.339966</v>
      </c>
      <c r="H3576" s="2">
        <f t="shared" si="331"/>
        <v>1.1705879933273065E-2</v>
      </c>
      <c r="I3576" s="2">
        <f t="shared" si="332"/>
        <v>1.3404970481073126E-2</v>
      </c>
      <c r="J3576" s="2" t="str">
        <f t="shared" si="333"/>
        <v>sell</v>
      </c>
      <c r="K3576" s="2">
        <f t="shared" si="334"/>
        <v>-13.309936999999991</v>
      </c>
      <c r="L3576" s="2">
        <f t="shared" si="330"/>
        <v>-103.05993699999999</v>
      </c>
      <c r="M3576" s="2">
        <f t="shared" si="335"/>
        <v>-94.440063000000009</v>
      </c>
      <c r="S3576" s="1">
        <v>41355</v>
      </c>
      <c r="T3576">
        <v>668.58984399999997</v>
      </c>
      <c r="U3576">
        <v>312.10998599999999</v>
      </c>
    </row>
    <row r="3577" spans="1:21">
      <c r="A3577" s="1">
        <v>37216</v>
      </c>
      <c r="B3577">
        <v>1142.660034</v>
      </c>
      <c r="C3577">
        <v>1142.660034</v>
      </c>
      <c r="D3577">
        <v>1129.780029</v>
      </c>
      <c r="E3577">
        <v>1137.030029</v>
      </c>
      <c r="F3577">
        <v>1029300000</v>
      </c>
      <c r="G3577">
        <v>1137.030029</v>
      </c>
      <c r="H3577" s="2">
        <f t="shared" si="331"/>
        <v>-4.9271041538851814E-3</v>
      </c>
      <c r="I3577" s="2">
        <f t="shared" si="332"/>
        <v>1.339629793131897E-2</v>
      </c>
      <c r="J3577" s="2" t="str">
        <f t="shared" si="333"/>
        <v>sell</v>
      </c>
      <c r="K3577" s="2">
        <f t="shared" si="334"/>
        <v>5.6300049999999828</v>
      </c>
      <c r="L3577" s="2">
        <f t="shared" si="330"/>
        <v>-89.75</v>
      </c>
      <c r="M3577" s="2">
        <f t="shared" si="335"/>
        <v>-107.75</v>
      </c>
      <c r="S3577" s="1">
        <v>41358</v>
      </c>
      <c r="T3577">
        <v>663.38977</v>
      </c>
      <c r="U3577">
        <v>306.90991200000002</v>
      </c>
    </row>
    <row r="3578" spans="1:21">
      <c r="A3578" s="1">
        <v>37215</v>
      </c>
      <c r="B3578">
        <v>1151.0600589999999</v>
      </c>
      <c r="C3578">
        <v>1152.4499510000001</v>
      </c>
      <c r="D3578">
        <v>1142.170044</v>
      </c>
      <c r="E3578">
        <v>1142.660034</v>
      </c>
      <c r="F3578">
        <v>1330200000</v>
      </c>
      <c r="G3578">
        <v>1142.660034</v>
      </c>
      <c r="H3578" s="2">
        <f t="shared" si="331"/>
        <v>-7.2976426680094846E-3</v>
      </c>
      <c r="I3578" s="2">
        <f t="shared" si="332"/>
        <v>1.3458836290261242E-2</v>
      </c>
      <c r="J3578" s="2" t="str">
        <f t="shared" si="333"/>
        <v>sell</v>
      </c>
      <c r="K3578" s="2">
        <f t="shared" si="334"/>
        <v>8.4000249999999141</v>
      </c>
      <c r="L3578" s="2">
        <f t="shared" si="330"/>
        <v>-95.380004999999983</v>
      </c>
      <c r="M3578" s="2">
        <f t="shared" si="335"/>
        <v>-102.11999500000002</v>
      </c>
      <c r="S3578" s="1">
        <v>41359</v>
      </c>
      <c r="T3578">
        <v>675.44982900000002</v>
      </c>
      <c r="U3578">
        <v>318.96997099999999</v>
      </c>
    </row>
    <row r="3579" spans="1:21">
      <c r="A3579" s="1">
        <v>37214</v>
      </c>
      <c r="B3579">
        <v>1138.650024</v>
      </c>
      <c r="C3579">
        <v>1151.0600589999999</v>
      </c>
      <c r="D3579">
        <v>1138.650024</v>
      </c>
      <c r="E3579">
        <v>1151.0600589999999</v>
      </c>
      <c r="F3579">
        <v>1316800000</v>
      </c>
      <c r="G3579">
        <v>1151.0600589999999</v>
      </c>
      <c r="H3579" s="2">
        <f t="shared" si="331"/>
        <v>1.0898901979033268E-2</v>
      </c>
      <c r="I3579" s="2">
        <f t="shared" si="332"/>
        <v>1.3427681157885053E-2</v>
      </c>
      <c r="J3579" s="2" t="str">
        <f t="shared" si="333"/>
        <v>sell</v>
      </c>
      <c r="K3579" s="2">
        <f t="shared" si="334"/>
        <v>-12.41003499999988</v>
      </c>
      <c r="L3579" s="2">
        <f t="shared" si="330"/>
        <v>-103.7800299999999</v>
      </c>
      <c r="M3579" s="2">
        <f t="shared" si="335"/>
        <v>-93.719970000000103</v>
      </c>
      <c r="S3579" s="1">
        <v>41360</v>
      </c>
      <c r="T3579">
        <v>674.55981399999996</v>
      </c>
      <c r="U3579">
        <v>318.07995599999998</v>
      </c>
    </row>
    <row r="3580" spans="1:21">
      <c r="A3580" s="1">
        <v>37211</v>
      </c>
      <c r="B3580">
        <v>1142.23999</v>
      </c>
      <c r="C3580">
        <v>1143.5200199999999</v>
      </c>
      <c r="D3580">
        <v>1129.920044</v>
      </c>
      <c r="E3580">
        <v>1138.650024</v>
      </c>
      <c r="F3580">
        <v>1337400000</v>
      </c>
      <c r="G3580">
        <v>1138.650024</v>
      </c>
      <c r="H3580" s="2">
        <f t="shared" si="331"/>
        <v>-3.1429174529251105E-3</v>
      </c>
      <c r="I3580" s="2">
        <f t="shared" si="332"/>
        <v>1.3643983042438296E-2</v>
      </c>
      <c r="J3580" s="2" t="str">
        <f t="shared" si="333"/>
        <v>sell</v>
      </c>
      <c r="K3580" s="2">
        <f t="shared" si="334"/>
        <v>3.589966000000004</v>
      </c>
      <c r="L3580" s="2">
        <f t="shared" si="330"/>
        <v>-91.369995000000017</v>
      </c>
      <c r="M3580" s="2">
        <f t="shared" si="335"/>
        <v>-106.13000499999998</v>
      </c>
      <c r="S3580" s="1">
        <v>41361</v>
      </c>
      <c r="T3580">
        <v>680.87988299999995</v>
      </c>
      <c r="U3580">
        <v>324.40002500000003</v>
      </c>
    </row>
    <row r="3581" spans="1:21">
      <c r="A3581" s="1">
        <v>37210</v>
      </c>
      <c r="B3581">
        <v>1141.209961</v>
      </c>
      <c r="C3581">
        <v>1146.459961</v>
      </c>
      <c r="D3581">
        <v>1135.0600589999999</v>
      </c>
      <c r="E3581">
        <v>1142.23999</v>
      </c>
      <c r="F3581">
        <v>1454500000</v>
      </c>
      <c r="G3581">
        <v>1142.23999</v>
      </c>
      <c r="H3581" s="2">
        <f t="shared" si="331"/>
        <v>9.0257624381181968E-4</v>
      </c>
      <c r="I3581" s="2">
        <f t="shared" si="332"/>
        <v>1.3698363306996303E-2</v>
      </c>
      <c r="J3581" s="2" t="str">
        <f t="shared" si="333"/>
        <v>sell</v>
      </c>
      <c r="K3581" s="2">
        <f t="shared" si="334"/>
        <v>-1.0300290000000132</v>
      </c>
      <c r="L3581" s="2">
        <f t="shared" si="330"/>
        <v>-94.959961000000021</v>
      </c>
      <c r="M3581" s="2">
        <f t="shared" si="335"/>
        <v>-102.54003899999998</v>
      </c>
      <c r="S3581" s="1">
        <v>41365</v>
      </c>
      <c r="T3581">
        <v>673.86987299999998</v>
      </c>
      <c r="U3581">
        <v>317.39001500000001</v>
      </c>
    </row>
    <row r="3582" spans="1:21">
      <c r="A3582" s="1">
        <v>37209</v>
      </c>
      <c r="B3582">
        <v>1139.089966</v>
      </c>
      <c r="C3582">
        <v>1148.280029</v>
      </c>
      <c r="D3582">
        <v>1132.869995</v>
      </c>
      <c r="E3582">
        <v>1141.209961</v>
      </c>
      <c r="F3582">
        <v>1443400000</v>
      </c>
      <c r="G3582">
        <v>1141.209961</v>
      </c>
      <c r="H3582" s="2">
        <f t="shared" si="331"/>
        <v>1.861130431553654E-3</v>
      </c>
      <c r="I3582" s="2">
        <f t="shared" si="332"/>
        <v>1.36958925487794E-2</v>
      </c>
      <c r="J3582" s="2" t="str">
        <f t="shared" si="333"/>
        <v>sell</v>
      </c>
      <c r="K3582" s="2">
        <f t="shared" si="334"/>
        <v>-2.1199950000000172</v>
      </c>
      <c r="L3582" s="2">
        <f t="shared" si="330"/>
        <v>-93.929932000000008</v>
      </c>
      <c r="M3582" s="2">
        <f t="shared" si="335"/>
        <v>-103.57006799999999</v>
      </c>
      <c r="S3582" s="1">
        <v>41366</v>
      </c>
      <c r="T3582">
        <v>681.94982900000002</v>
      </c>
      <c r="U3582">
        <v>325.46997099999999</v>
      </c>
    </row>
    <row r="3583" spans="1:21">
      <c r="A3583" s="1">
        <v>37208</v>
      </c>
      <c r="B3583">
        <v>1118.329956</v>
      </c>
      <c r="C3583">
        <v>1139.1400149999999</v>
      </c>
      <c r="D3583">
        <v>1118.329956</v>
      </c>
      <c r="E3583">
        <v>1139.089966</v>
      </c>
      <c r="F3583">
        <v>1370100000</v>
      </c>
      <c r="G3583">
        <v>1139.089966</v>
      </c>
      <c r="H3583" s="2">
        <f t="shared" si="331"/>
        <v>1.8563403303845653E-2</v>
      </c>
      <c r="I3583" s="2">
        <f t="shared" si="332"/>
        <v>1.35894573831821E-2</v>
      </c>
      <c r="J3583" s="2" t="str">
        <f t="shared" si="333"/>
        <v>sell</v>
      </c>
      <c r="K3583" s="2">
        <f t="shared" si="334"/>
        <v>-20.760009999999966</v>
      </c>
      <c r="L3583" s="2">
        <f t="shared" si="330"/>
        <v>-91.809936999999991</v>
      </c>
      <c r="M3583" s="2">
        <f t="shared" si="335"/>
        <v>-105.69006300000001</v>
      </c>
      <c r="S3583" s="1">
        <v>41367</v>
      </c>
      <c r="T3583">
        <v>665.38977</v>
      </c>
      <c r="U3583">
        <v>308.90991200000002</v>
      </c>
    </row>
    <row r="3584" spans="1:21">
      <c r="A3584" s="1">
        <v>37207</v>
      </c>
      <c r="B3584">
        <v>1120.3100589999999</v>
      </c>
      <c r="C3584">
        <v>1121.709961</v>
      </c>
      <c r="D3584">
        <v>1098.3199460000001</v>
      </c>
      <c r="E3584">
        <v>1118.329956</v>
      </c>
      <c r="F3584">
        <v>991600000</v>
      </c>
      <c r="G3584">
        <v>1118.329956</v>
      </c>
      <c r="H3584" s="2">
        <f t="shared" si="331"/>
        <v>-1.7674598064104966E-3</v>
      </c>
      <c r="I3584" s="2">
        <f t="shared" si="332"/>
        <v>1.3589290508982655E-2</v>
      </c>
      <c r="J3584" s="2" t="str">
        <f t="shared" si="333"/>
        <v>sell</v>
      </c>
      <c r="K3584" s="2">
        <f t="shared" si="334"/>
        <v>1.9801029999998718</v>
      </c>
      <c r="L3584" s="2">
        <f t="shared" si="330"/>
        <v>-71.049927000000025</v>
      </c>
      <c r="M3584" s="2">
        <f t="shared" si="335"/>
        <v>-126.45007299999997</v>
      </c>
      <c r="S3584" s="1">
        <v>41368</v>
      </c>
      <c r="T3584">
        <v>671.67980899999998</v>
      </c>
      <c r="U3584">
        <v>315.199951</v>
      </c>
    </row>
    <row r="3585" spans="1:21">
      <c r="A3585" s="1">
        <v>37204</v>
      </c>
      <c r="B3585">
        <v>1118.540039</v>
      </c>
      <c r="C3585">
        <v>1123.0200199999999</v>
      </c>
      <c r="D3585">
        <v>1111.130005</v>
      </c>
      <c r="E3585">
        <v>1120.3100589999999</v>
      </c>
      <c r="F3585">
        <v>1093800000</v>
      </c>
      <c r="G3585">
        <v>1120.3100589999999</v>
      </c>
      <c r="H3585" s="2">
        <f t="shared" si="331"/>
        <v>1.5824377655558662E-3</v>
      </c>
      <c r="I3585" s="2">
        <f t="shared" si="332"/>
        <v>1.3660272023921087E-2</v>
      </c>
      <c r="J3585" s="2" t="str">
        <f t="shared" si="333"/>
        <v>sell</v>
      </c>
      <c r="K3585" s="2">
        <f t="shared" si="334"/>
        <v>-1.7700199999999313</v>
      </c>
      <c r="L3585" s="2">
        <f t="shared" si="330"/>
        <v>-73.030029999999897</v>
      </c>
      <c r="M3585" s="2">
        <f t="shared" si="335"/>
        <v>-124.4699700000001</v>
      </c>
      <c r="S3585" s="1">
        <v>41369</v>
      </c>
      <c r="T3585">
        <v>664.95983899999999</v>
      </c>
      <c r="U3585">
        <v>308.47998100000001</v>
      </c>
    </row>
    <row r="3586" spans="1:21">
      <c r="A3586" s="1">
        <v>37203</v>
      </c>
      <c r="B3586">
        <v>1115.8000489999999</v>
      </c>
      <c r="C3586">
        <v>1135.75</v>
      </c>
      <c r="D3586">
        <v>1115.420044</v>
      </c>
      <c r="E3586">
        <v>1118.540039</v>
      </c>
      <c r="F3586">
        <v>1517500000</v>
      </c>
      <c r="G3586">
        <v>1118.540039</v>
      </c>
      <c r="H3586" s="2">
        <f t="shared" si="331"/>
        <v>2.4556281409520127E-3</v>
      </c>
      <c r="I3586" s="2">
        <f t="shared" si="332"/>
        <v>1.3661916172671082E-2</v>
      </c>
      <c r="J3586" s="2" t="str">
        <f t="shared" si="333"/>
        <v>sell</v>
      </c>
      <c r="K3586" s="2">
        <f t="shared" si="334"/>
        <v>-2.7399900000000343</v>
      </c>
      <c r="L3586" s="2">
        <f t="shared" ref="L3586:L3649" si="336">K3586+L3587</f>
        <v>-71.260009999999966</v>
      </c>
      <c r="M3586" s="2">
        <f t="shared" si="335"/>
        <v>-126.23999000000003</v>
      </c>
      <c r="S3586" s="1">
        <v>41372</v>
      </c>
      <c r="T3586">
        <v>674.80981399999996</v>
      </c>
      <c r="U3586">
        <v>318.32995599999998</v>
      </c>
    </row>
    <row r="3587" spans="1:21">
      <c r="A3587" s="1">
        <v>37202</v>
      </c>
      <c r="B3587">
        <v>1118.8599850000001</v>
      </c>
      <c r="C3587">
        <v>1126.619995</v>
      </c>
      <c r="D3587">
        <v>1112.9799800000001</v>
      </c>
      <c r="E3587">
        <v>1115.8000489999999</v>
      </c>
      <c r="F3587">
        <v>1411300000</v>
      </c>
      <c r="G3587">
        <v>1115.8000489999999</v>
      </c>
      <c r="H3587" s="2">
        <f t="shared" ref="H3587:H3650" si="337">(E3587-B3587)/B3587</f>
        <v>-2.7348694573254462E-3</v>
      </c>
      <c r="I3587" s="2">
        <f t="shared" ref="I3587:I3650" si="338">STDEV(H3588:H3677)</f>
        <v>1.3660647265326184E-2</v>
      </c>
      <c r="J3587" s="2" t="str">
        <f t="shared" ref="J3587:J3650" si="339">IF(I3587&gt;$P$7,"sell","buy")</f>
        <v>sell</v>
      </c>
      <c r="K3587" s="2">
        <f t="shared" si="334"/>
        <v>3.059936000000107</v>
      </c>
      <c r="L3587" s="2">
        <f t="shared" si="336"/>
        <v>-68.520019999999931</v>
      </c>
      <c r="M3587" s="2">
        <f t="shared" si="335"/>
        <v>-128.97998000000007</v>
      </c>
      <c r="S3587" s="1">
        <v>41373</v>
      </c>
      <c r="T3587">
        <v>680.30981399999996</v>
      </c>
      <c r="U3587">
        <v>323.82995599999998</v>
      </c>
    </row>
    <row r="3588" spans="1:21">
      <c r="A3588" s="1">
        <v>37201</v>
      </c>
      <c r="B3588">
        <v>1102.839966</v>
      </c>
      <c r="C3588">
        <v>1119.7299800000001</v>
      </c>
      <c r="D3588">
        <v>1095.3599850000001</v>
      </c>
      <c r="E3588">
        <v>1118.8599850000001</v>
      </c>
      <c r="F3588">
        <v>1356000000</v>
      </c>
      <c r="G3588">
        <v>1118.8599850000001</v>
      </c>
      <c r="H3588" s="2">
        <f t="shared" si="337"/>
        <v>1.4526150206638456E-2</v>
      </c>
      <c r="I3588" s="2">
        <f t="shared" si="338"/>
        <v>1.357010685661488E-2</v>
      </c>
      <c r="J3588" s="2" t="str">
        <f t="shared" si="339"/>
        <v>sell</v>
      </c>
      <c r="K3588" s="2">
        <f t="shared" ref="K3588:K3651" si="340">IF(J3588="sell",B3588-B3587,B3587-B3588)</f>
        <v>-16.020019000000048</v>
      </c>
      <c r="L3588" s="2">
        <f t="shared" si="336"/>
        <v>-71.579956000000038</v>
      </c>
      <c r="M3588" s="2">
        <f t="shared" ref="M3588:M3651" si="341">B3587-$B$4300</f>
        <v>-125.92004399999996</v>
      </c>
      <c r="S3588" s="1">
        <v>41374</v>
      </c>
      <c r="T3588">
        <v>699.42980899999998</v>
      </c>
      <c r="U3588">
        <v>342.949951</v>
      </c>
    </row>
    <row r="3589" spans="1:21">
      <c r="A3589" s="1">
        <v>37200</v>
      </c>
      <c r="B3589">
        <v>1087.1999510000001</v>
      </c>
      <c r="C3589">
        <v>1106.719971</v>
      </c>
      <c r="D3589">
        <v>1087.1999510000001</v>
      </c>
      <c r="E3589">
        <v>1102.839966</v>
      </c>
      <c r="F3589">
        <v>1267700000</v>
      </c>
      <c r="G3589">
        <v>1102.839966</v>
      </c>
      <c r="H3589" s="2">
        <f t="shared" si="337"/>
        <v>1.4385592075877446E-2</v>
      </c>
      <c r="I3589" s="2">
        <f t="shared" si="338"/>
        <v>1.3497305316914589E-2</v>
      </c>
      <c r="J3589" s="2" t="str">
        <f t="shared" si="339"/>
        <v>sell</v>
      </c>
      <c r="K3589" s="2">
        <f t="shared" si="340"/>
        <v>-15.640014999999948</v>
      </c>
      <c r="L3589" s="2">
        <f t="shared" si="336"/>
        <v>-55.559936999999991</v>
      </c>
      <c r="M3589" s="2">
        <f t="shared" si="341"/>
        <v>-141.94006300000001</v>
      </c>
      <c r="S3589" s="1">
        <v>41375</v>
      </c>
      <c r="T3589">
        <v>704.99987799999997</v>
      </c>
      <c r="U3589">
        <v>348.52001999999999</v>
      </c>
    </row>
    <row r="3590" spans="1:21">
      <c r="A3590" s="1">
        <v>37197</v>
      </c>
      <c r="B3590">
        <v>1084.099976</v>
      </c>
      <c r="C3590">
        <v>1089.630005</v>
      </c>
      <c r="D3590">
        <v>1075.579956</v>
      </c>
      <c r="E3590">
        <v>1087.1999510000001</v>
      </c>
      <c r="F3590">
        <v>1121900000</v>
      </c>
      <c r="G3590">
        <v>1087.1999510000001</v>
      </c>
      <c r="H3590" s="2">
        <f t="shared" si="337"/>
        <v>2.8594918076080521E-3</v>
      </c>
      <c r="I3590" s="2">
        <f t="shared" si="338"/>
        <v>1.3556703035978468E-2</v>
      </c>
      <c r="J3590" s="2" t="str">
        <f t="shared" si="339"/>
        <v>sell</v>
      </c>
      <c r="K3590" s="2">
        <f t="shared" si="340"/>
        <v>-3.0999750000000859</v>
      </c>
      <c r="L3590" s="2">
        <f t="shared" si="336"/>
        <v>-39.919922000000042</v>
      </c>
      <c r="M3590" s="2">
        <f t="shared" si="341"/>
        <v>-157.58007799999996</v>
      </c>
      <c r="S3590" s="1">
        <v>41376</v>
      </c>
      <c r="T3590">
        <v>700.53979500000003</v>
      </c>
      <c r="U3590">
        <v>344.05993699999999</v>
      </c>
    </row>
    <row r="3591" spans="1:21">
      <c r="A3591" s="1">
        <v>37196</v>
      </c>
      <c r="B3591">
        <v>1059.780029</v>
      </c>
      <c r="C3591">
        <v>1085.6099850000001</v>
      </c>
      <c r="D3591">
        <v>1054.3100589999999</v>
      </c>
      <c r="E3591">
        <v>1084.099976</v>
      </c>
      <c r="F3591">
        <v>1317400000</v>
      </c>
      <c r="G3591">
        <v>1084.099976</v>
      </c>
      <c r="H3591" s="2">
        <f t="shared" si="337"/>
        <v>2.2948108413543198E-2</v>
      </c>
      <c r="I3591" s="2">
        <f t="shared" si="338"/>
        <v>1.3352690083213719E-2</v>
      </c>
      <c r="J3591" s="2" t="str">
        <f t="shared" si="339"/>
        <v>sell</v>
      </c>
      <c r="K3591" s="2">
        <f t="shared" si="340"/>
        <v>-24.319946999999956</v>
      </c>
      <c r="L3591" s="2">
        <f t="shared" si="336"/>
        <v>-36.819946999999956</v>
      </c>
      <c r="M3591" s="2">
        <f t="shared" si="341"/>
        <v>-160.68005300000004</v>
      </c>
      <c r="S3591" s="1">
        <v>41379</v>
      </c>
      <c r="T3591">
        <v>664.05981399999996</v>
      </c>
      <c r="U3591">
        <v>307.57995599999998</v>
      </c>
    </row>
    <row r="3592" spans="1:21">
      <c r="A3592" s="1">
        <v>37195</v>
      </c>
      <c r="B3592">
        <v>1059.790039</v>
      </c>
      <c r="C3592">
        <v>1074.790039</v>
      </c>
      <c r="D3592">
        <v>1057.5500489999999</v>
      </c>
      <c r="E3592">
        <v>1059.780029</v>
      </c>
      <c r="F3592">
        <v>1352500000</v>
      </c>
      <c r="G3592">
        <v>1059.780029</v>
      </c>
      <c r="H3592" s="2">
        <f t="shared" si="337"/>
        <v>-9.4452671110316577E-6</v>
      </c>
      <c r="I3592" s="2">
        <f t="shared" si="338"/>
        <v>1.3361671291174387E-2</v>
      </c>
      <c r="J3592" s="2" t="str">
        <f t="shared" si="339"/>
        <v>sell</v>
      </c>
      <c r="K3592" s="2">
        <f t="shared" si="340"/>
        <v>1.0009999999965657E-2</v>
      </c>
      <c r="L3592" s="2">
        <f t="shared" si="336"/>
        <v>-12.5</v>
      </c>
      <c r="M3592" s="2">
        <f t="shared" si="341"/>
        <v>-185</v>
      </c>
      <c r="S3592" s="1">
        <v>41380</v>
      </c>
      <c r="T3592">
        <v>686.26977499999998</v>
      </c>
      <c r="U3592">
        <v>329.789917</v>
      </c>
    </row>
    <row r="3593" spans="1:21">
      <c r="A3593" s="1">
        <v>37194</v>
      </c>
      <c r="B3593">
        <v>1078.3000489999999</v>
      </c>
      <c r="C3593">
        <v>1078.3000489999999</v>
      </c>
      <c r="D3593">
        <v>1053.6099850000001</v>
      </c>
      <c r="E3593">
        <v>1059.790039</v>
      </c>
      <c r="F3593">
        <v>1297400000</v>
      </c>
      <c r="G3593">
        <v>1059.790039</v>
      </c>
      <c r="H3593" s="2">
        <f t="shared" si="337"/>
        <v>-1.7165917795483626E-2</v>
      </c>
      <c r="I3593" s="2">
        <f t="shared" si="338"/>
        <v>1.3260857366777143E-2</v>
      </c>
      <c r="J3593" s="2" t="str">
        <f t="shared" si="339"/>
        <v>sell</v>
      </c>
      <c r="K3593" s="2">
        <f t="shared" si="340"/>
        <v>18.510009999999966</v>
      </c>
      <c r="L3593" s="2">
        <f t="shared" si="336"/>
        <v>-12.510009999999966</v>
      </c>
      <c r="M3593" s="2">
        <f t="shared" si="341"/>
        <v>-184.98999000000003</v>
      </c>
      <c r="S3593" s="1">
        <v>41381</v>
      </c>
      <c r="T3593">
        <v>663.72985800000004</v>
      </c>
      <c r="U3593">
        <v>307.25</v>
      </c>
    </row>
    <row r="3594" spans="1:21">
      <c r="A3594" s="1">
        <v>37193</v>
      </c>
      <c r="B3594">
        <v>1104.6099850000001</v>
      </c>
      <c r="C3594">
        <v>1104.6099850000001</v>
      </c>
      <c r="D3594">
        <v>1078.3000489999999</v>
      </c>
      <c r="E3594">
        <v>1078.3000489999999</v>
      </c>
      <c r="F3594">
        <v>1106100000</v>
      </c>
      <c r="G3594">
        <v>1078.3000489999999</v>
      </c>
      <c r="H3594" s="2">
        <f t="shared" si="337"/>
        <v>-2.3818303616004437E-2</v>
      </c>
      <c r="I3594" s="2">
        <f t="shared" si="338"/>
        <v>1.3045818581354099E-2</v>
      </c>
      <c r="J3594" s="2" t="str">
        <f t="shared" si="339"/>
        <v>sell</v>
      </c>
      <c r="K3594" s="2">
        <f t="shared" si="340"/>
        <v>26.309936000000107</v>
      </c>
      <c r="L3594" s="2">
        <f t="shared" si="336"/>
        <v>-31.020019999999931</v>
      </c>
      <c r="M3594" s="2">
        <f t="shared" si="341"/>
        <v>-166.47998000000007</v>
      </c>
      <c r="S3594" s="1">
        <v>41382</v>
      </c>
      <c r="T3594">
        <v>653.30981399999996</v>
      </c>
      <c r="U3594">
        <v>296.82995599999998</v>
      </c>
    </row>
    <row r="3595" spans="1:21">
      <c r="A3595" s="1">
        <v>37190</v>
      </c>
      <c r="B3595">
        <v>1100.089966</v>
      </c>
      <c r="C3595">
        <v>1110.6099850000001</v>
      </c>
      <c r="D3595">
        <v>1094.23999</v>
      </c>
      <c r="E3595">
        <v>1104.6099850000001</v>
      </c>
      <c r="F3595">
        <v>1244500000</v>
      </c>
      <c r="G3595">
        <v>1104.6099850000001</v>
      </c>
      <c r="H3595" s="2">
        <f t="shared" si="337"/>
        <v>4.1087721365509191E-3</v>
      </c>
      <c r="I3595" s="2">
        <f t="shared" si="338"/>
        <v>1.3148864005144395E-2</v>
      </c>
      <c r="J3595" s="2" t="str">
        <f t="shared" si="339"/>
        <v>sell</v>
      </c>
      <c r="K3595" s="2">
        <f t="shared" si="340"/>
        <v>-4.5200190000000475</v>
      </c>
      <c r="L3595" s="2">
        <f t="shared" si="336"/>
        <v>-57.329956000000038</v>
      </c>
      <c r="M3595" s="2">
        <f t="shared" si="341"/>
        <v>-140.17004399999996</v>
      </c>
      <c r="S3595" s="1">
        <v>41383</v>
      </c>
      <c r="T3595">
        <v>666.94982900000002</v>
      </c>
      <c r="U3595">
        <v>310.46997099999999</v>
      </c>
    </row>
    <row r="3596" spans="1:21">
      <c r="A3596" s="1">
        <v>37189</v>
      </c>
      <c r="B3596">
        <v>1085.1999510000001</v>
      </c>
      <c r="C3596">
        <v>1100.089966</v>
      </c>
      <c r="D3596">
        <v>1065.6400149999999</v>
      </c>
      <c r="E3596">
        <v>1100.089966</v>
      </c>
      <c r="F3596">
        <v>1364400000</v>
      </c>
      <c r="G3596">
        <v>1100.089966</v>
      </c>
      <c r="H3596" s="2">
        <f t="shared" si="337"/>
        <v>1.3720987534397657E-2</v>
      </c>
      <c r="I3596" s="2">
        <f t="shared" si="338"/>
        <v>1.3093384207403264E-2</v>
      </c>
      <c r="J3596" s="2" t="str">
        <f t="shared" si="339"/>
        <v>sell</v>
      </c>
      <c r="K3596" s="2">
        <f t="shared" si="340"/>
        <v>-14.890014999999948</v>
      </c>
      <c r="L3596" s="2">
        <f t="shared" si="336"/>
        <v>-52.809936999999991</v>
      </c>
      <c r="M3596" s="2">
        <f t="shared" si="341"/>
        <v>-144.69006300000001</v>
      </c>
      <c r="S3596" s="1">
        <v>41386</v>
      </c>
      <c r="T3596">
        <v>674.19982900000002</v>
      </c>
      <c r="U3596">
        <v>317.71997099999999</v>
      </c>
    </row>
    <row r="3597" spans="1:21">
      <c r="A3597" s="1">
        <v>37188</v>
      </c>
      <c r="B3597">
        <v>1084.780029</v>
      </c>
      <c r="C3597">
        <v>1090.26001</v>
      </c>
      <c r="D3597">
        <v>1079.9799800000001</v>
      </c>
      <c r="E3597">
        <v>1085.1999510000001</v>
      </c>
      <c r="F3597">
        <v>1336200000</v>
      </c>
      <c r="G3597">
        <v>1085.1999510000001</v>
      </c>
      <c r="H3597" s="2">
        <f t="shared" si="337"/>
        <v>3.8710336545110039E-4</v>
      </c>
      <c r="I3597" s="2">
        <f t="shared" si="338"/>
        <v>1.3094922531471903E-2</v>
      </c>
      <c r="J3597" s="2" t="str">
        <f t="shared" si="339"/>
        <v>sell</v>
      </c>
      <c r="K3597" s="2">
        <f t="shared" si="340"/>
        <v>-0.41992200000004232</v>
      </c>
      <c r="L3597" s="2">
        <f t="shared" si="336"/>
        <v>-37.919922000000042</v>
      </c>
      <c r="M3597" s="2">
        <f t="shared" si="341"/>
        <v>-159.58007799999996</v>
      </c>
      <c r="S3597" s="1">
        <v>41387</v>
      </c>
      <c r="T3597">
        <v>690.47985800000004</v>
      </c>
      <c r="U3597">
        <v>334</v>
      </c>
    </row>
    <row r="3598" spans="1:21">
      <c r="A3598" s="1">
        <v>37187</v>
      </c>
      <c r="B3598">
        <v>1089.900024</v>
      </c>
      <c r="C3598">
        <v>1098.98999</v>
      </c>
      <c r="D3598">
        <v>1081.530029</v>
      </c>
      <c r="E3598">
        <v>1084.780029</v>
      </c>
      <c r="F3598">
        <v>1317300000</v>
      </c>
      <c r="G3598">
        <v>1084.780029</v>
      </c>
      <c r="H3598" s="2">
        <f t="shared" si="337"/>
        <v>-4.6976739950966521E-3</v>
      </c>
      <c r="I3598" s="2">
        <f t="shared" si="338"/>
        <v>1.3110540116753677E-2</v>
      </c>
      <c r="J3598" s="2" t="str">
        <f t="shared" si="339"/>
        <v>sell</v>
      </c>
      <c r="K3598" s="2">
        <f t="shared" si="340"/>
        <v>5.1199950000000172</v>
      </c>
      <c r="L3598" s="2">
        <f t="shared" si="336"/>
        <v>-37.5</v>
      </c>
      <c r="M3598" s="2">
        <f t="shared" si="341"/>
        <v>-160</v>
      </c>
      <c r="S3598" s="1">
        <v>41388</v>
      </c>
      <c r="T3598">
        <v>690.62988299999995</v>
      </c>
      <c r="U3598">
        <v>334.15002500000003</v>
      </c>
    </row>
    <row r="3599" spans="1:21">
      <c r="A3599" s="1">
        <v>37186</v>
      </c>
      <c r="B3599">
        <v>1073.4799800000001</v>
      </c>
      <c r="C3599">
        <v>1090.5699460000001</v>
      </c>
      <c r="D3599">
        <v>1070.790039</v>
      </c>
      <c r="E3599">
        <v>1089.900024</v>
      </c>
      <c r="F3599">
        <v>1105700000</v>
      </c>
      <c r="G3599">
        <v>1089.900024</v>
      </c>
      <c r="H3599" s="2">
        <f t="shared" si="337"/>
        <v>1.5296087776131569E-2</v>
      </c>
      <c r="I3599" s="2">
        <f t="shared" si="338"/>
        <v>1.3011648211620951E-2</v>
      </c>
      <c r="J3599" s="2" t="str">
        <f t="shared" si="339"/>
        <v>sell</v>
      </c>
      <c r="K3599" s="2">
        <f t="shared" si="340"/>
        <v>-16.420043999999962</v>
      </c>
      <c r="L3599" s="2">
        <f t="shared" si="336"/>
        <v>-42.619995000000017</v>
      </c>
      <c r="M3599" s="2">
        <f t="shared" si="341"/>
        <v>-154.88000499999998</v>
      </c>
      <c r="S3599" s="1">
        <v>41389</v>
      </c>
      <c r="T3599">
        <v>696.85986300000002</v>
      </c>
      <c r="U3599">
        <v>340.38000499999998</v>
      </c>
    </row>
    <row r="3600" spans="1:21">
      <c r="A3600" s="1">
        <v>37183</v>
      </c>
      <c r="B3600">
        <v>1068.6099850000001</v>
      </c>
      <c r="C3600">
        <v>1075.5200199999999</v>
      </c>
      <c r="D3600">
        <v>1057.23999</v>
      </c>
      <c r="E3600">
        <v>1073.4799800000001</v>
      </c>
      <c r="F3600">
        <v>1294900000</v>
      </c>
      <c r="G3600">
        <v>1073.4799800000001</v>
      </c>
      <c r="H3600" s="2">
        <f t="shared" si="337"/>
        <v>4.5573175137419448E-3</v>
      </c>
      <c r="I3600" s="2">
        <f t="shared" si="338"/>
        <v>1.3016962163872478E-2</v>
      </c>
      <c r="J3600" s="2" t="str">
        <f t="shared" si="339"/>
        <v>sell</v>
      </c>
      <c r="K3600" s="2">
        <f t="shared" si="340"/>
        <v>-4.8699950000000172</v>
      </c>
      <c r="L3600" s="2">
        <f t="shared" si="336"/>
        <v>-26.199951000000056</v>
      </c>
      <c r="M3600" s="2">
        <f t="shared" si="341"/>
        <v>-171.30004899999994</v>
      </c>
      <c r="S3600" s="1">
        <v>41390</v>
      </c>
      <c r="T3600">
        <v>694.03979500000003</v>
      </c>
      <c r="U3600">
        <v>337.55993699999999</v>
      </c>
    </row>
    <row r="3601" spans="1:21">
      <c r="A3601" s="1">
        <v>37182</v>
      </c>
      <c r="B3601">
        <v>1077.089966</v>
      </c>
      <c r="C3601">
        <v>1077.9399410000001</v>
      </c>
      <c r="D3601">
        <v>1064.540039</v>
      </c>
      <c r="E3601">
        <v>1068.6099850000001</v>
      </c>
      <c r="F3601">
        <v>1262900000</v>
      </c>
      <c r="G3601">
        <v>1068.6099850000001</v>
      </c>
      <c r="H3601" s="2">
        <f t="shared" si="337"/>
        <v>-7.8730479975522797E-3</v>
      </c>
      <c r="I3601" s="2">
        <f t="shared" si="338"/>
        <v>1.3033955665588336E-2</v>
      </c>
      <c r="J3601" s="2" t="str">
        <f t="shared" si="339"/>
        <v>sell</v>
      </c>
      <c r="K3601" s="2">
        <f t="shared" si="340"/>
        <v>8.4799809999999525</v>
      </c>
      <c r="L3601" s="2">
        <f t="shared" si="336"/>
        <v>-21.329956000000038</v>
      </c>
      <c r="M3601" s="2">
        <f t="shared" si="341"/>
        <v>-176.17004399999996</v>
      </c>
      <c r="S3601" s="1">
        <v>41393</v>
      </c>
      <c r="T3601">
        <v>705.27978499999995</v>
      </c>
      <c r="U3601">
        <v>348.79992700000003</v>
      </c>
    </row>
    <row r="3602" spans="1:21">
      <c r="A3602" s="1">
        <v>37181</v>
      </c>
      <c r="B3602">
        <v>1097.540039</v>
      </c>
      <c r="C3602">
        <v>1107.119995</v>
      </c>
      <c r="D3602">
        <v>1076.5699460000001</v>
      </c>
      <c r="E3602">
        <v>1077.089966</v>
      </c>
      <c r="F3602">
        <v>1452200000</v>
      </c>
      <c r="G3602">
        <v>1077.089966</v>
      </c>
      <c r="H3602" s="2">
        <f t="shared" si="337"/>
        <v>-1.8632644161786224E-2</v>
      </c>
      <c r="I3602" s="2">
        <f t="shared" si="338"/>
        <v>1.3003003628365015E-2</v>
      </c>
      <c r="J3602" s="2" t="str">
        <f t="shared" si="339"/>
        <v>sell</v>
      </c>
      <c r="K3602" s="2">
        <f t="shared" si="340"/>
        <v>20.450072999999975</v>
      </c>
      <c r="L3602" s="2">
        <f t="shared" si="336"/>
        <v>-29.809936999999991</v>
      </c>
      <c r="M3602" s="2">
        <f t="shared" si="341"/>
        <v>-167.69006300000001</v>
      </c>
      <c r="S3602" s="1">
        <v>41394</v>
      </c>
      <c r="T3602">
        <v>709.24987799999997</v>
      </c>
      <c r="U3602">
        <v>352.77001999999999</v>
      </c>
    </row>
    <row r="3603" spans="1:21">
      <c r="A3603" s="1">
        <v>37180</v>
      </c>
      <c r="B3603">
        <v>1089.9799800000001</v>
      </c>
      <c r="C3603">
        <v>1101.660034</v>
      </c>
      <c r="D3603">
        <v>1087.130005</v>
      </c>
      <c r="E3603">
        <v>1097.540039</v>
      </c>
      <c r="F3603">
        <v>1210500000</v>
      </c>
      <c r="G3603">
        <v>1097.540039</v>
      </c>
      <c r="H3603" s="2">
        <f t="shared" si="337"/>
        <v>6.935961337565035E-3</v>
      </c>
      <c r="I3603" s="2">
        <f t="shared" si="338"/>
        <v>1.2991084625270856E-2</v>
      </c>
      <c r="J3603" s="2" t="str">
        <f t="shared" si="339"/>
        <v>sell</v>
      </c>
      <c r="K3603" s="2">
        <f t="shared" si="340"/>
        <v>-7.5600589999999102</v>
      </c>
      <c r="L3603" s="2">
        <f t="shared" si="336"/>
        <v>-50.260009999999966</v>
      </c>
      <c r="M3603" s="2">
        <f t="shared" si="341"/>
        <v>-147.23999000000003</v>
      </c>
      <c r="S3603" s="1">
        <v>41395</v>
      </c>
      <c r="T3603">
        <v>694.46984899999995</v>
      </c>
      <c r="U3603">
        <v>337.98999099999997</v>
      </c>
    </row>
    <row r="3604" spans="1:21">
      <c r="A3604" s="1">
        <v>37179</v>
      </c>
      <c r="B3604">
        <v>1091.650024</v>
      </c>
      <c r="C3604">
        <v>1091.650024</v>
      </c>
      <c r="D3604">
        <v>1078.1899410000001</v>
      </c>
      <c r="E3604">
        <v>1089.9799800000001</v>
      </c>
      <c r="F3604">
        <v>1024700000</v>
      </c>
      <c r="G3604">
        <v>1089.9799800000001</v>
      </c>
      <c r="H3604" s="2">
        <f t="shared" si="337"/>
        <v>-1.5298346203306285E-3</v>
      </c>
      <c r="I3604" s="2">
        <f t="shared" si="338"/>
        <v>1.3003520684779672E-2</v>
      </c>
      <c r="J3604" s="2" t="str">
        <f t="shared" si="339"/>
        <v>sell</v>
      </c>
      <c r="K3604" s="2">
        <f t="shared" si="340"/>
        <v>1.6700439999999617</v>
      </c>
      <c r="L3604" s="2">
        <f t="shared" si="336"/>
        <v>-42.699951000000056</v>
      </c>
      <c r="M3604" s="2">
        <f t="shared" si="341"/>
        <v>-154.80004899999994</v>
      </c>
      <c r="S3604" s="1">
        <v>41396</v>
      </c>
      <c r="T3604">
        <v>709.29980499999999</v>
      </c>
      <c r="U3604">
        <v>352.81994700000001</v>
      </c>
    </row>
    <row r="3605" spans="1:21">
      <c r="A3605" s="1">
        <v>37176</v>
      </c>
      <c r="B3605">
        <v>1097.4300539999999</v>
      </c>
      <c r="C3605">
        <v>1097.4300539999999</v>
      </c>
      <c r="D3605">
        <v>1072.150024</v>
      </c>
      <c r="E3605">
        <v>1091.650024</v>
      </c>
      <c r="F3605">
        <v>1331400000</v>
      </c>
      <c r="G3605">
        <v>1091.650024</v>
      </c>
      <c r="H3605" s="2">
        <f t="shared" si="337"/>
        <v>-5.2668778105104614E-3</v>
      </c>
      <c r="I3605" s="2">
        <f t="shared" si="338"/>
        <v>1.3022092638682682E-2</v>
      </c>
      <c r="J3605" s="2" t="str">
        <f t="shared" si="339"/>
        <v>sell</v>
      </c>
      <c r="K3605" s="2">
        <f t="shared" si="340"/>
        <v>5.780029999999897</v>
      </c>
      <c r="L3605" s="2">
        <f t="shared" si="336"/>
        <v>-44.369995000000017</v>
      </c>
      <c r="M3605" s="2">
        <f t="shared" si="341"/>
        <v>-153.13000499999998</v>
      </c>
      <c r="S3605" s="1">
        <v>41397</v>
      </c>
      <c r="T3605">
        <v>726.09985300000005</v>
      </c>
      <c r="U3605">
        <v>369.61999500000002</v>
      </c>
    </row>
    <row r="3606" spans="1:21">
      <c r="A3606" s="1">
        <v>37175</v>
      </c>
      <c r="B3606">
        <v>1080.98999</v>
      </c>
      <c r="C3606">
        <v>1099.160034</v>
      </c>
      <c r="D3606">
        <v>1080.98999</v>
      </c>
      <c r="E3606">
        <v>1097.4300539999999</v>
      </c>
      <c r="F3606">
        <v>1704580000</v>
      </c>
      <c r="G3606">
        <v>1097.4300539999999</v>
      </c>
      <c r="H3606" s="2">
        <f t="shared" si="337"/>
        <v>1.5208340643376256E-2</v>
      </c>
      <c r="I3606" s="2">
        <f t="shared" si="338"/>
        <v>1.2987631362618223E-2</v>
      </c>
      <c r="J3606" s="2" t="str">
        <f t="shared" si="339"/>
        <v>sell</v>
      </c>
      <c r="K3606" s="2">
        <f t="shared" si="340"/>
        <v>-16.440063999999893</v>
      </c>
      <c r="L3606" s="2">
        <f t="shared" si="336"/>
        <v>-50.150024999999914</v>
      </c>
      <c r="M3606" s="2">
        <f t="shared" si="341"/>
        <v>-147.34997500000009</v>
      </c>
      <c r="S3606" s="1">
        <v>41400</v>
      </c>
      <c r="T3606">
        <v>729.24987799999997</v>
      </c>
      <c r="U3606">
        <v>372.77001999999999</v>
      </c>
    </row>
    <row r="3607" spans="1:21">
      <c r="A3607" s="1">
        <v>37174</v>
      </c>
      <c r="B3607">
        <v>1056.75</v>
      </c>
      <c r="C3607">
        <v>1081.619995</v>
      </c>
      <c r="D3607">
        <v>1052.76001</v>
      </c>
      <c r="E3607">
        <v>1080.98999</v>
      </c>
      <c r="F3607">
        <v>1312400000</v>
      </c>
      <c r="G3607">
        <v>1080.98999</v>
      </c>
      <c r="H3607" s="2">
        <f t="shared" si="337"/>
        <v>2.2938244617932372E-2</v>
      </c>
      <c r="I3607" s="2">
        <f t="shared" si="338"/>
        <v>1.2734438768864211E-2</v>
      </c>
      <c r="J3607" s="2" t="str">
        <f t="shared" si="339"/>
        <v>sell</v>
      </c>
      <c r="K3607" s="2">
        <f t="shared" si="340"/>
        <v>-24.239990000000034</v>
      </c>
      <c r="L3607" s="2">
        <f t="shared" si="336"/>
        <v>-33.709961000000021</v>
      </c>
      <c r="M3607" s="2">
        <f t="shared" si="341"/>
        <v>-163.79003899999998</v>
      </c>
      <c r="S3607" s="1">
        <v>41401</v>
      </c>
      <c r="T3607">
        <v>737.64977999999996</v>
      </c>
      <c r="U3607">
        <v>381.16992199999999</v>
      </c>
    </row>
    <row r="3608" spans="1:21">
      <c r="A3608" s="1">
        <v>37173</v>
      </c>
      <c r="B3608">
        <v>1062.4399410000001</v>
      </c>
      <c r="C3608">
        <v>1063.369995</v>
      </c>
      <c r="D3608">
        <v>1053.829956</v>
      </c>
      <c r="E3608">
        <v>1056.75</v>
      </c>
      <c r="F3608">
        <v>1227800000</v>
      </c>
      <c r="G3608">
        <v>1056.75</v>
      </c>
      <c r="H3608" s="2">
        <f t="shared" si="337"/>
        <v>-5.3555413161938811E-3</v>
      </c>
      <c r="I3608" s="2">
        <f t="shared" si="338"/>
        <v>1.2771555612504114E-2</v>
      </c>
      <c r="J3608" s="2" t="str">
        <f t="shared" si="339"/>
        <v>sell</v>
      </c>
      <c r="K3608" s="2">
        <f t="shared" si="340"/>
        <v>5.6899410000000898</v>
      </c>
      <c r="L3608" s="2">
        <f t="shared" si="336"/>
        <v>-9.4699709999999868</v>
      </c>
      <c r="M3608" s="2">
        <f t="shared" si="341"/>
        <v>-188.03002900000001</v>
      </c>
      <c r="S3608" s="1">
        <v>41402</v>
      </c>
      <c r="T3608">
        <v>744.38977</v>
      </c>
      <c r="U3608">
        <v>387.90991200000002</v>
      </c>
    </row>
    <row r="3609" spans="1:21">
      <c r="A3609" s="1">
        <v>37172</v>
      </c>
      <c r="B3609">
        <v>1071.369995</v>
      </c>
      <c r="C3609">
        <v>1071.369995</v>
      </c>
      <c r="D3609">
        <v>1056.880005</v>
      </c>
      <c r="E3609">
        <v>1062.4399410000001</v>
      </c>
      <c r="F3609">
        <v>979000000</v>
      </c>
      <c r="G3609">
        <v>1062.4399410000001</v>
      </c>
      <c r="H3609" s="2">
        <f t="shared" si="337"/>
        <v>-8.3351727616750425E-3</v>
      </c>
      <c r="I3609" s="2">
        <f t="shared" si="338"/>
        <v>1.2766147984824059E-2</v>
      </c>
      <c r="J3609" s="2" t="str">
        <f t="shared" si="339"/>
        <v>sell</v>
      </c>
      <c r="K3609" s="2">
        <f t="shared" si="340"/>
        <v>8.9300539999999273</v>
      </c>
      <c r="L3609" s="2">
        <f t="shared" si="336"/>
        <v>-15.159912000000077</v>
      </c>
      <c r="M3609" s="2">
        <f t="shared" si="341"/>
        <v>-182.34008799999992</v>
      </c>
      <c r="S3609" s="1">
        <v>41403</v>
      </c>
      <c r="T3609">
        <v>738.38977</v>
      </c>
      <c r="U3609">
        <v>381.90991200000002</v>
      </c>
    </row>
    <row r="3610" spans="1:21">
      <c r="A3610" s="1">
        <v>37169</v>
      </c>
      <c r="B3610">
        <v>1069.619995</v>
      </c>
      <c r="C3610">
        <v>1072.349976</v>
      </c>
      <c r="D3610">
        <v>1053.5</v>
      </c>
      <c r="E3610">
        <v>1071.380005</v>
      </c>
      <c r="F3610">
        <v>1301700000</v>
      </c>
      <c r="G3610">
        <v>1071.380005</v>
      </c>
      <c r="H3610" s="2">
        <f t="shared" si="337"/>
        <v>1.6454535332428651E-3</v>
      </c>
      <c r="I3610" s="2">
        <f t="shared" si="338"/>
        <v>1.2839578508720058E-2</v>
      </c>
      <c r="J3610" s="2" t="str">
        <f t="shared" si="339"/>
        <v>sell</v>
      </c>
      <c r="K3610" s="2">
        <f t="shared" si="340"/>
        <v>-1.75</v>
      </c>
      <c r="L3610" s="2">
        <f t="shared" si="336"/>
        <v>-24.089966000000004</v>
      </c>
      <c r="M3610" s="2">
        <f t="shared" si="341"/>
        <v>-173.410034</v>
      </c>
      <c r="S3610" s="1">
        <v>41404</v>
      </c>
      <c r="T3610">
        <v>743.79980499999999</v>
      </c>
      <c r="U3610">
        <v>387.31994700000001</v>
      </c>
    </row>
    <row r="3611" spans="1:21">
      <c r="A3611" s="1">
        <v>37168</v>
      </c>
      <c r="B3611">
        <v>1072.280029</v>
      </c>
      <c r="C3611">
        <v>1084.119995</v>
      </c>
      <c r="D3611">
        <v>1067.8199460000001</v>
      </c>
      <c r="E3611">
        <v>1069.630005</v>
      </c>
      <c r="F3611">
        <v>1609100000</v>
      </c>
      <c r="G3611">
        <v>1069.630005</v>
      </c>
      <c r="H3611" s="2">
        <f t="shared" si="337"/>
        <v>-2.4713917338098912E-3</v>
      </c>
      <c r="I3611" s="2">
        <f t="shared" si="338"/>
        <v>1.2839631290512776E-2</v>
      </c>
      <c r="J3611" s="2" t="str">
        <f t="shared" si="339"/>
        <v>sell</v>
      </c>
      <c r="K3611" s="2">
        <f t="shared" si="340"/>
        <v>2.660033999999996</v>
      </c>
      <c r="L3611" s="2">
        <f t="shared" si="336"/>
        <v>-22.339966000000004</v>
      </c>
      <c r="M3611" s="2">
        <f t="shared" si="341"/>
        <v>-175.160034</v>
      </c>
      <c r="S3611" s="1">
        <v>41407</v>
      </c>
      <c r="T3611">
        <v>745.44982900000002</v>
      </c>
      <c r="U3611">
        <v>388.96997099999999</v>
      </c>
    </row>
    <row r="3612" spans="1:21">
      <c r="A3612" s="1">
        <v>37167</v>
      </c>
      <c r="B3612">
        <v>1051.329956</v>
      </c>
      <c r="C3612">
        <v>1075.380005</v>
      </c>
      <c r="D3612">
        <v>1041.4799800000001</v>
      </c>
      <c r="E3612">
        <v>1072.280029</v>
      </c>
      <c r="F3612">
        <v>1650600000</v>
      </c>
      <c r="G3612">
        <v>1072.280029</v>
      </c>
      <c r="H3612" s="2">
        <f t="shared" si="337"/>
        <v>1.9927210178342883E-2</v>
      </c>
      <c r="I3612" s="2">
        <f t="shared" si="338"/>
        <v>1.2772665615422132E-2</v>
      </c>
      <c r="J3612" s="2" t="str">
        <f t="shared" si="339"/>
        <v>sell</v>
      </c>
      <c r="K3612" s="2">
        <f t="shared" si="340"/>
        <v>-20.950072999999975</v>
      </c>
      <c r="L3612" s="2">
        <f t="shared" si="336"/>
        <v>-25</v>
      </c>
      <c r="M3612" s="2">
        <f t="shared" si="341"/>
        <v>-172.5</v>
      </c>
      <c r="S3612" s="1">
        <v>41408</v>
      </c>
      <c r="T3612">
        <v>760.82983400000001</v>
      </c>
      <c r="U3612">
        <v>404.34997600000003</v>
      </c>
    </row>
    <row r="3613" spans="1:21">
      <c r="A3613" s="1">
        <v>37166</v>
      </c>
      <c r="B3613">
        <v>1038.5500489999999</v>
      </c>
      <c r="C3613">
        <v>1051.329956</v>
      </c>
      <c r="D3613">
        <v>1034.469971</v>
      </c>
      <c r="E3613">
        <v>1051.329956</v>
      </c>
      <c r="F3613">
        <v>1289800000</v>
      </c>
      <c r="G3613">
        <v>1051.329956</v>
      </c>
      <c r="H3613" s="2">
        <f t="shared" si="337"/>
        <v>1.2305528281767087E-2</v>
      </c>
      <c r="I3613" s="2">
        <f t="shared" si="338"/>
        <v>1.2689869668657119E-2</v>
      </c>
      <c r="J3613" s="2" t="str">
        <f t="shared" si="339"/>
        <v>sell</v>
      </c>
      <c r="K3613" s="2">
        <f t="shared" si="340"/>
        <v>-12.779907000000094</v>
      </c>
      <c r="L3613" s="2">
        <f t="shared" si="336"/>
        <v>-4.0499270000000251</v>
      </c>
      <c r="M3613" s="2">
        <f t="shared" si="341"/>
        <v>-193.45007299999997</v>
      </c>
      <c r="S3613" s="1">
        <v>41409</v>
      </c>
      <c r="T3613">
        <v>769.76977499999998</v>
      </c>
      <c r="U3613">
        <v>413.289917</v>
      </c>
    </row>
    <row r="3614" spans="1:21">
      <c r="A3614" s="1">
        <v>37165</v>
      </c>
      <c r="B3614">
        <v>1040.9399410000001</v>
      </c>
      <c r="C3614">
        <v>1040.9399410000001</v>
      </c>
      <c r="D3614">
        <v>1026.76001</v>
      </c>
      <c r="E3614">
        <v>1038.5500489999999</v>
      </c>
      <c r="F3614">
        <v>1175600000</v>
      </c>
      <c r="G3614">
        <v>1038.5500489999999</v>
      </c>
      <c r="H3614" s="2">
        <f t="shared" si="337"/>
        <v>-2.2958980685324143E-3</v>
      </c>
      <c r="I3614" s="2">
        <f t="shared" si="338"/>
        <v>1.270097540910676E-2</v>
      </c>
      <c r="J3614" s="2" t="str">
        <f t="shared" si="339"/>
        <v>sell</v>
      </c>
      <c r="K3614" s="2">
        <f t="shared" si="340"/>
        <v>2.3898920000001453</v>
      </c>
      <c r="L3614" s="2">
        <f t="shared" si="336"/>
        <v>8.7299800000000687</v>
      </c>
      <c r="M3614" s="2">
        <f t="shared" si="341"/>
        <v>-206.22998000000007</v>
      </c>
      <c r="S3614" s="1">
        <v>41410</v>
      </c>
      <c r="T3614">
        <v>764.14977999999996</v>
      </c>
      <c r="U3614">
        <v>407.66992199999999</v>
      </c>
    </row>
    <row r="3615" spans="1:21">
      <c r="A3615" s="1">
        <v>37162</v>
      </c>
      <c r="B3615">
        <v>1018.6099850000001</v>
      </c>
      <c r="C3615">
        <v>1040.9399410000001</v>
      </c>
      <c r="D3615">
        <v>1018.6099850000001</v>
      </c>
      <c r="E3615">
        <v>1040.9399410000001</v>
      </c>
      <c r="F3615">
        <v>1631500000</v>
      </c>
      <c r="G3615">
        <v>1040.9399410000001</v>
      </c>
      <c r="H3615" s="2">
        <f t="shared" si="337"/>
        <v>2.1921988129735483E-2</v>
      </c>
      <c r="I3615" s="2">
        <f t="shared" si="338"/>
        <v>1.2858356280158233E-2</v>
      </c>
      <c r="J3615" s="2" t="str">
        <f t="shared" si="339"/>
        <v>sell</v>
      </c>
      <c r="K3615" s="2">
        <f t="shared" si="340"/>
        <v>-22.329956000000038</v>
      </c>
      <c r="L3615" s="2">
        <f t="shared" si="336"/>
        <v>6.3400879999999233</v>
      </c>
      <c r="M3615" s="2">
        <f t="shared" si="341"/>
        <v>-203.84008799999992</v>
      </c>
      <c r="S3615" s="1">
        <v>41411</v>
      </c>
      <c r="T3615">
        <v>777.40979000000004</v>
      </c>
      <c r="U3615">
        <v>420.92993200000001</v>
      </c>
    </row>
    <row r="3616" spans="1:21">
      <c r="A3616" s="1">
        <v>37161</v>
      </c>
      <c r="B3616">
        <v>1007.039978</v>
      </c>
      <c r="C3616">
        <v>1018.919983</v>
      </c>
      <c r="D3616">
        <v>998.23999000000003</v>
      </c>
      <c r="E3616">
        <v>1018.6099850000001</v>
      </c>
      <c r="F3616">
        <v>1467000000</v>
      </c>
      <c r="G3616">
        <v>1018.6099850000001</v>
      </c>
      <c r="H3616" s="2">
        <f t="shared" si="337"/>
        <v>1.1489123821060491E-2</v>
      </c>
      <c r="I3616" s="2">
        <f t="shared" si="338"/>
        <v>1.2778772209714538E-2</v>
      </c>
      <c r="J3616" s="2" t="str">
        <f t="shared" si="339"/>
        <v>sell</v>
      </c>
      <c r="K3616" s="2">
        <f t="shared" si="340"/>
        <v>-11.570007000000032</v>
      </c>
      <c r="L3616" s="2">
        <f t="shared" si="336"/>
        <v>28.670043999999962</v>
      </c>
      <c r="M3616" s="2">
        <f t="shared" si="341"/>
        <v>-226.17004399999996</v>
      </c>
      <c r="S3616" s="1">
        <v>41414</v>
      </c>
      <c r="T3616">
        <v>777.89977999999996</v>
      </c>
      <c r="U3616">
        <v>421.41992199999999</v>
      </c>
    </row>
    <row r="3617" spans="1:21">
      <c r="A3617" s="1">
        <v>37160</v>
      </c>
      <c r="B3617">
        <v>1012.27002</v>
      </c>
      <c r="C3617">
        <v>1020.289978</v>
      </c>
      <c r="D3617">
        <v>1002.619995</v>
      </c>
      <c r="E3617">
        <v>1007.039978</v>
      </c>
      <c r="F3617">
        <v>1519100000</v>
      </c>
      <c r="G3617">
        <v>1007.039978</v>
      </c>
      <c r="H3617" s="2">
        <f t="shared" si="337"/>
        <v>-5.1666471363046255E-3</v>
      </c>
      <c r="I3617" s="2">
        <f t="shared" si="338"/>
        <v>1.2785514900656426E-2</v>
      </c>
      <c r="J3617" s="2" t="str">
        <f t="shared" si="339"/>
        <v>sell</v>
      </c>
      <c r="K3617" s="2">
        <f t="shared" si="340"/>
        <v>5.2300420000000258</v>
      </c>
      <c r="L3617" s="2">
        <f t="shared" si="336"/>
        <v>40.240050999999994</v>
      </c>
      <c r="M3617" s="2">
        <f t="shared" si="341"/>
        <v>-237.74005099999999</v>
      </c>
      <c r="S3617" s="1">
        <v>41415</v>
      </c>
      <c r="T3617">
        <v>781.08984399999997</v>
      </c>
      <c r="U3617">
        <v>424.60998599999999</v>
      </c>
    </row>
    <row r="3618" spans="1:21">
      <c r="A3618" s="1">
        <v>37159</v>
      </c>
      <c r="B3618">
        <v>1003.450012</v>
      </c>
      <c r="C3618">
        <v>1017.1400149999999</v>
      </c>
      <c r="D3618">
        <v>998.330017</v>
      </c>
      <c r="E3618">
        <v>1012.27002</v>
      </c>
      <c r="F3618">
        <v>1613800000</v>
      </c>
      <c r="G3618">
        <v>1012.27002</v>
      </c>
      <c r="H3618" s="2">
        <f t="shared" si="337"/>
        <v>8.7896834864954181E-3</v>
      </c>
      <c r="I3618" s="2">
        <f t="shared" si="338"/>
        <v>1.2743454585281325E-2</v>
      </c>
      <c r="J3618" s="2" t="str">
        <f t="shared" si="339"/>
        <v>sell</v>
      </c>
      <c r="K3618" s="2">
        <f t="shared" si="340"/>
        <v>-8.8200080000000298</v>
      </c>
      <c r="L3618" s="2">
        <f t="shared" si="336"/>
        <v>35.010008999999968</v>
      </c>
      <c r="M3618" s="2">
        <f t="shared" si="341"/>
        <v>-232.51000899999997</v>
      </c>
      <c r="S3618" s="1">
        <v>41416</v>
      </c>
      <c r="T3618">
        <v>763.31982400000004</v>
      </c>
      <c r="U3618">
        <v>406.839966</v>
      </c>
    </row>
    <row r="3619" spans="1:21">
      <c r="A3619" s="1">
        <v>37158</v>
      </c>
      <c r="B3619">
        <v>965.79998799999998</v>
      </c>
      <c r="C3619">
        <v>1008.440002</v>
      </c>
      <c r="D3619">
        <v>965.79998799999998</v>
      </c>
      <c r="E3619">
        <v>1003.450012</v>
      </c>
      <c r="F3619">
        <v>1746600000</v>
      </c>
      <c r="G3619">
        <v>1003.450012</v>
      </c>
      <c r="H3619" s="2">
        <f t="shared" si="337"/>
        <v>3.8983251675087024E-2</v>
      </c>
      <c r="I3619" s="2">
        <f t="shared" si="338"/>
        <v>1.1958570880966871E-2</v>
      </c>
      <c r="J3619" s="2" t="str">
        <f t="shared" si="339"/>
        <v>sell</v>
      </c>
      <c r="K3619" s="2">
        <f t="shared" si="340"/>
        <v>-37.65002400000003</v>
      </c>
      <c r="L3619" s="2">
        <f t="shared" si="336"/>
        <v>43.830016999999998</v>
      </c>
      <c r="M3619" s="2">
        <f t="shared" si="341"/>
        <v>-241.330017</v>
      </c>
      <c r="S3619" s="1">
        <v>41417</v>
      </c>
      <c r="T3619">
        <v>758.36987299999998</v>
      </c>
      <c r="U3619">
        <v>401.89001500000001</v>
      </c>
    </row>
    <row r="3620" spans="1:21">
      <c r="A3620" s="1">
        <v>37155</v>
      </c>
      <c r="B3620">
        <v>984.53997800000002</v>
      </c>
      <c r="C3620">
        <v>984.53997800000002</v>
      </c>
      <c r="D3620">
        <v>944.75</v>
      </c>
      <c r="E3620">
        <v>965.79998799999998</v>
      </c>
      <c r="F3620">
        <v>2317300000</v>
      </c>
      <c r="G3620">
        <v>965.79998799999998</v>
      </c>
      <c r="H3620" s="2">
        <f t="shared" si="337"/>
        <v>-1.9034260079584125E-2</v>
      </c>
      <c r="I3620" s="2">
        <f t="shared" si="338"/>
        <v>1.1834902544771793E-2</v>
      </c>
      <c r="J3620" s="2" t="str">
        <f t="shared" si="339"/>
        <v>sell</v>
      </c>
      <c r="K3620" s="2">
        <f t="shared" si="340"/>
        <v>18.739990000000034</v>
      </c>
      <c r="L3620" s="2">
        <f t="shared" si="336"/>
        <v>81.480041000000028</v>
      </c>
      <c r="M3620" s="2">
        <f t="shared" si="341"/>
        <v>-278.98004100000003</v>
      </c>
      <c r="S3620" s="1">
        <v>41418</v>
      </c>
      <c r="T3620">
        <v>764.32983400000001</v>
      </c>
      <c r="U3620">
        <v>407.84997600000003</v>
      </c>
    </row>
    <row r="3621" spans="1:21">
      <c r="A3621" s="1">
        <v>37154</v>
      </c>
      <c r="B3621">
        <v>1016.099976</v>
      </c>
      <c r="C3621">
        <v>1016.099976</v>
      </c>
      <c r="D3621">
        <v>984.48999000000003</v>
      </c>
      <c r="E3621">
        <v>984.53997800000002</v>
      </c>
      <c r="F3621">
        <v>2004800000</v>
      </c>
      <c r="G3621">
        <v>984.53997800000002</v>
      </c>
      <c r="H3621" s="2">
        <f t="shared" si="337"/>
        <v>-3.1059933811079975E-2</v>
      </c>
      <c r="I3621" s="2">
        <f t="shared" si="338"/>
        <v>1.1443631185224528E-2</v>
      </c>
      <c r="J3621" s="2" t="str">
        <f t="shared" si="339"/>
        <v>sell</v>
      </c>
      <c r="K3621" s="2">
        <f t="shared" si="340"/>
        <v>31.55999799999995</v>
      </c>
      <c r="L3621" s="2">
        <f t="shared" si="336"/>
        <v>62.740050999999994</v>
      </c>
      <c r="M3621" s="2">
        <f t="shared" si="341"/>
        <v>-260.24005099999999</v>
      </c>
      <c r="S3621" s="1">
        <v>41422</v>
      </c>
      <c r="T3621">
        <v>768.26977499999998</v>
      </c>
      <c r="U3621">
        <v>411.789917</v>
      </c>
    </row>
    <row r="3622" spans="1:21">
      <c r="A3622" s="1">
        <v>37153</v>
      </c>
      <c r="B3622">
        <v>1032.73999</v>
      </c>
      <c r="C3622">
        <v>1038.910034</v>
      </c>
      <c r="D3622">
        <v>984.61999500000002</v>
      </c>
      <c r="E3622">
        <v>1016.099976</v>
      </c>
      <c r="F3622">
        <v>2120550000</v>
      </c>
      <c r="G3622">
        <v>1016.099976</v>
      </c>
      <c r="H3622" s="2">
        <f t="shared" si="337"/>
        <v>-1.6112491199261166E-2</v>
      </c>
      <c r="I3622" s="2">
        <f t="shared" si="338"/>
        <v>1.1349674596986719E-2</v>
      </c>
      <c r="J3622" s="2" t="str">
        <f t="shared" si="339"/>
        <v>sell</v>
      </c>
      <c r="K3622" s="2">
        <f t="shared" si="340"/>
        <v>16.640014000000065</v>
      </c>
      <c r="L3622" s="2">
        <f t="shared" si="336"/>
        <v>31.180053000000044</v>
      </c>
      <c r="M3622" s="2">
        <f t="shared" si="341"/>
        <v>-228.68005300000004</v>
      </c>
      <c r="S3622" s="1">
        <v>41423</v>
      </c>
      <c r="T3622">
        <v>760.83984399999997</v>
      </c>
      <c r="U3622">
        <v>404.35998599999999</v>
      </c>
    </row>
    <row r="3623" spans="1:21">
      <c r="A3623" s="1">
        <v>37152</v>
      </c>
      <c r="B3623">
        <v>1038.7700199999999</v>
      </c>
      <c r="C3623">
        <v>1046.420044</v>
      </c>
      <c r="D3623">
        <v>1029.25</v>
      </c>
      <c r="E3623">
        <v>1032.73999</v>
      </c>
      <c r="F3623">
        <v>1650410000</v>
      </c>
      <c r="G3623">
        <v>1032.73999</v>
      </c>
      <c r="H3623" s="2">
        <f t="shared" si="337"/>
        <v>-5.8049711523248402E-3</v>
      </c>
      <c r="I3623" s="2">
        <f t="shared" si="338"/>
        <v>1.1477929359569119E-2</v>
      </c>
      <c r="J3623" s="2" t="str">
        <f t="shared" si="339"/>
        <v>sell</v>
      </c>
      <c r="K3623" s="2">
        <f t="shared" si="340"/>
        <v>6.030029999999897</v>
      </c>
      <c r="L3623" s="2">
        <f t="shared" si="336"/>
        <v>14.540038999999979</v>
      </c>
      <c r="M3623" s="2">
        <f t="shared" si="341"/>
        <v>-212.04003899999998</v>
      </c>
      <c r="S3623" s="1">
        <v>41424</v>
      </c>
      <c r="T3623">
        <v>763.82983400000001</v>
      </c>
      <c r="U3623">
        <v>407.34997600000003</v>
      </c>
    </row>
    <row r="3624" spans="1:21">
      <c r="A3624" s="1">
        <v>37151</v>
      </c>
      <c r="B3624">
        <v>1092.540039</v>
      </c>
      <c r="C3624">
        <v>1092.540039</v>
      </c>
      <c r="D3624">
        <v>1037.459961</v>
      </c>
      <c r="E3624">
        <v>1038.7700199999999</v>
      </c>
      <c r="F3624">
        <v>2330830000</v>
      </c>
      <c r="G3624">
        <v>1038.7700199999999</v>
      </c>
      <c r="H3624" s="2">
        <f t="shared" si="337"/>
        <v>-4.9215604994408857E-2</v>
      </c>
      <c r="I3624" s="2">
        <f t="shared" si="338"/>
        <v>1.041215341964831E-2</v>
      </c>
      <c r="J3624" s="2" t="str">
        <f t="shared" si="339"/>
        <v>sell</v>
      </c>
      <c r="K3624" s="2">
        <f t="shared" si="340"/>
        <v>53.770019000000048</v>
      </c>
      <c r="L3624" s="2">
        <f t="shared" si="336"/>
        <v>8.5100090000000819</v>
      </c>
      <c r="M3624" s="2">
        <f t="shared" si="341"/>
        <v>-206.01000900000008</v>
      </c>
      <c r="S3624" s="1">
        <v>41425</v>
      </c>
      <c r="T3624">
        <v>743.40979000000004</v>
      </c>
      <c r="U3624">
        <v>386.92993200000001</v>
      </c>
    </row>
    <row r="3625" spans="1:21">
      <c r="A3625" s="1">
        <v>37144</v>
      </c>
      <c r="B3625">
        <v>1085.780029</v>
      </c>
      <c r="C3625">
        <v>1096.9399410000001</v>
      </c>
      <c r="D3625">
        <v>1073.150024</v>
      </c>
      <c r="E3625">
        <v>1092.540039</v>
      </c>
      <c r="F3625">
        <v>1276600000</v>
      </c>
      <c r="G3625">
        <v>1092.540039</v>
      </c>
      <c r="H3625" s="2">
        <f t="shared" si="337"/>
        <v>6.2259480000068828E-3</v>
      </c>
      <c r="I3625" s="2">
        <f t="shared" si="338"/>
        <v>1.0381808863926511E-2</v>
      </c>
      <c r="J3625" s="2" t="str">
        <f t="shared" si="339"/>
        <v>sell</v>
      </c>
      <c r="K3625" s="2">
        <f t="shared" si="340"/>
        <v>-6.7600099999999657</v>
      </c>
      <c r="L3625" s="2">
        <f t="shared" si="336"/>
        <v>-45.260009999999966</v>
      </c>
      <c r="M3625" s="2">
        <f t="shared" si="341"/>
        <v>-152.23999000000003</v>
      </c>
      <c r="S3625" s="1">
        <v>41428</v>
      </c>
      <c r="T3625">
        <v>752.42980899999998</v>
      </c>
      <c r="U3625">
        <v>395.949951</v>
      </c>
    </row>
    <row r="3626" spans="1:21">
      <c r="A3626" s="1">
        <v>37141</v>
      </c>
      <c r="B3626">
        <v>1106.400024</v>
      </c>
      <c r="C3626">
        <v>1106.400024</v>
      </c>
      <c r="D3626">
        <v>1082.119995</v>
      </c>
      <c r="E3626">
        <v>1085.780029</v>
      </c>
      <c r="F3626">
        <v>1424300000</v>
      </c>
      <c r="G3626">
        <v>1085.780029</v>
      </c>
      <c r="H3626" s="2">
        <f t="shared" si="337"/>
        <v>-1.8637016045473274E-2</v>
      </c>
      <c r="I3626" s="2">
        <f t="shared" si="338"/>
        <v>1.034621951057944E-2</v>
      </c>
      <c r="J3626" s="2" t="str">
        <f t="shared" si="339"/>
        <v>sell</v>
      </c>
      <c r="K3626" s="2">
        <f t="shared" si="340"/>
        <v>20.619995000000017</v>
      </c>
      <c r="L3626" s="2">
        <f t="shared" si="336"/>
        <v>-38.5</v>
      </c>
      <c r="M3626" s="2">
        <f t="shared" si="341"/>
        <v>-159</v>
      </c>
      <c r="S3626" s="1">
        <v>41429</v>
      </c>
      <c r="T3626">
        <v>740.74987799999997</v>
      </c>
      <c r="U3626">
        <v>384.27001999999999</v>
      </c>
    </row>
    <row r="3627" spans="1:21">
      <c r="A3627" s="1">
        <v>37140</v>
      </c>
      <c r="B3627">
        <v>1131.73999</v>
      </c>
      <c r="C3627">
        <v>1131.73999</v>
      </c>
      <c r="D3627">
        <v>1105.829956</v>
      </c>
      <c r="E3627">
        <v>1106.400024</v>
      </c>
      <c r="F3627">
        <v>1359700000</v>
      </c>
      <c r="G3627">
        <v>1106.400024</v>
      </c>
      <c r="H3627" s="2">
        <f t="shared" si="337"/>
        <v>-2.2390271814995248E-2</v>
      </c>
      <c r="I3627" s="2">
        <f t="shared" si="338"/>
        <v>1.0101376323808069E-2</v>
      </c>
      <c r="J3627" s="2" t="str">
        <f t="shared" si="339"/>
        <v>sell</v>
      </c>
      <c r="K3627" s="2">
        <f t="shared" si="340"/>
        <v>25.339966000000004</v>
      </c>
      <c r="L3627" s="2">
        <f t="shared" si="336"/>
        <v>-59.119995000000017</v>
      </c>
      <c r="M3627" s="2">
        <f t="shared" si="341"/>
        <v>-138.38000499999998</v>
      </c>
      <c r="S3627" s="1">
        <v>41430</v>
      </c>
      <c r="T3627">
        <v>720.989868</v>
      </c>
      <c r="U3627">
        <v>364.51001000000002</v>
      </c>
    </row>
    <row r="3628" spans="1:21">
      <c r="A3628" s="1">
        <v>37139</v>
      </c>
      <c r="B3628">
        <v>1132.9399410000001</v>
      </c>
      <c r="C3628">
        <v>1135.5200199999999</v>
      </c>
      <c r="D3628">
        <v>1114.8599850000001</v>
      </c>
      <c r="E3628">
        <v>1131.73999</v>
      </c>
      <c r="F3628">
        <v>1384500000</v>
      </c>
      <c r="G3628">
        <v>1131.73999</v>
      </c>
      <c r="H3628" s="2">
        <f t="shared" si="337"/>
        <v>-1.0591479358922659E-3</v>
      </c>
      <c r="I3628" s="2">
        <f t="shared" si="338"/>
        <v>1.0243282665831058E-2</v>
      </c>
      <c r="J3628" s="2" t="str">
        <f t="shared" si="339"/>
        <v>sell</v>
      </c>
      <c r="K3628" s="2">
        <f t="shared" si="340"/>
        <v>1.1999510000000555</v>
      </c>
      <c r="L3628" s="2">
        <f t="shared" si="336"/>
        <v>-84.459961000000021</v>
      </c>
      <c r="M3628" s="2">
        <f t="shared" si="341"/>
        <v>-113.04003899999998</v>
      </c>
      <c r="S3628" s="1">
        <v>41431</v>
      </c>
      <c r="T3628">
        <v>736.96984899999995</v>
      </c>
      <c r="U3628">
        <v>380.48999099999997</v>
      </c>
    </row>
    <row r="3629" spans="1:21">
      <c r="A3629" s="1">
        <v>37138</v>
      </c>
      <c r="B3629">
        <v>1133.579956</v>
      </c>
      <c r="C3629">
        <v>1155.400024</v>
      </c>
      <c r="D3629">
        <v>1129.0600589999999</v>
      </c>
      <c r="E3629">
        <v>1132.9399410000001</v>
      </c>
      <c r="F3629">
        <v>1178300000</v>
      </c>
      <c r="G3629">
        <v>1132.9399410000001</v>
      </c>
      <c r="H3629" s="2">
        <f t="shared" si="337"/>
        <v>-5.6459625685190617E-4</v>
      </c>
      <c r="I3629" s="2">
        <f t="shared" si="338"/>
        <v>1.0260387570416113E-2</v>
      </c>
      <c r="J3629" s="2" t="str">
        <f t="shared" si="339"/>
        <v>sell</v>
      </c>
      <c r="K3629" s="2">
        <f t="shared" si="340"/>
        <v>0.64001499999994849</v>
      </c>
      <c r="L3629" s="2">
        <f t="shared" si="336"/>
        <v>-85.659912000000077</v>
      </c>
      <c r="M3629" s="2">
        <f t="shared" si="341"/>
        <v>-111.84008799999992</v>
      </c>
      <c r="S3629" s="1">
        <v>41432</v>
      </c>
      <c r="T3629">
        <v>756.36987299999998</v>
      </c>
      <c r="U3629">
        <v>399.89001500000001</v>
      </c>
    </row>
    <row r="3630" spans="1:21">
      <c r="A3630" s="1">
        <v>37134</v>
      </c>
      <c r="B3630">
        <v>1129.030029</v>
      </c>
      <c r="C3630">
        <v>1141.829956</v>
      </c>
      <c r="D3630">
        <v>1126.380005</v>
      </c>
      <c r="E3630">
        <v>1133.579956</v>
      </c>
      <c r="F3630">
        <v>920100000</v>
      </c>
      <c r="G3630">
        <v>1133.579956</v>
      </c>
      <c r="H3630" s="2">
        <f t="shared" si="337"/>
        <v>4.0299432992317915E-3</v>
      </c>
      <c r="I3630" s="2">
        <f t="shared" si="338"/>
        <v>1.0400189745965606E-2</v>
      </c>
      <c r="J3630" s="2" t="str">
        <f t="shared" si="339"/>
        <v>sell</v>
      </c>
      <c r="K3630" s="2">
        <f t="shared" si="340"/>
        <v>-4.5499270000000251</v>
      </c>
      <c r="L3630" s="2">
        <f t="shared" si="336"/>
        <v>-86.299927000000025</v>
      </c>
      <c r="M3630" s="2">
        <f t="shared" si="341"/>
        <v>-111.20007299999997</v>
      </c>
      <c r="S3630" s="1">
        <v>41435</v>
      </c>
      <c r="T3630">
        <v>750.33984399999997</v>
      </c>
      <c r="U3630">
        <v>393.85998599999999</v>
      </c>
    </row>
    <row r="3631" spans="1:21">
      <c r="A3631" s="1">
        <v>37133</v>
      </c>
      <c r="B3631">
        <v>1148.599976</v>
      </c>
      <c r="C3631">
        <v>1151.75</v>
      </c>
      <c r="D3631">
        <v>1124.869995</v>
      </c>
      <c r="E3631">
        <v>1129.030029</v>
      </c>
      <c r="F3631">
        <v>1157000000</v>
      </c>
      <c r="G3631">
        <v>1129.030029</v>
      </c>
      <c r="H3631" s="2">
        <f t="shared" si="337"/>
        <v>-1.7038087592646751E-2</v>
      </c>
      <c r="I3631" s="2">
        <f t="shared" si="338"/>
        <v>1.0326765467240052E-2</v>
      </c>
      <c r="J3631" s="2" t="str">
        <f t="shared" si="339"/>
        <v>sell</v>
      </c>
      <c r="K3631" s="2">
        <f t="shared" si="340"/>
        <v>19.569946999999956</v>
      </c>
      <c r="L3631" s="2">
        <f t="shared" si="336"/>
        <v>-81.75</v>
      </c>
      <c r="M3631" s="2">
        <f t="shared" si="341"/>
        <v>-115.75</v>
      </c>
      <c r="S3631" s="1">
        <v>41436</v>
      </c>
      <c r="T3631">
        <v>741.63977</v>
      </c>
      <c r="U3631">
        <v>385.15991200000002</v>
      </c>
    </row>
    <row r="3632" spans="1:21">
      <c r="A3632" s="1">
        <v>37132</v>
      </c>
      <c r="B3632">
        <v>1161.51001</v>
      </c>
      <c r="C3632">
        <v>1166.969971</v>
      </c>
      <c r="D3632">
        <v>1147.380005</v>
      </c>
      <c r="E3632">
        <v>1148.5600589999999</v>
      </c>
      <c r="F3632">
        <v>963700000</v>
      </c>
      <c r="G3632">
        <v>1148.5600589999999</v>
      </c>
      <c r="H3632" s="2">
        <f t="shared" si="337"/>
        <v>-1.1149237534336925E-2</v>
      </c>
      <c r="I3632" s="2">
        <f t="shared" si="338"/>
        <v>1.0378147685263456E-2</v>
      </c>
      <c r="J3632" s="2" t="str">
        <f t="shared" si="339"/>
        <v>sell</v>
      </c>
      <c r="K3632" s="2">
        <f t="shared" si="340"/>
        <v>12.910033999999996</v>
      </c>
      <c r="L3632" s="2">
        <f t="shared" si="336"/>
        <v>-101.31994699999996</v>
      </c>
      <c r="M3632" s="2">
        <f t="shared" si="341"/>
        <v>-96.180053000000044</v>
      </c>
      <c r="S3632" s="1">
        <v>41437</v>
      </c>
      <c r="T3632">
        <v>723.84985300000005</v>
      </c>
      <c r="U3632">
        <v>367.36999500000002</v>
      </c>
    </row>
    <row r="3633" spans="1:21">
      <c r="A3633" s="1">
        <v>37131</v>
      </c>
      <c r="B3633">
        <v>1179.209961</v>
      </c>
      <c r="C3633">
        <v>1179.660034</v>
      </c>
      <c r="D3633">
        <v>1161.170044</v>
      </c>
      <c r="E3633">
        <v>1161.51001</v>
      </c>
      <c r="F3633">
        <v>987100000</v>
      </c>
      <c r="G3633">
        <v>1161.51001</v>
      </c>
      <c r="H3633" s="2">
        <f t="shared" si="337"/>
        <v>-1.5010008043851705E-2</v>
      </c>
      <c r="I3633" s="2">
        <f t="shared" si="338"/>
        <v>1.030031322293223E-2</v>
      </c>
      <c r="J3633" s="2" t="str">
        <f t="shared" si="339"/>
        <v>sell</v>
      </c>
      <c r="K3633" s="2">
        <f t="shared" si="340"/>
        <v>17.699951000000056</v>
      </c>
      <c r="L3633" s="2">
        <f t="shared" si="336"/>
        <v>-114.22998099999995</v>
      </c>
      <c r="M3633" s="2">
        <f t="shared" si="341"/>
        <v>-83.270019000000048</v>
      </c>
      <c r="S3633" s="1">
        <v>41438</v>
      </c>
      <c r="T3633">
        <v>747.21984899999995</v>
      </c>
      <c r="U3633">
        <v>390.73999099999997</v>
      </c>
    </row>
    <row r="3634" spans="1:21">
      <c r="A3634" s="1">
        <v>37130</v>
      </c>
      <c r="B3634">
        <v>1184.9300539999999</v>
      </c>
      <c r="C3634">
        <v>1186.849976</v>
      </c>
      <c r="D3634">
        <v>1178.0699460000001</v>
      </c>
      <c r="E3634">
        <v>1179.209961</v>
      </c>
      <c r="F3634">
        <v>842600000</v>
      </c>
      <c r="G3634">
        <v>1179.209961</v>
      </c>
      <c r="H3634" s="2">
        <f t="shared" si="337"/>
        <v>-4.8273676413982712E-3</v>
      </c>
      <c r="I3634" s="2">
        <f t="shared" si="338"/>
        <v>1.0383676667902316E-2</v>
      </c>
      <c r="J3634" s="2" t="str">
        <f t="shared" si="339"/>
        <v>sell</v>
      </c>
      <c r="K3634" s="2">
        <f t="shared" si="340"/>
        <v>5.7200929999999062</v>
      </c>
      <c r="L3634" s="2">
        <f t="shared" si="336"/>
        <v>-131.92993200000001</v>
      </c>
      <c r="M3634" s="2">
        <f t="shared" si="341"/>
        <v>-65.570067999999992</v>
      </c>
      <c r="S3634" s="1">
        <v>41439</v>
      </c>
      <c r="T3634">
        <v>742.33984399999997</v>
      </c>
      <c r="U3634">
        <v>385.85998599999999</v>
      </c>
    </row>
    <row r="3635" spans="1:21">
      <c r="A3635" s="1">
        <v>37127</v>
      </c>
      <c r="B3635">
        <v>1162.089966</v>
      </c>
      <c r="C3635">
        <v>1185.150024</v>
      </c>
      <c r="D3635">
        <v>1162.089966</v>
      </c>
      <c r="E3635">
        <v>1184.9300539999999</v>
      </c>
      <c r="F3635">
        <v>1043600000</v>
      </c>
      <c r="G3635">
        <v>1184.9300539999999</v>
      </c>
      <c r="H3635" s="2">
        <f t="shared" si="337"/>
        <v>1.9654319947892851E-2</v>
      </c>
      <c r="I3635" s="2">
        <f t="shared" si="338"/>
        <v>1.0983095899851301E-2</v>
      </c>
      <c r="J3635" s="2" t="str">
        <f t="shared" si="339"/>
        <v>sell</v>
      </c>
      <c r="K3635" s="2">
        <f t="shared" si="340"/>
        <v>-22.840087999999923</v>
      </c>
      <c r="L3635" s="2">
        <f t="shared" si="336"/>
        <v>-137.65002499999991</v>
      </c>
      <c r="M3635" s="2">
        <f t="shared" si="341"/>
        <v>-59.849975000000086</v>
      </c>
      <c r="S3635" s="1">
        <v>41442</v>
      </c>
      <c r="T3635">
        <v>751.46984899999995</v>
      </c>
      <c r="U3635">
        <v>394.98999099999997</v>
      </c>
    </row>
    <row r="3636" spans="1:21">
      <c r="A3636" s="1">
        <v>37126</v>
      </c>
      <c r="B3636">
        <v>1165.3100589999999</v>
      </c>
      <c r="C3636">
        <v>1169.8599850000001</v>
      </c>
      <c r="D3636">
        <v>1160.959961</v>
      </c>
      <c r="E3636">
        <v>1162.089966</v>
      </c>
      <c r="F3636">
        <v>986200000</v>
      </c>
      <c r="G3636">
        <v>1162.089966</v>
      </c>
      <c r="H3636" s="2">
        <f t="shared" si="337"/>
        <v>-2.7632928894162291E-3</v>
      </c>
      <c r="I3636" s="2">
        <f t="shared" si="338"/>
        <v>1.1035509039238302E-2</v>
      </c>
      <c r="J3636" s="2" t="str">
        <f t="shared" si="339"/>
        <v>sell</v>
      </c>
      <c r="K3636" s="2">
        <f t="shared" si="340"/>
        <v>3.2200929999999062</v>
      </c>
      <c r="L3636" s="2">
        <f t="shared" si="336"/>
        <v>-114.80993699999999</v>
      </c>
      <c r="M3636" s="2">
        <f t="shared" si="341"/>
        <v>-82.690063000000009</v>
      </c>
      <c r="S3636" s="1">
        <v>41443</v>
      </c>
      <c r="T3636">
        <v>763.52978499999995</v>
      </c>
      <c r="U3636">
        <v>407.04992700000003</v>
      </c>
    </row>
    <row r="3637" spans="1:21">
      <c r="A3637" s="1">
        <v>37125</v>
      </c>
      <c r="B3637">
        <v>1157.26001</v>
      </c>
      <c r="C3637">
        <v>1168.5600589999999</v>
      </c>
      <c r="D3637">
        <v>1153.339966</v>
      </c>
      <c r="E3637">
        <v>1165.3100589999999</v>
      </c>
      <c r="F3637">
        <v>1110800000</v>
      </c>
      <c r="G3637">
        <v>1165.3100589999999</v>
      </c>
      <c r="H3637" s="2">
        <f t="shared" si="337"/>
        <v>6.9561282083876247E-3</v>
      </c>
      <c r="I3637" s="2">
        <f t="shared" si="338"/>
        <v>1.1014488648858685E-2</v>
      </c>
      <c r="J3637" s="2" t="str">
        <f t="shared" si="339"/>
        <v>sell</v>
      </c>
      <c r="K3637" s="2">
        <f t="shared" si="340"/>
        <v>-8.0500489999999445</v>
      </c>
      <c r="L3637" s="2">
        <f t="shared" si="336"/>
        <v>-118.0300299999999</v>
      </c>
      <c r="M3637" s="2">
        <f t="shared" si="341"/>
        <v>-79.469970000000103</v>
      </c>
      <c r="S3637" s="1">
        <v>41444</v>
      </c>
      <c r="T3637">
        <v>736.31982400000004</v>
      </c>
      <c r="U3637">
        <v>379.839966</v>
      </c>
    </row>
    <row r="3638" spans="1:21">
      <c r="A3638" s="1">
        <v>37124</v>
      </c>
      <c r="B3638">
        <v>1171.410034</v>
      </c>
      <c r="C3638">
        <v>1179.849976</v>
      </c>
      <c r="D3638">
        <v>1156.5600589999999</v>
      </c>
      <c r="E3638">
        <v>1157.26001</v>
      </c>
      <c r="F3638">
        <v>1041600000</v>
      </c>
      <c r="G3638">
        <v>1157.26001</v>
      </c>
      <c r="H3638" s="2">
        <f t="shared" si="337"/>
        <v>-1.2079479933838462E-2</v>
      </c>
      <c r="I3638" s="2">
        <f t="shared" si="338"/>
        <v>1.1058190935633554E-2</v>
      </c>
      <c r="J3638" s="2" t="str">
        <f t="shared" si="339"/>
        <v>sell</v>
      </c>
      <c r="K3638" s="2">
        <f t="shared" si="340"/>
        <v>14.15002400000003</v>
      </c>
      <c r="L3638" s="2">
        <f t="shared" si="336"/>
        <v>-109.97998099999995</v>
      </c>
      <c r="M3638" s="2">
        <f t="shared" si="341"/>
        <v>-87.520019000000048</v>
      </c>
      <c r="S3638" s="1">
        <v>41445</v>
      </c>
      <c r="T3638">
        <v>700.31982400000004</v>
      </c>
      <c r="U3638">
        <v>343.839966</v>
      </c>
    </row>
    <row r="3639" spans="1:21">
      <c r="A3639" s="1">
        <v>37123</v>
      </c>
      <c r="B3639">
        <v>1161.969971</v>
      </c>
      <c r="C3639">
        <v>1171.410034</v>
      </c>
      <c r="D3639">
        <v>1160.9399410000001</v>
      </c>
      <c r="E3639">
        <v>1171.410034</v>
      </c>
      <c r="F3639">
        <v>897100000</v>
      </c>
      <c r="G3639">
        <v>1171.410034</v>
      </c>
      <c r="H3639" s="2">
        <f t="shared" si="337"/>
        <v>8.1241884348145603E-3</v>
      </c>
      <c r="I3639" s="2">
        <f t="shared" si="338"/>
        <v>1.1027208445712831E-2</v>
      </c>
      <c r="J3639" s="2" t="str">
        <f t="shared" si="339"/>
        <v>sell</v>
      </c>
      <c r="K3639" s="2">
        <f t="shared" si="340"/>
        <v>-9.4400630000000092</v>
      </c>
      <c r="L3639" s="2">
        <f t="shared" si="336"/>
        <v>-124.13000499999998</v>
      </c>
      <c r="M3639" s="2">
        <f t="shared" si="341"/>
        <v>-73.369995000000017</v>
      </c>
      <c r="S3639" s="1">
        <v>41446</v>
      </c>
      <c r="T3639">
        <v>700.46984899999995</v>
      </c>
      <c r="U3639">
        <v>343.98999099999997</v>
      </c>
    </row>
    <row r="3640" spans="1:21">
      <c r="A3640" s="1">
        <v>37120</v>
      </c>
      <c r="B3640">
        <v>1181.660034</v>
      </c>
      <c r="C3640">
        <v>1181.660034</v>
      </c>
      <c r="D3640">
        <v>1156.0699460000001</v>
      </c>
      <c r="E3640">
        <v>1161.969971</v>
      </c>
      <c r="F3640">
        <v>974300000</v>
      </c>
      <c r="G3640">
        <v>1161.969971</v>
      </c>
      <c r="H3640" s="2">
        <f t="shared" si="337"/>
        <v>-1.6663052344546004E-2</v>
      </c>
      <c r="I3640" s="2">
        <f t="shared" si="338"/>
        <v>1.1247268947077397E-2</v>
      </c>
      <c r="J3640" s="2" t="str">
        <f t="shared" si="339"/>
        <v>sell</v>
      </c>
      <c r="K3640" s="2">
        <f t="shared" si="340"/>
        <v>19.690063000000009</v>
      </c>
      <c r="L3640" s="2">
        <f t="shared" si="336"/>
        <v>-114.68994199999997</v>
      </c>
      <c r="M3640" s="2">
        <f t="shared" si="341"/>
        <v>-82.810058000000026</v>
      </c>
      <c r="S3640" s="1">
        <v>41449</v>
      </c>
      <c r="T3640">
        <v>689.21984899999995</v>
      </c>
      <c r="U3640">
        <v>332.73999099999997</v>
      </c>
    </row>
    <row r="3641" spans="1:21">
      <c r="A3641" s="1">
        <v>37119</v>
      </c>
      <c r="B3641">
        <v>1178.0200199999999</v>
      </c>
      <c r="C3641">
        <v>1181.8000489999999</v>
      </c>
      <c r="D3641">
        <v>1166.079956</v>
      </c>
      <c r="E3641">
        <v>1181.660034</v>
      </c>
      <c r="F3641">
        <v>1055400000</v>
      </c>
      <c r="G3641">
        <v>1181.660034</v>
      </c>
      <c r="H3641" s="2">
        <f t="shared" si="337"/>
        <v>3.0899423933390068E-3</v>
      </c>
      <c r="I3641" s="2">
        <f t="shared" si="338"/>
        <v>1.1272951575139937E-2</v>
      </c>
      <c r="J3641" s="2" t="str">
        <f t="shared" si="339"/>
        <v>sell</v>
      </c>
      <c r="K3641" s="2">
        <f t="shared" si="340"/>
        <v>-3.6400140000000647</v>
      </c>
      <c r="L3641" s="2">
        <f t="shared" si="336"/>
        <v>-134.38000499999998</v>
      </c>
      <c r="M3641" s="2">
        <f t="shared" si="341"/>
        <v>-63.119995000000017</v>
      </c>
      <c r="S3641" s="1">
        <v>41450</v>
      </c>
      <c r="T3641">
        <v>703.96984899999995</v>
      </c>
      <c r="U3641">
        <v>347.48999099999997</v>
      </c>
    </row>
    <row r="3642" spans="1:21">
      <c r="A3642" s="1">
        <v>37118</v>
      </c>
      <c r="B3642">
        <v>1186.7299800000001</v>
      </c>
      <c r="C3642">
        <v>1191.209961</v>
      </c>
      <c r="D3642">
        <v>1177.6099850000001</v>
      </c>
      <c r="E3642">
        <v>1178.0200199999999</v>
      </c>
      <c r="F3642">
        <v>1065600000</v>
      </c>
      <c r="G3642">
        <v>1178.0200199999999</v>
      </c>
      <c r="H3642" s="2">
        <f t="shared" si="337"/>
        <v>-7.33946234340531E-3</v>
      </c>
      <c r="I3642" s="2">
        <f t="shared" si="338"/>
        <v>1.1449311936409563E-2</v>
      </c>
      <c r="J3642" s="2" t="str">
        <f t="shared" si="339"/>
        <v>sell</v>
      </c>
      <c r="K3642" s="2">
        <f t="shared" si="340"/>
        <v>8.7099600000001374</v>
      </c>
      <c r="L3642" s="2">
        <f t="shared" si="336"/>
        <v>-130.73999099999992</v>
      </c>
      <c r="M3642" s="2">
        <f t="shared" si="341"/>
        <v>-66.760009000000082</v>
      </c>
      <c r="S3642" s="1">
        <v>41451</v>
      </c>
      <c r="T3642">
        <v>718.13977</v>
      </c>
      <c r="U3642">
        <v>361.65991200000002</v>
      </c>
    </row>
    <row r="3643" spans="1:21">
      <c r="A3643" s="1">
        <v>37117</v>
      </c>
      <c r="B3643">
        <v>1191.290039</v>
      </c>
      <c r="C3643">
        <v>1198.790039</v>
      </c>
      <c r="D3643">
        <v>1184.26001</v>
      </c>
      <c r="E3643">
        <v>1186.7299800000001</v>
      </c>
      <c r="F3643">
        <v>964600000</v>
      </c>
      <c r="G3643">
        <v>1186.7299800000001</v>
      </c>
      <c r="H3643" s="2">
        <f t="shared" si="337"/>
        <v>-3.827832728147163E-3</v>
      </c>
      <c r="I3643" s="2">
        <f t="shared" si="338"/>
        <v>1.2315888467736832E-2</v>
      </c>
      <c r="J3643" s="2" t="str">
        <f t="shared" si="339"/>
        <v>sell</v>
      </c>
      <c r="K3643" s="2">
        <f t="shared" si="340"/>
        <v>4.5600589999999102</v>
      </c>
      <c r="L3643" s="2">
        <f t="shared" si="336"/>
        <v>-139.44995100000006</v>
      </c>
      <c r="M3643" s="2">
        <f t="shared" si="341"/>
        <v>-58.050048999999944</v>
      </c>
      <c r="S3643" s="1">
        <v>41452</v>
      </c>
      <c r="T3643">
        <v>722.81982400000004</v>
      </c>
      <c r="U3643">
        <v>366.339966</v>
      </c>
    </row>
    <row r="3644" spans="1:21">
      <c r="A3644" s="1">
        <v>37116</v>
      </c>
      <c r="B3644">
        <v>1190.160034</v>
      </c>
      <c r="C3644">
        <v>1193.8199460000001</v>
      </c>
      <c r="D3644">
        <v>1185.119995</v>
      </c>
      <c r="E3644">
        <v>1191.290039</v>
      </c>
      <c r="F3644">
        <v>837600000</v>
      </c>
      <c r="G3644">
        <v>1191.290039</v>
      </c>
      <c r="H3644" s="2">
        <f t="shared" si="337"/>
        <v>9.4945634848967115E-4</v>
      </c>
      <c r="I3644" s="2">
        <f t="shared" si="338"/>
        <v>1.2322399523055194E-2</v>
      </c>
      <c r="J3644" s="2" t="str">
        <f t="shared" si="339"/>
        <v>sell</v>
      </c>
      <c r="K3644" s="2">
        <f t="shared" si="340"/>
        <v>-1.1300049999999828</v>
      </c>
      <c r="L3644" s="2">
        <f t="shared" si="336"/>
        <v>-144.01000999999997</v>
      </c>
      <c r="M3644" s="2">
        <f t="shared" si="341"/>
        <v>-53.489990000000034</v>
      </c>
      <c r="S3644" s="1">
        <v>41453</v>
      </c>
      <c r="T3644">
        <v>721.47985800000004</v>
      </c>
      <c r="U3644">
        <v>365</v>
      </c>
    </row>
    <row r="3645" spans="1:21">
      <c r="A3645" s="1">
        <v>37113</v>
      </c>
      <c r="B3645">
        <v>1183.4300539999999</v>
      </c>
      <c r="C3645">
        <v>1193.329956</v>
      </c>
      <c r="D3645">
        <v>1169.5500489999999</v>
      </c>
      <c r="E3645">
        <v>1190.160034</v>
      </c>
      <c r="F3645">
        <v>960900000</v>
      </c>
      <c r="G3645">
        <v>1190.160034</v>
      </c>
      <c r="H3645" s="2">
        <f t="shared" si="337"/>
        <v>5.6868422237991174E-3</v>
      </c>
      <c r="I3645" s="2">
        <f t="shared" si="338"/>
        <v>1.2858463958705312E-2</v>
      </c>
      <c r="J3645" s="2" t="str">
        <f t="shared" si="339"/>
        <v>sell</v>
      </c>
      <c r="K3645" s="2">
        <f t="shared" si="340"/>
        <v>-6.7299800000000687</v>
      </c>
      <c r="L3645" s="2">
        <f t="shared" si="336"/>
        <v>-142.88000499999998</v>
      </c>
      <c r="M3645" s="2">
        <f t="shared" si="341"/>
        <v>-54.619995000000017</v>
      </c>
      <c r="S3645" s="1">
        <v>41456</v>
      </c>
      <c r="T3645">
        <v>725.989868</v>
      </c>
      <c r="U3645">
        <v>369.51001000000002</v>
      </c>
    </row>
    <row r="3646" spans="1:21">
      <c r="A3646" s="1">
        <v>37112</v>
      </c>
      <c r="B3646">
        <v>1183.530029</v>
      </c>
      <c r="C3646">
        <v>1184.709961</v>
      </c>
      <c r="D3646">
        <v>1174.6800539999999</v>
      </c>
      <c r="E3646">
        <v>1183.4300539999999</v>
      </c>
      <c r="F3646">
        <v>1104200000</v>
      </c>
      <c r="G3646">
        <v>1183.4300539999999</v>
      </c>
      <c r="H3646" s="2">
        <f t="shared" si="337"/>
        <v>-8.4471874435292294E-5</v>
      </c>
      <c r="I3646" s="2">
        <f t="shared" si="338"/>
        <v>1.2929820562441218E-2</v>
      </c>
      <c r="J3646" s="2" t="str">
        <f t="shared" si="339"/>
        <v>sell</v>
      </c>
      <c r="K3646" s="2">
        <f t="shared" si="340"/>
        <v>9.9975000000085856E-2</v>
      </c>
      <c r="L3646" s="2">
        <f t="shared" si="336"/>
        <v>-136.15002499999991</v>
      </c>
      <c r="M3646" s="2">
        <f t="shared" si="341"/>
        <v>-61.349975000000086</v>
      </c>
      <c r="S3646" s="1">
        <v>41457</v>
      </c>
      <c r="T3646">
        <v>723.17980899999998</v>
      </c>
      <c r="U3646">
        <v>366.699951</v>
      </c>
    </row>
    <row r="3647" spans="1:21">
      <c r="A3647" s="1">
        <v>37111</v>
      </c>
      <c r="B3647">
        <v>1204.400024</v>
      </c>
      <c r="C3647">
        <v>1206.790039</v>
      </c>
      <c r="D3647">
        <v>1181.2700199999999</v>
      </c>
      <c r="E3647">
        <v>1183.530029</v>
      </c>
      <c r="F3647">
        <v>1124600000</v>
      </c>
      <c r="G3647">
        <v>1183.530029</v>
      </c>
      <c r="H3647" s="2">
        <f t="shared" si="337"/>
        <v>-1.7328125692564762E-2</v>
      </c>
      <c r="I3647" s="2">
        <f t="shared" si="338"/>
        <v>1.283906602413078E-2</v>
      </c>
      <c r="J3647" s="2" t="str">
        <f t="shared" si="339"/>
        <v>sell</v>
      </c>
      <c r="K3647" s="2">
        <f t="shared" si="340"/>
        <v>20.869995000000017</v>
      </c>
      <c r="L3647" s="2">
        <f t="shared" si="336"/>
        <v>-136.25</v>
      </c>
      <c r="M3647" s="2">
        <f t="shared" si="341"/>
        <v>-61.25</v>
      </c>
      <c r="S3647" s="1">
        <v>41458</v>
      </c>
      <c r="T3647">
        <v>730.34985300000005</v>
      </c>
      <c r="U3647">
        <v>373.86999500000002</v>
      </c>
    </row>
    <row r="3648" spans="1:21">
      <c r="A3648" s="1">
        <v>37110</v>
      </c>
      <c r="B3648">
        <v>1200.469971</v>
      </c>
      <c r="C3648">
        <v>1207.5600589999999</v>
      </c>
      <c r="D3648">
        <v>1195.6400149999999</v>
      </c>
      <c r="E3648">
        <v>1204.400024</v>
      </c>
      <c r="F3648">
        <v>1012000000</v>
      </c>
      <c r="G3648">
        <v>1204.400024</v>
      </c>
      <c r="H3648" s="2">
        <f t="shared" si="337"/>
        <v>3.2737620223238749E-3</v>
      </c>
      <c r="I3648" s="2">
        <f t="shared" si="338"/>
        <v>1.2847506272046899E-2</v>
      </c>
      <c r="J3648" s="2" t="str">
        <f t="shared" si="339"/>
        <v>sell</v>
      </c>
      <c r="K3648" s="2">
        <f t="shared" si="340"/>
        <v>-3.9300530000000435</v>
      </c>
      <c r="L3648" s="2">
        <f t="shared" si="336"/>
        <v>-157.11999500000002</v>
      </c>
      <c r="M3648" s="2">
        <f t="shared" si="341"/>
        <v>-40.380004999999983</v>
      </c>
      <c r="S3648" s="1">
        <v>41460</v>
      </c>
      <c r="T3648">
        <v>745.89977999999996</v>
      </c>
      <c r="U3648">
        <v>389.41992199999999</v>
      </c>
    </row>
    <row r="3649" spans="1:21">
      <c r="A3649" s="1">
        <v>37109</v>
      </c>
      <c r="B3649">
        <v>1214.349976</v>
      </c>
      <c r="C3649">
        <v>1214.349976</v>
      </c>
      <c r="D3649">
        <v>1197.349976</v>
      </c>
      <c r="E3649">
        <v>1200.4799800000001</v>
      </c>
      <c r="F3649">
        <v>811700000</v>
      </c>
      <c r="G3649">
        <v>1200.4799800000001</v>
      </c>
      <c r="H3649" s="2">
        <f t="shared" si="337"/>
        <v>-1.1421745192178355E-2</v>
      </c>
      <c r="I3649" s="2">
        <f t="shared" si="338"/>
        <v>1.3054611866224619E-2</v>
      </c>
      <c r="J3649" s="2" t="str">
        <f t="shared" si="339"/>
        <v>sell</v>
      </c>
      <c r="K3649" s="2">
        <f t="shared" si="340"/>
        <v>13.880004999999983</v>
      </c>
      <c r="L3649" s="2">
        <f t="shared" si="336"/>
        <v>-153.18994199999997</v>
      </c>
      <c r="M3649" s="2">
        <f t="shared" si="341"/>
        <v>-44.310058000000026</v>
      </c>
      <c r="S3649" s="1">
        <v>41463</v>
      </c>
      <c r="T3649">
        <v>754.58984399999997</v>
      </c>
      <c r="U3649">
        <v>398.10998599999999</v>
      </c>
    </row>
    <row r="3650" spans="1:21">
      <c r="A3650" s="1">
        <v>37106</v>
      </c>
      <c r="B3650">
        <v>1220.75</v>
      </c>
      <c r="C3650">
        <v>1220.75</v>
      </c>
      <c r="D3650">
        <v>1205.3100589999999</v>
      </c>
      <c r="E3650">
        <v>1214.349976</v>
      </c>
      <c r="F3650">
        <v>939900000</v>
      </c>
      <c r="G3650">
        <v>1214.349976</v>
      </c>
      <c r="H3650" s="2">
        <f t="shared" si="337"/>
        <v>-5.2426983411837233E-3</v>
      </c>
      <c r="I3650" s="2">
        <f t="shared" si="338"/>
        <v>1.3307880032135611E-2</v>
      </c>
      <c r="J3650" s="2" t="str">
        <f t="shared" si="339"/>
        <v>sell</v>
      </c>
      <c r="K3650" s="2">
        <f t="shared" si="340"/>
        <v>6.4000240000000304</v>
      </c>
      <c r="L3650" s="2">
        <f t="shared" ref="L3650:L3713" si="342">K3650+L3651</f>
        <v>-167.06994699999996</v>
      </c>
      <c r="M3650" s="2">
        <f t="shared" si="341"/>
        <v>-30.430053000000044</v>
      </c>
      <c r="S3650" s="1">
        <v>41464</v>
      </c>
      <c r="T3650">
        <v>763.25988800000005</v>
      </c>
      <c r="U3650">
        <v>406.78003000000001</v>
      </c>
    </row>
    <row r="3651" spans="1:21">
      <c r="A3651" s="1">
        <v>37105</v>
      </c>
      <c r="B3651">
        <v>1215.9300539999999</v>
      </c>
      <c r="C3651">
        <v>1226.2700199999999</v>
      </c>
      <c r="D3651">
        <v>1215.3100589999999</v>
      </c>
      <c r="E3651">
        <v>1220.75</v>
      </c>
      <c r="F3651">
        <v>1218300000</v>
      </c>
      <c r="G3651">
        <v>1220.75</v>
      </c>
      <c r="H3651" s="2">
        <f t="shared" ref="H3651:H3714" si="343">(E3651-B3651)/B3651</f>
        <v>3.9639993963008604E-3</v>
      </c>
      <c r="I3651" s="2">
        <f t="shared" ref="I3651:I3714" si="344">STDEV(H3652:H3741)</f>
        <v>1.3350362005204047E-2</v>
      </c>
      <c r="J3651" s="2" t="str">
        <f t="shared" ref="J3651:J3714" si="345">IF(I3651&gt;$P$7,"sell","buy")</f>
        <v>sell</v>
      </c>
      <c r="K3651" s="2">
        <f t="shared" si="340"/>
        <v>-4.8199460000000727</v>
      </c>
      <c r="L3651" s="2">
        <f t="shared" si="342"/>
        <v>-173.46997099999999</v>
      </c>
      <c r="M3651" s="2">
        <f t="shared" si="341"/>
        <v>-24.030029000000013</v>
      </c>
      <c r="S3651" s="1">
        <v>41465</v>
      </c>
      <c r="T3651">
        <v>769.10986300000002</v>
      </c>
      <c r="U3651">
        <v>412.63000499999998</v>
      </c>
    </row>
    <row r="3652" spans="1:21">
      <c r="A3652" s="1">
        <v>37104</v>
      </c>
      <c r="B3652">
        <v>1211.2299800000001</v>
      </c>
      <c r="C3652">
        <v>1223.040039</v>
      </c>
      <c r="D3652">
        <v>1211.2299800000001</v>
      </c>
      <c r="E3652">
        <v>1215.9300539999999</v>
      </c>
      <c r="F3652">
        <v>1340300000</v>
      </c>
      <c r="G3652">
        <v>1215.9300539999999</v>
      </c>
      <c r="H3652" s="2">
        <f t="shared" si="343"/>
        <v>3.8804141885588552E-3</v>
      </c>
      <c r="I3652" s="2">
        <f t="shared" si="344"/>
        <v>1.3498312098856019E-2</v>
      </c>
      <c r="J3652" s="2" t="str">
        <f t="shared" si="345"/>
        <v>sell</v>
      </c>
      <c r="K3652" s="2">
        <f t="shared" ref="K3652:K3715" si="346">IF(J3652="sell",B3652-B3651,B3651-B3652)</f>
        <v>-4.7000739999998586</v>
      </c>
      <c r="L3652" s="2">
        <f t="shared" si="342"/>
        <v>-168.65002499999991</v>
      </c>
      <c r="M3652" s="2">
        <f t="shared" ref="M3652:M3715" si="347">B3651-$B$4300</f>
        <v>-28.849975000000086</v>
      </c>
      <c r="S3652" s="1">
        <v>41466</v>
      </c>
      <c r="T3652">
        <v>786.95983899999999</v>
      </c>
      <c r="U3652">
        <v>430.47998100000001</v>
      </c>
    </row>
    <row r="3653" spans="1:21">
      <c r="A3653" s="1">
        <v>37103</v>
      </c>
      <c r="B3653">
        <v>1204.5200199999999</v>
      </c>
      <c r="C3653">
        <v>1222.73999</v>
      </c>
      <c r="D3653">
        <v>1204.5200199999999</v>
      </c>
      <c r="E3653">
        <v>1211.2299800000001</v>
      </c>
      <c r="F3653">
        <v>1129200000</v>
      </c>
      <c r="G3653">
        <v>1211.2299800000001</v>
      </c>
      <c r="H3653" s="2">
        <f t="shared" si="343"/>
        <v>5.5706504571008605E-3</v>
      </c>
      <c r="I3653" s="2">
        <f t="shared" si="344"/>
        <v>1.3499504686346765E-2</v>
      </c>
      <c r="J3653" s="2" t="str">
        <f t="shared" si="345"/>
        <v>sell</v>
      </c>
      <c r="K3653" s="2">
        <f t="shared" si="346"/>
        <v>-6.7099600000001374</v>
      </c>
      <c r="L3653" s="2">
        <f t="shared" si="342"/>
        <v>-163.94995100000006</v>
      </c>
      <c r="M3653" s="2">
        <f t="shared" si="347"/>
        <v>-33.550048999999944</v>
      </c>
      <c r="S3653" s="1">
        <v>41467</v>
      </c>
      <c r="T3653">
        <v>791.28979500000003</v>
      </c>
      <c r="U3653">
        <v>434.80993699999999</v>
      </c>
    </row>
    <row r="3654" spans="1:21">
      <c r="A3654" s="1">
        <v>37102</v>
      </c>
      <c r="B3654">
        <v>1205.8199460000001</v>
      </c>
      <c r="C3654">
        <v>1209.0500489999999</v>
      </c>
      <c r="D3654">
        <v>1200.410034</v>
      </c>
      <c r="E3654">
        <v>1204.5200199999999</v>
      </c>
      <c r="F3654">
        <v>909100000</v>
      </c>
      <c r="G3654">
        <v>1204.5200199999999</v>
      </c>
      <c r="H3654" s="2">
        <f t="shared" si="343"/>
        <v>-1.0780432056314163E-3</v>
      </c>
      <c r="I3654" s="2">
        <f t="shared" si="344"/>
        <v>1.3642545821097271E-2</v>
      </c>
      <c r="J3654" s="2" t="str">
        <f t="shared" si="345"/>
        <v>sell</v>
      </c>
      <c r="K3654" s="2">
        <f t="shared" si="346"/>
        <v>1.2999260000001414</v>
      </c>
      <c r="L3654" s="2">
        <f t="shared" si="342"/>
        <v>-157.23999099999992</v>
      </c>
      <c r="M3654" s="2">
        <f t="shared" si="347"/>
        <v>-40.260009000000082</v>
      </c>
      <c r="S3654" s="1">
        <v>41470</v>
      </c>
      <c r="T3654">
        <v>794.39977999999996</v>
      </c>
      <c r="U3654">
        <v>437.91992199999999</v>
      </c>
    </row>
    <row r="3655" spans="1:21">
      <c r="A3655" s="1">
        <v>37099</v>
      </c>
      <c r="B3655">
        <v>1202.9300539999999</v>
      </c>
      <c r="C3655">
        <v>1209.26001</v>
      </c>
      <c r="D3655">
        <v>1195.98999</v>
      </c>
      <c r="E3655">
        <v>1205.8199460000001</v>
      </c>
      <c r="F3655">
        <v>1015300000</v>
      </c>
      <c r="G3655">
        <v>1205.8199460000001</v>
      </c>
      <c r="H3655" s="2">
        <f t="shared" si="343"/>
        <v>2.4023774203584289E-3</v>
      </c>
      <c r="I3655" s="2">
        <f t="shared" si="344"/>
        <v>1.3887908775603206E-2</v>
      </c>
      <c r="J3655" s="2" t="str">
        <f t="shared" si="345"/>
        <v>sell</v>
      </c>
      <c r="K3655" s="2">
        <f t="shared" si="346"/>
        <v>-2.8898920000001453</v>
      </c>
      <c r="L3655" s="2">
        <f t="shared" si="342"/>
        <v>-158.53991700000006</v>
      </c>
      <c r="M3655" s="2">
        <f t="shared" si="347"/>
        <v>-38.960082999999941</v>
      </c>
      <c r="S3655" s="1">
        <v>41471</v>
      </c>
      <c r="T3655">
        <v>789.60986300000002</v>
      </c>
      <c r="U3655">
        <v>433.13000499999998</v>
      </c>
    </row>
    <row r="3656" spans="1:21">
      <c r="A3656" s="1">
        <v>37098</v>
      </c>
      <c r="B3656">
        <v>1190.48999</v>
      </c>
      <c r="C3656">
        <v>1204.1800539999999</v>
      </c>
      <c r="D3656">
        <v>1182.650024</v>
      </c>
      <c r="E3656">
        <v>1202.9300539999999</v>
      </c>
      <c r="F3656">
        <v>1213900000</v>
      </c>
      <c r="G3656">
        <v>1202.9300539999999</v>
      </c>
      <c r="H3656" s="2">
        <f t="shared" si="343"/>
        <v>1.0449532633197438E-2</v>
      </c>
      <c r="I3656" s="2">
        <f t="shared" si="344"/>
        <v>1.3966834717749428E-2</v>
      </c>
      <c r="J3656" s="2" t="str">
        <f t="shared" si="345"/>
        <v>sell</v>
      </c>
      <c r="K3656" s="2">
        <f t="shared" si="346"/>
        <v>-12.440063999999893</v>
      </c>
      <c r="L3656" s="2">
        <f t="shared" si="342"/>
        <v>-155.65002499999991</v>
      </c>
      <c r="M3656" s="2">
        <f t="shared" si="347"/>
        <v>-41.849975000000086</v>
      </c>
      <c r="S3656" s="1">
        <v>41472</v>
      </c>
      <c r="T3656">
        <v>792.74987799999997</v>
      </c>
      <c r="U3656">
        <v>436.27001999999999</v>
      </c>
    </row>
    <row r="3657" spans="1:21">
      <c r="A3657" s="1">
        <v>37097</v>
      </c>
      <c r="B3657">
        <v>1171.650024</v>
      </c>
      <c r="C3657">
        <v>1190.5200199999999</v>
      </c>
      <c r="D3657">
        <v>1171.280029</v>
      </c>
      <c r="E3657">
        <v>1190.48999</v>
      </c>
      <c r="F3657">
        <v>1280700000</v>
      </c>
      <c r="G3657">
        <v>1190.48999</v>
      </c>
      <c r="H3657" s="2">
        <f t="shared" si="343"/>
        <v>1.6079857990085274E-2</v>
      </c>
      <c r="I3657" s="2">
        <f t="shared" si="344"/>
        <v>1.4024756767940356E-2</v>
      </c>
      <c r="J3657" s="2" t="str">
        <f t="shared" si="345"/>
        <v>sell</v>
      </c>
      <c r="K3657" s="2">
        <f t="shared" si="346"/>
        <v>-18.839966000000004</v>
      </c>
      <c r="L3657" s="2">
        <f t="shared" si="342"/>
        <v>-143.20996100000002</v>
      </c>
      <c r="M3657" s="2">
        <f t="shared" si="347"/>
        <v>-54.290038999999979</v>
      </c>
      <c r="S3657" s="1">
        <v>41473</v>
      </c>
      <c r="T3657">
        <v>797.84985300000005</v>
      </c>
      <c r="U3657">
        <v>441.36999500000002</v>
      </c>
    </row>
    <row r="3658" spans="1:21">
      <c r="A3658" s="1">
        <v>37096</v>
      </c>
      <c r="B3658">
        <v>1191.030029</v>
      </c>
      <c r="C3658">
        <v>1191.030029</v>
      </c>
      <c r="D3658">
        <v>1165.540039</v>
      </c>
      <c r="E3658">
        <v>1171.650024</v>
      </c>
      <c r="F3658">
        <v>1198700000</v>
      </c>
      <c r="G3658">
        <v>1171.650024</v>
      </c>
      <c r="H3658" s="2">
        <f t="shared" si="343"/>
        <v>-1.6271634239374819E-2</v>
      </c>
      <c r="I3658" s="2">
        <f t="shared" si="344"/>
        <v>1.3929105802897877E-2</v>
      </c>
      <c r="J3658" s="2" t="str">
        <f t="shared" si="345"/>
        <v>sell</v>
      </c>
      <c r="K3658" s="2">
        <f t="shared" si="346"/>
        <v>19.380004999999983</v>
      </c>
      <c r="L3658" s="2">
        <f t="shared" si="342"/>
        <v>-124.36999500000002</v>
      </c>
      <c r="M3658" s="2">
        <f t="shared" si="347"/>
        <v>-73.130004999999983</v>
      </c>
      <c r="S3658" s="1">
        <v>41474</v>
      </c>
      <c r="T3658">
        <v>806.10986300000002</v>
      </c>
      <c r="U3658">
        <v>449.63000499999998</v>
      </c>
    </row>
    <row r="3659" spans="1:21">
      <c r="A3659" s="1">
        <v>37095</v>
      </c>
      <c r="B3659">
        <v>1210.849976</v>
      </c>
      <c r="C3659">
        <v>1215.219971</v>
      </c>
      <c r="D3659">
        <v>1190.5</v>
      </c>
      <c r="E3659">
        <v>1191.030029</v>
      </c>
      <c r="F3659">
        <v>986900000</v>
      </c>
      <c r="G3659">
        <v>1191.030029</v>
      </c>
      <c r="H3659" s="2">
        <f t="shared" si="343"/>
        <v>-1.636862319267202E-2</v>
      </c>
      <c r="I3659" s="2">
        <f t="shared" si="344"/>
        <v>1.409130725663974E-2</v>
      </c>
      <c r="J3659" s="2" t="str">
        <f t="shared" si="345"/>
        <v>sell</v>
      </c>
      <c r="K3659" s="2">
        <f t="shared" si="346"/>
        <v>19.819946999999956</v>
      </c>
      <c r="L3659" s="2">
        <f t="shared" si="342"/>
        <v>-143.75</v>
      </c>
      <c r="M3659" s="2">
        <f t="shared" si="347"/>
        <v>-53.75</v>
      </c>
      <c r="S3659" s="1">
        <v>41477</v>
      </c>
      <c r="T3659">
        <v>808.32983400000001</v>
      </c>
      <c r="U3659">
        <v>451.84997600000003</v>
      </c>
    </row>
    <row r="3660" spans="1:21">
      <c r="A3660" s="1">
        <v>37092</v>
      </c>
      <c r="B3660">
        <v>1215.0200199999999</v>
      </c>
      <c r="C3660">
        <v>1215.6899410000001</v>
      </c>
      <c r="D3660">
        <v>1207.040039</v>
      </c>
      <c r="E3660">
        <v>1210.849976</v>
      </c>
      <c r="F3660">
        <v>1170900000</v>
      </c>
      <c r="G3660">
        <v>1210.849976</v>
      </c>
      <c r="H3660" s="2">
        <f t="shared" si="343"/>
        <v>-3.4320784278105655E-3</v>
      </c>
      <c r="I3660" s="2">
        <f t="shared" si="344"/>
        <v>1.4169797646291156E-2</v>
      </c>
      <c r="J3660" s="2" t="str">
        <f t="shared" si="345"/>
        <v>sell</v>
      </c>
      <c r="K3660" s="2">
        <f t="shared" si="346"/>
        <v>4.1700439999999617</v>
      </c>
      <c r="L3660" s="2">
        <f t="shared" si="342"/>
        <v>-163.56994699999996</v>
      </c>
      <c r="M3660" s="2">
        <f t="shared" si="347"/>
        <v>-33.930053000000044</v>
      </c>
      <c r="S3660" s="1">
        <v>41478</v>
      </c>
      <c r="T3660">
        <v>807.75988800000005</v>
      </c>
      <c r="U3660">
        <v>451.28003000000001</v>
      </c>
    </row>
    <row r="3661" spans="1:21">
      <c r="A3661" s="1">
        <v>37091</v>
      </c>
      <c r="B3661">
        <v>1207.709961</v>
      </c>
      <c r="C3661">
        <v>1225.040039</v>
      </c>
      <c r="D3661">
        <v>1205.8000489999999</v>
      </c>
      <c r="E3661">
        <v>1215.0200199999999</v>
      </c>
      <c r="F3661">
        <v>1343500000</v>
      </c>
      <c r="G3661">
        <v>1215.0200199999999</v>
      </c>
      <c r="H3661" s="2">
        <f t="shared" si="343"/>
        <v>6.0528266190229014E-3</v>
      </c>
      <c r="I3661" s="2">
        <f t="shared" si="344"/>
        <v>1.4881367113842145E-2</v>
      </c>
      <c r="J3661" s="2" t="str">
        <f t="shared" si="345"/>
        <v>sell</v>
      </c>
      <c r="K3661" s="2">
        <f t="shared" si="346"/>
        <v>-7.3100589999999102</v>
      </c>
      <c r="L3661" s="2">
        <f t="shared" si="342"/>
        <v>-167.73999099999992</v>
      </c>
      <c r="M3661" s="2">
        <f t="shared" si="347"/>
        <v>-29.760009000000082</v>
      </c>
      <c r="S3661" s="1">
        <v>41479</v>
      </c>
      <c r="T3661">
        <v>796.90979000000004</v>
      </c>
      <c r="U3661">
        <v>440.42993200000001</v>
      </c>
    </row>
    <row r="3662" spans="1:21">
      <c r="A3662" s="1">
        <v>37090</v>
      </c>
      <c r="B3662">
        <v>1214.4399410000001</v>
      </c>
      <c r="C3662">
        <v>1214.4399410000001</v>
      </c>
      <c r="D3662">
        <v>1198.329956</v>
      </c>
      <c r="E3662">
        <v>1207.709961</v>
      </c>
      <c r="F3662">
        <v>1316300000</v>
      </c>
      <c r="G3662">
        <v>1207.709961</v>
      </c>
      <c r="H3662" s="2">
        <f t="shared" si="343"/>
        <v>-5.5416326265244828E-3</v>
      </c>
      <c r="I3662" s="2">
        <f t="shared" si="344"/>
        <v>1.5095968456479271E-2</v>
      </c>
      <c r="J3662" s="2" t="str">
        <f t="shared" si="345"/>
        <v>sell</v>
      </c>
      <c r="K3662" s="2">
        <f t="shared" si="346"/>
        <v>6.7299800000000687</v>
      </c>
      <c r="L3662" s="2">
        <f t="shared" si="342"/>
        <v>-160.42993200000001</v>
      </c>
      <c r="M3662" s="2">
        <f t="shared" si="347"/>
        <v>-37.070067999999992</v>
      </c>
      <c r="S3662" s="1">
        <v>41480</v>
      </c>
      <c r="T3662">
        <v>799.00988800000005</v>
      </c>
      <c r="U3662">
        <v>442.53003000000001</v>
      </c>
    </row>
    <row r="3663" spans="1:21">
      <c r="A3663" s="1">
        <v>37089</v>
      </c>
      <c r="B3663">
        <v>1202.4499510000001</v>
      </c>
      <c r="C3663">
        <v>1215.3599850000001</v>
      </c>
      <c r="D3663">
        <v>1196.1400149999999</v>
      </c>
      <c r="E3663">
        <v>1214.4399410000001</v>
      </c>
      <c r="F3663">
        <v>1238100000</v>
      </c>
      <c r="G3663">
        <v>1214.4399410000001</v>
      </c>
      <c r="H3663" s="2">
        <f t="shared" si="343"/>
        <v>9.9713006682970329E-3</v>
      </c>
      <c r="I3663" s="2">
        <f t="shared" si="344"/>
        <v>1.5058467550322533E-2</v>
      </c>
      <c r="J3663" s="2" t="str">
        <f t="shared" si="345"/>
        <v>sell</v>
      </c>
      <c r="K3663" s="2">
        <f t="shared" si="346"/>
        <v>-11.989990000000034</v>
      </c>
      <c r="L3663" s="2">
        <f t="shared" si="342"/>
        <v>-167.15991200000008</v>
      </c>
      <c r="M3663" s="2">
        <f t="shared" si="347"/>
        <v>-30.340087999999923</v>
      </c>
      <c r="S3663" s="1">
        <v>41481</v>
      </c>
      <c r="T3663">
        <v>802.01977499999998</v>
      </c>
      <c r="U3663">
        <v>445.539917</v>
      </c>
    </row>
    <row r="3664" spans="1:21">
      <c r="A3664" s="1">
        <v>37088</v>
      </c>
      <c r="B3664">
        <v>1215.6800539999999</v>
      </c>
      <c r="C3664">
        <v>1219.630005</v>
      </c>
      <c r="D3664">
        <v>1200.0500489999999</v>
      </c>
      <c r="E3664">
        <v>1202.4499510000001</v>
      </c>
      <c r="F3664">
        <v>1039800000</v>
      </c>
      <c r="G3664">
        <v>1202.4499510000001</v>
      </c>
      <c r="H3664" s="2">
        <f t="shared" si="343"/>
        <v>-1.0882882347594948E-2</v>
      </c>
      <c r="I3664" s="2">
        <f t="shared" si="344"/>
        <v>1.503439974834952E-2</v>
      </c>
      <c r="J3664" s="2" t="str">
        <f t="shared" si="345"/>
        <v>sell</v>
      </c>
      <c r="K3664" s="2">
        <f t="shared" si="346"/>
        <v>13.230102999999872</v>
      </c>
      <c r="L3664" s="2">
        <f t="shared" si="342"/>
        <v>-155.16992200000004</v>
      </c>
      <c r="M3664" s="2">
        <f t="shared" si="347"/>
        <v>-42.330077999999958</v>
      </c>
      <c r="S3664" s="1">
        <v>41484</v>
      </c>
      <c r="T3664">
        <v>799.61987299999998</v>
      </c>
      <c r="U3664">
        <v>443.14001500000001</v>
      </c>
    </row>
    <row r="3665" spans="1:21">
      <c r="A3665" s="1">
        <v>37085</v>
      </c>
      <c r="B3665">
        <v>1208.1400149999999</v>
      </c>
      <c r="C3665">
        <v>1218.540039</v>
      </c>
      <c r="D3665">
        <v>1203.6099850000001</v>
      </c>
      <c r="E3665">
        <v>1215.6800539999999</v>
      </c>
      <c r="F3665">
        <v>1121700000</v>
      </c>
      <c r="G3665">
        <v>1215.6800539999999</v>
      </c>
      <c r="H3665" s="2">
        <f t="shared" si="343"/>
        <v>6.2410307633093166E-3</v>
      </c>
      <c r="I3665" s="2">
        <f t="shared" si="344"/>
        <v>1.505771733182947E-2</v>
      </c>
      <c r="J3665" s="2" t="str">
        <f t="shared" si="345"/>
        <v>sell</v>
      </c>
      <c r="K3665" s="2">
        <f t="shared" si="346"/>
        <v>-7.5400389999999788</v>
      </c>
      <c r="L3665" s="2">
        <f t="shared" si="342"/>
        <v>-168.40002499999991</v>
      </c>
      <c r="M3665" s="2">
        <f t="shared" si="347"/>
        <v>-29.099975000000086</v>
      </c>
      <c r="S3665" s="1">
        <v>41485</v>
      </c>
      <c r="T3665">
        <v>799.45983899999999</v>
      </c>
      <c r="U3665">
        <v>442.97998100000001</v>
      </c>
    </row>
    <row r="3666" spans="1:21">
      <c r="A3666" s="1">
        <v>37084</v>
      </c>
      <c r="B3666">
        <v>1180.1800539999999</v>
      </c>
      <c r="C3666">
        <v>1210.25</v>
      </c>
      <c r="D3666">
        <v>1180.1800539999999</v>
      </c>
      <c r="E3666">
        <v>1208.1400149999999</v>
      </c>
      <c r="F3666">
        <v>1394000000</v>
      </c>
      <c r="G3666">
        <v>1208.1400149999999</v>
      </c>
      <c r="H3666" s="2">
        <f t="shared" si="343"/>
        <v>2.3691267197098406E-2</v>
      </c>
      <c r="I3666" s="2">
        <f t="shared" si="344"/>
        <v>1.4855531914534131E-2</v>
      </c>
      <c r="J3666" s="2" t="str">
        <f t="shared" si="345"/>
        <v>sell</v>
      </c>
      <c r="K3666" s="2">
        <f t="shared" si="346"/>
        <v>-27.959961000000021</v>
      </c>
      <c r="L3666" s="2">
        <f t="shared" si="342"/>
        <v>-160.85998599999994</v>
      </c>
      <c r="M3666" s="2">
        <f t="shared" si="347"/>
        <v>-36.640014000000065</v>
      </c>
      <c r="S3666" s="1">
        <v>41486</v>
      </c>
      <c r="T3666">
        <v>801.11987299999998</v>
      </c>
      <c r="U3666">
        <v>444.64001500000001</v>
      </c>
    </row>
    <row r="3667" spans="1:21">
      <c r="A3667" s="1">
        <v>37083</v>
      </c>
      <c r="B3667">
        <v>1181.5200199999999</v>
      </c>
      <c r="C3667">
        <v>1184.9300539999999</v>
      </c>
      <c r="D3667">
        <v>1168.459961</v>
      </c>
      <c r="E3667">
        <v>1180.1800539999999</v>
      </c>
      <c r="F3667">
        <v>1384100000</v>
      </c>
      <c r="G3667">
        <v>1180.1800539999999</v>
      </c>
      <c r="H3667" s="2">
        <f t="shared" si="343"/>
        <v>-1.1341035084619251E-3</v>
      </c>
      <c r="I3667" s="2">
        <f t="shared" si="344"/>
        <v>1.4865723686602755E-2</v>
      </c>
      <c r="J3667" s="2" t="str">
        <f t="shared" si="345"/>
        <v>sell</v>
      </c>
      <c r="K3667" s="2">
        <f t="shared" si="346"/>
        <v>1.339966000000004</v>
      </c>
      <c r="L3667" s="2">
        <f t="shared" si="342"/>
        <v>-132.90002499999991</v>
      </c>
      <c r="M3667" s="2">
        <f t="shared" si="347"/>
        <v>-64.599975000000086</v>
      </c>
      <c r="S3667" s="1">
        <v>41487</v>
      </c>
      <c r="T3667">
        <v>817.79980499999999</v>
      </c>
      <c r="U3667">
        <v>461.31994700000001</v>
      </c>
    </row>
    <row r="3668" spans="1:21">
      <c r="A3668" s="1">
        <v>37082</v>
      </c>
      <c r="B3668">
        <v>1198.780029</v>
      </c>
      <c r="C3668">
        <v>1203.4300539999999</v>
      </c>
      <c r="D3668">
        <v>1179.9300539999999</v>
      </c>
      <c r="E3668">
        <v>1181.5200199999999</v>
      </c>
      <c r="F3668">
        <v>1263800000</v>
      </c>
      <c r="G3668">
        <v>1181.5200199999999</v>
      </c>
      <c r="H3668" s="2">
        <f t="shared" si="343"/>
        <v>-1.4397978430119545E-2</v>
      </c>
      <c r="I3668" s="2">
        <f t="shared" si="344"/>
        <v>1.4792054451569297E-2</v>
      </c>
      <c r="J3668" s="2" t="str">
        <f t="shared" si="345"/>
        <v>sell</v>
      </c>
      <c r="K3668" s="2">
        <f t="shared" si="346"/>
        <v>17.260009000000082</v>
      </c>
      <c r="L3668" s="2">
        <f t="shared" si="342"/>
        <v>-134.23999099999992</v>
      </c>
      <c r="M3668" s="2">
        <f t="shared" si="347"/>
        <v>-63.260009000000082</v>
      </c>
      <c r="S3668" s="1">
        <v>41488</v>
      </c>
      <c r="T3668">
        <v>819.70983899999999</v>
      </c>
      <c r="U3668">
        <v>463.22998100000001</v>
      </c>
    </row>
    <row r="3669" spans="1:21">
      <c r="A3669" s="1">
        <v>37081</v>
      </c>
      <c r="B3669">
        <v>1190.589966</v>
      </c>
      <c r="C3669">
        <v>1201.76001</v>
      </c>
      <c r="D3669">
        <v>1189.75</v>
      </c>
      <c r="E3669">
        <v>1198.780029</v>
      </c>
      <c r="F3669">
        <v>1045700000</v>
      </c>
      <c r="G3669">
        <v>1198.780029</v>
      </c>
      <c r="H3669" s="2">
        <f t="shared" si="343"/>
        <v>6.8789954844958008E-3</v>
      </c>
      <c r="I3669" s="2">
        <f t="shared" si="344"/>
        <v>1.4845103559011938E-2</v>
      </c>
      <c r="J3669" s="2" t="str">
        <f t="shared" si="345"/>
        <v>sell</v>
      </c>
      <c r="K3669" s="2">
        <f t="shared" si="346"/>
        <v>-8.1900630000000092</v>
      </c>
      <c r="L3669" s="2">
        <f t="shared" si="342"/>
        <v>-151.5</v>
      </c>
      <c r="M3669" s="2">
        <f t="shared" si="347"/>
        <v>-46</v>
      </c>
      <c r="S3669" s="1">
        <v>41491</v>
      </c>
      <c r="T3669">
        <v>817.489868</v>
      </c>
      <c r="U3669">
        <v>461.01001000000002</v>
      </c>
    </row>
    <row r="3670" spans="1:21">
      <c r="A3670" s="1">
        <v>37078</v>
      </c>
      <c r="B3670">
        <v>1219.23999</v>
      </c>
      <c r="C3670">
        <v>1219.23999</v>
      </c>
      <c r="D3670">
        <v>1188.73999</v>
      </c>
      <c r="E3670">
        <v>1190.589966</v>
      </c>
      <c r="F3670">
        <v>1056700000</v>
      </c>
      <c r="G3670">
        <v>1190.589966</v>
      </c>
      <c r="H3670" s="2">
        <f t="shared" si="343"/>
        <v>-2.3498264685363569E-2</v>
      </c>
      <c r="I3670" s="2">
        <f t="shared" si="344"/>
        <v>1.4662530419340385E-2</v>
      </c>
      <c r="J3670" s="2" t="str">
        <f t="shared" si="345"/>
        <v>sell</v>
      </c>
      <c r="K3670" s="2">
        <f t="shared" si="346"/>
        <v>28.65002400000003</v>
      </c>
      <c r="L3670" s="2">
        <f t="shared" si="342"/>
        <v>-143.30993699999999</v>
      </c>
      <c r="M3670" s="2">
        <f t="shared" si="347"/>
        <v>-54.190063000000009</v>
      </c>
      <c r="S3670" s="1">
        <v>41492</v>
      </c>
      <c r="T3670">
        <v>806.99987799999997</v>
      </c>
      <c r="U3670">
        <v>450.52001999999999</v>
      </c>
    </row>
    <row r="3671" spans="1:21">
      <c r="A3671" s="1">
        <v>37077</v>
      </c>
      <c r="B3671">
        <v>1234.4499510000001</v>
      </c>
      <c r="C3671">
        <v>1234.4499510000001</v>
      </c>
      <c r="D3671">
        <v>1219.150024</v>
      </c>
      <c r="E3671">
        <v>1219.23999</v>
      </c>
      <c r="F3671">
        <v>934900000</v>
      </c>
      <c r="G3671">
        <v>1219.23999</v>
      </c>
      <c r="H3671" s="2">
        <f t="shared" si="343"/>
        <v>-1.2321245577982951E-2</v>
      </c>
      <c r="I3671" s="2">
        <f t="shared" si="344"/>
        <v>1.472575280902296E-2</v>
      </c>
      <c r="J3671" s="2" t="str">
        <f t="shared" si="345"/>
        <v>sell</v>
      </c>
      <c r="K3671" s="2">
        <f t="shared" si="346"/>
        <v>15.209961000000021</v>
      </c>
      <c r="L3671" s="2">
        <f t="shared" si="342"/>
        <v>-171.95996100000002</v>
      </c>
      <c r="M3671" s="2">
        <f t="shared" si="347"/>
        <v>-25.540038999999979</v>
      </c>
      <c r="S3671" s="1">
        <v>41493</v>
      </c>
      <c r="T3671">
        <v>805.04980499999999</v>
      </c>
      <c r="U3671">
        <v>448.56994700000001</v>
      </c>
    </row>
    <row r="3672" spans="1:21">
      <c r="A3672" s="1">
        <v>37075</v>
      </c>
      <c r="B3672">
        <v>1236.709961</v>
      </c>
      <c r="C3672">
        <v>1236.709961</v>
      </c>
      <c r="D3672">
        <v>1229.4300539999999</v>
      </c>
      <c r="E3672">
        <v>1234.4499510000001</v>
      </c>
      <c r="F3672">
        <v>622110000</v>
      </c>
      <c r="G3672">
        <v>1234.4499510000001</v>
      </c>
      <c r="H3672" s="2">
        <f t="shared" si="343"/>
        <v>-1.8274373711460433E-3</v>
      </c>
      <c r="I3672" s="2">
        <f t="shared" si="344"/>
        <v>1.4736123717478898E-2</v>
      </c>
      <c r="J3672" s="2" t="str">
        <f t="shared" si="345"/>
        <v>sell</v>
      </c>
      <c r="K3672" s="2">
        <f t="shared" si="346"/>
        <v>2.2600099999999657</v>
      </c>
      <c r="L3672" s="2">
        <f t="shared" si="342"/>
        <v>-187.16992200000004</v>
      </c>
      <c r="M3672" s="2">
        <f t="shared" si="347"/>
        <v>-10.330077999999958</v>
      </c>
      <c r="S3672" s="1">
        <v>41494</v>
      </c>
      <c r="T3672">
        <v>807.79980499999999</v>
      </c>
      <c r="U3672">
        <v>451.31994700000001</v>
      </c>
    </row>
    <row r="3673" spans="1:21">
      <c r="A3673" s="1">
        <v>37074</v>
      </c>
      <c r="B3673">
        <v>1224.420044</v>
      </c>
      <c r="C3673">
        <v>1239.780029</v>
      </c>
      <c r="D3673">
        <v>1224.030029</v>
      </c>
      <c r="E3673">
        <v>1236.719971</v>
      </c>
      <c r="F3673">
        <v>1128300000</v>
      </c>
      <c r="G3673">
        <v>1236.719971</v>
      </c>
      <c r="H3673" s="2">
        <f t="shared" si="343"/>
        <v>1.0045512616583745E-2</v>
      </c>
      <c r="I3673" s="2">
        <f t="shared" si="344"/>
        <v>1.469785104831892E-2</v>
      </c>
      <c r="J3673" s="2" t="str">
        <f t="shared" si="345"/>
        <v>sell</v>
      </c>
      <c r="K3673" s="2">
        <f t="shared" si="346"/>
        <v>-12.289917000000059</v>
      </c>
      <c r="L3673" s="2">
        <f t="shared" si="342"/>
        <v>-189.42993200000001</v>
      </c>
      <c r="M3673" s="2">
        <f t="shared" si="347"/>
        <v>-8.070067999999992</v>
      </c>
      <c r="S3673" s="1">
        <v>41495</v>
      </c>
      <c r="T3673">
        <v>800.06982400000004</v>
      </c>
      <c r="U3673">
        <v>443.589966</v>
      </c>
    </row>
    <row r="3674" spans="1:21">
      <c r="A3674" s="1">
        <v>37071</v>
      </c>
      <c r="B3674">
        <v>1226.1999510000001</v>
      </c>
      <c r="C3674">
        <v>1237.290039</v>
      </c>
      <c r="D3674">
        <v>1221.1400149999999</v>
      </c>
      <c r="E3674">
        <v>1224.380005</v>
      </c>
      <c r="F3674">
        <v>1832360000</v>
      </c>
      <c r="G3674">
        <v>1224.380005</v>
      </c>
      <c r="H3674" s="2">
        <f t="shared" si="343"/>
        <v>-1.4842163372424345E-3</v>
      </c>
      <c r="I3674" s="2">
        <f t="shared" si="344"/>
        <v>1.4823584786161666E-2</v>
      </c>
      <c r="J3674" s="2" t="str">
        <f t="shared" si="345"/>
        <v>sell</v>
      </c>
      <c r="K3674" s="2">
        <f t="shared" si="346"/>
        <v>1.7799070000000938</v>
      </c>
      <c r="L3674" s="2">
        <f t="shared" si="342"/>
        <v>-177.14001499999995</v>
      </c>
      <c r="M3674" s="2">
        <f t="shared" si="347"/>
        <v>-20.359985000000052</v>
      </c>
      <c r="S3674" s="1">
        <v>41498</v>
      </c>
      <c r="T3674">
        <v>802.34985300000005</v>
      </c>
      <c r="U3674">
        <v>445.86999500000002</v>
      </c>
    </row>
    <row r="3675" spans="1:21">
      <c r="A3675" s="1">
        <v>37070</v>
      </c>
      <c r="B3675">
        <v>1211.0699460000001</v>
      </c>
      <c r="C3675">
        <v>1234.4399410000001</v>
      </c>
      <c r="D3675">
        <v>1211.0699460000001</v>
      </c>
      <c r="E3675">
        <v>1226.1999510000001</v>
      </c>
      <c r="F3675">
        <v>1327300000</v>
      </c>
      <c r="G3675">
        <v>1226.1999510000001</v>
      </c>
      <c r="H3675" s="2">
        <f t="shared" si="343"/>
        <v>1.2493089313274051E-2</v>
      </c>
      <c r="I3675" s="2">
        <f t="shared" si="344"/>
        <v>1.4866026333679236E-2</v>
      </c>
      <c r="J3675" s="2" t="str">
        <f t="shared" si="345"/>
        <v>sell</v>
      </c>
      <c r="K3675" s="2">
        <f t="shared" si="346"/>
        <v>-15.130004999999983</v>
      </c>
      <c r="L3675" s="2">
        <f t="shared" si="342"/>
        <v>-178.91992200000004</v>
      </c>
      <c r="M3675" s="2">
        <f t="shared" si="347"/>
        <v>-18.580077999999958</v>
      </c>
      <c r="S3675" s="1">
        <v>41499</v>
      </c>
      <c r="T3675">
        <v>805.57983400000001</v>
      </c>
      <c r="U3675">
        <v>449.09997600000003</v>
      </c>
    </row>
    <row r="3676" spans="1:21">
      <c r="A3676" s="1">
        <v>37069</v>
      </c>
      <c r="B3676">
        <v>1216.76001</v>
      </c>
      <c r="C3676">
        <v>1219.920044</v>
      </c>
      <c r="D3676">
        <v>1207.290039</v>
      </c>
      <c r="E3676">
        <v>1211.0699460000001</v>
      </c>
      <c r="F3676">
        <v>1162100000</v>
      </c>
      <c r="G3676">
        <v>1211.0699460000001</v>
      </c>
      <c r="H3676" s="2">
        <f t="shared" si="343"/>
        <v>-4.6764061550641309E-3</v>
      </c>
      <c r="I3676" s="2">
        <f t="shared" si="344"/>
        <v>1.4983780460052484E-2</v>
      </c>
      <c r="J3676" s="2" t="str">
        <f t="shared" si="345"/>
        <v>sell</v>
      </c>
      <c r="K3676" s="2">
        <f t="shared" si="346"/>
        <v>5.690063999999893</v>
      </c>
      <c r="L3676" s="2">
        <f t="shared" si="342"/>
        <v>-163.78991700000006</v>
      </c>
      <c r="M3676" s="2">
        <f t="shared" si="347"/>
        <v>-33.710082999999941</v>
      </c>
      <c r="S3676" s="1">
        <v>41500</v>
      </c>
      <c r="T3676">
        <v>791.30981399999996</v>
      </c>
      <c r="U3676">
        <v>434.82995599999998</v>
      </c>
    </row>
    <row r="3677" spans="1:21">
      <c r="A3677" s="1">
        <v>37068</v>
      </c>
      <c r="B3677">
        <v>1218.599976</v>
      </c>
      <c r="C3677">
        <v>1220.6999510000001</v>
      </c>
      <c r="D3677">
        <v>1204.6400149999999</v>
      </c>
      <c r="E3677">
        <v>1216.76001</v>
      </c>
      <c r="F3677">
        <v>1198900000</v>
      </c>
      <c r="G3677">
        <v>1216.76001</v>
      </c>
      <c r="H3677" s="2">
        <f t="shared" si="343"/>
        <v>-1.5099015560788129E-3</v>
      </c>
      <c r="I3677" s="2">
        <f t="shared" si="344"/>
        <v>1.5013588673620409E-2</v>
      </c>
      <c r="J3677" s="2" t="str">
        <f t="shared" si="345"/>
        <v>sell</v>
      </c>
      <c r="K3677" s="2">
        <f t="shared" si="346"/>
        <v>1.839966000000004</v>
      </c>
      <c r="L3677" s="2">
        <f t="shared" si="342"/>
        <v>-169.47998099999995</v>
      </c>
      <c r="M3677" s="2">
        <f t="shared" si="347"/>
        <v>-28.020019000000048</v>
      </c>
      <c r="S3677" s="1">
        <v>41501</v>
      </c>
      <c r="T3677">
        <v>772.91980000000001</v>
      </c>
      <c r="U3677">
        <v>416.43994199999997</v>
      </c>
    </row>
    <row r="3678" spans="1:21">
      <c r="A3678" s="1">
        <v>37067</v>
      </c>
      <c r="B3678">
        <v>1225.349976</v>
      </c>
      <c r="C3678">
        <v>1231.5</v>
      </c>
      <c r="D3678">
        <v>1213.599976</v>
      </c>
      <c r="E3678">
        <v>1218.599976</v>
      </c>
      <c r="F3678">
        <v>1050100000</v>
      </c>
      <c r="G3678">
        <v>1218.599976</v>
      </c>
      <c r="H3678" s="2">
        <f t="shared" si="343"/>
        <v>-5.5086302951867852E-3</v>
      </c>
      <c r="I3678" s="2">
        <f t="shared" si="344"/>
        <v>1.5005886599169231E-2</v>
      </c>
      <c r="J3678" s="2" t="str">
        <f t="shared" si="345"/>
        <v>sell</v>
      </c>
      <c r="K3678" s="2">
        <f t="shared" si="346"/>
        <v>6.75</v>
      </c>
      <c r="L3678" s="2">
        <f t="shared" si="342"/>
        <v>-171.31994699999996</v>
      </c>
      <c r="M3678" s="2">
        <f t="shared" si="347"/>
        <v>-26.180053000000044</v>
      </c>
      <c r="S3678" s="1">
        <v>41502</v>
      </c>
      <c r="T3678">
        <v>766.94982900000002</v>
      </c>
      <c r="U3678">
        <v>410.46997099999999</v>
      </c>
    </row>
    <row r="3679" spans="1:21">
      <c r="A3679" s="1">
        <v>37064</v>
      </c>
      <c r="B3679">
        <v>1237.040039</v>
      </c>
      <c r="C3679">
        <v>1237.7299800000001</v>
      </c>
      <c r="D3679">
        <v>1221.410034</v>
      </c>
      <c r="E3679">
        <v>1225.349976</v>
      </c>
      <c r="F3679">
        <v>1189200000</v>
      </c>
      <c r="G3679">
        <v>1225.349976</v>
      </c>
      <c r="H3679" s="2">
        <f t="shared" si="343"/>
        <v>-9.4500279954156038E-3</v>
      </c>
      <c r="I3679" s="2">
        <f t="shared" si="344"/>
        <v>1.5000913630392829E-2</v>
      </c>
      <c r="J3679" s="2" t="str">
        <f t="shared" si="345"/>
        <v>sell</v>
      </c>
      <c r="K3679" s="2">
        <f t="shared" si="346"/>
        <v>11.690063000000009</v>
      </c>
      <c r="L3679" s="2">
        <f t="shared" si="342"/>
        <v>-178.06994699999996</v>
      </c>
      <c r="M3679" s="2">
        <f t="shared" si="347"/>
        <v>-19.430053000000044</v>
      </c>
      <c r="S3679" s="1">
        <v>41505</v>
      </c>
      <c r="T3679">
        <v>758.50988800000005</v>
      </c>
      <c r="U3679">
        <v>402.03003000000001</v>
      </c>
    </row>
    <row r="3680" spans="1:21">
      <c r="A3680" s="1">
        <v>37063</v>
      </c>
      <c r="B3680">
        <v>1223.1400149999999</v>
      </c>
      <c r="C3680">
        <v>1240.23999</v>
      </c>
      <c r="D3680">
        <v>1220.25</v>
      </c>
      <c r="E3680">
        <v>1237.040039</v>
      </c>
      <c r="F3680">
        <v>1546820000</v>
      </c>
      <c r="G3680">
        <v>1237.040039</v>
      </c>
      <c r="H3680" s="2">
        <f t="shared" si="343"/>
        <v>1.1364213278559144E-2</v>
      </c>
      <c r="I3680" s="2">
        <f t="shared" si="344"/>
        <v>1.5005185381530553E-2</v>
      </c>
      <c r="J3680" s="2" t="str">
        <f t="shared" si="345"/>
        <v>sell</v>
      </c>
      <c r="K3680" s="2">
        <f t="shared" si="346"/>
        <v>-13.90002400000003</v>
      </c>
      <c r="L3680" s="2">
        <f t="shared" si="342"/>
        <v>-189.76000999999997</v>
      </c>
      <c r="M3680" s="2">
        <f t="shared" si="347"/>
        <v>-7.7399900000000343</v>
      </c>
      <c r="S3680" s="1">
        <v>41506</v>
      </c>
      <c r="T3680">
        <v>762.35986300000002</v>
      </c>
      <c r="U3680">
        <v>405.88000499999998</v>
      </c>
    </row>
    <row r="3681" spans="1:21">
      <c r="A3681" s="1">
        <v>37062</v>
      </c>
      <c r="B3681">
        <v>1212.579956</v>
      </c>
      <c r="C3681">
        <v>1225.6099850000001</v>
      </c>
      <c r="D3681">
        <v>1210.0699460000001</v>
      </c>
      <c r="E3681">
        <v>1223.1400149999999</v>
      </c>
      <c r="F3681">
        <v>1350100000</v>
      </c>
      <c r="G3681">
        <v>1223.1400149999999</v>
      </c>
      <c r="H3681" s="2">
        <f t="shared" si="343"/>
        <v>8.7087527282200192E-3</v>
      </c>
      <c r="I3681" s="2">
        <f t="shared" si="344"/>
        <v>1.5029460190691952E-2</v>
      </c>
      <c r="J3681" s="2" t="str">
        <f t="shared" si="345"/>
        <v>sell</v>
      </c>
      <c r="K3681" s="2">
        <f t="shared" si="346"/>
        <v>-10.56005899999991</v>
      </c>
      <c r="L3681" s="2">
        <f t="shared" si="342"/>
        <v>-175.85998599999994</v>
      </c>
      <c r="M3681" s="2">
        <f t="shared" si="347"/>
        <v>-21.640014000000065</v>
      </c>
      <c r="S3681" s="1">
        <v>41507</v>
      </c>
      <c r="T3681">
        <v>756.72985800000004</v>
      </c>
      <c r="U3681">
        <v>400.25</v>
      </c>
    </row>
    <row r="3682" spans="1:21">
      <c r="A3682" s="1">
        <v>37061</v>
      </c>
      <c r="B3682">
        <v>1208.4300539999999</v>
      </c>
      <c r="C3682">
        <v>1226.1099850000001</v>
      </c>
      <c r="D3682">
        <v>1207.709961</v>
      </c>
      <c r="E3682">
        <v>1212.579956</v>
      </c>
      <c r="F3682">
        <v>1184900000</v>
      </c>
      <c r="G3682">
        <v>1212.579956</v>
      </c>
      <c r="H3682" s="2">
        <f t="shared" si="343"/>
        <v>3.4341267715608395E-3</v>
      </c>
      <c r="I3682" s="2">
        <f t="shared" si="344"/>
        <v>1.5032833841974912E-2</v>
      </c>
      <c r="J3682" s="2" t="str">
        <f t="shared" si="345"/>
        <v>sell</v>
      </c>
      <c r="K3682" s="2">
        <f t="shared" si="346"/>
        <v>-4.149902000000111</v>
      </c>
      <c r="L3682" s="2">
        <f t="shared" si="342"/>
        <v>-165.29992700000003</v>
      </c>
      <c r="M3682" s="2">
        <f t="shared" si="347"/>
        <v>-32.200072999999975</v>
      </c>
      <c r="S3682" s="1">
        <v>41508</v>
      </c>
      <c r="T3682">
        <v>771.61987299999998</v>
      </c>
      <c r="U3682">
        <v>415.14001500000001</v>
      </c>
    </row>
    <row r="3683" spans="1:21">
      <c r="A3683" s="1">
        <v>37060</v>
      </c>
      <c r="B3683">
        <v>1214.3599850000001</v>
      </c>
      <c r="C3683">
        <v>1221.2299800000001</v>
      </c>
      <c r="D3683">
        <v>1208.329956</v>
      </c>
      <c r="E3683">
        <v>1208.4300539999999</v>
      </c>
      <c r="F3683">
        <v>1111600000</v>
      </c>
      <c r="G3683">
        <v>1208.4300539999999</v>
      </c>
      <c r="H3683" s="2">
        <f t="shared" si="343"/>
        <v>-4.8831739132116775E-3</v>
      </c>
      <c r="I3683" s="2">
        <f t="shared" si="344"/>
        <v>1.5047456533163233E-2</v>
      </c>
      <c r="J3683" s="2" t="str">
        <f t="shared" si="345"/>
        <v>sell</v>
      </c>
      <c r="K3683" s="2">
        <f t="shared" si="346"/>
        <v>5.9299310000001242</v>
      </c>
      <c r="L3683" s="2">
        <f t="shared" si="342"/>
        <v>-161.15002499999991</v>
      </c>
      <c r="M3683" s="2">
        <f t="shared" si="347"/>
        <v>-36.349975000000086</v>
      </c>
      <c r="S3683" s="1">
        <v>41509</v>
      </c>
      <c r="T3683">
        <v>775.989868</v>
      </c>
      <c r="U3683">
        <v>419.51001000000002</v>
      </c>
    </row>
    <row r="3684" spans="1:21">
      <c r="A3684" s="1">
        <v>37057</v>
      </c>
      <c r="B3684">
        <v>1219.869995</v>
      </c>
      <c r="C3684">
        <v>1221.5</v>
      </c>
      <c r="D3684">
        <v>1203.030029</v>
      </c>
      <c r="E3684">
        <v>1214.3599850000001</v>
      </c>
      <c r="F3684">
        <v>1635550000</v>
      </c>
      <c r="G3684">
        <v>1214.3599850000001</v>
      </c>
      <c r="H3684" s="2">
        <f t="shared" si="343"/>
        <v>-4.516882965057244E-3</v>
      </c>
      <c r="I3684" s="2">
        <f t="shared" si="344"/>
        <v>1.5043151347092852E-2</v>
      </c>
      <c r="J3684" s="2" t="str">
        <f t="shared" si="345"/>
        <v>sell</v>
      </c>
      <c r="K3684" s="2">
        <f t="shared" si="346"/>
        <v>5.5100099999999657</v>
      </c>
      <c r="L3684" s="2">
        <f t="shared" si="342"/>
        <v>-167.07995600000004</v>
      </c>
      <c r="M3684" s="2">
        <f t="shared" si="347"/>
        <v>-30.420043999999962</v>
      </c>
      <c r="S3684" s="1">
        <v>41512</v>
      </c>
      <c r="T3684">
        <v>764.239868</v>
      </c>
      <c r="U3684">
        <v>407.76001000000002</v>
      </c>
    </row>
    <row r="3685" spans="1:21">
      <c r="A3685" s="1">
        <v>37056</v>
      </c>
      <c r="B3685">
        <v>1241.599976</v>
      </c>
      <c r="C3685">
        <v>1241.599976</v>
      </c>
      <c r="D3685">
        <v>1218.900024</v>
      </c>
      <c r="E3685">
        <v>1219.869995</v>
      </c>
      <c r="F3685">
        <v>1242900000</v>
      </c>
      <c r="G3685">
        <v>1219.869995</v>
      </c>
      <c r="H3685" s="2">
        <f t="shared" si="343"/>
        <v>-1.7501595860211223E-2</v>
      </c>
      <c r="I3685" s="2">
        <f t="shared" si="344"/>
        <v>1.4948415884548412E-2</v>
      </c>
      <c r="J3685" s="2" t="str">
        <f t="shared" si="345"/>
        <v>sell</v>
      </c>
      <c r="K3685" s="2">
        <f t="shared" si="346"/>
        <v>21.729980999999952</v>
      </c>
      <c r="L3685" s="2">
        <f t="shared" si="342"/>
        <v>-172.589966</v>
      </c>
      <c r="M3685" s="2">
        <f t="shared" si="347"/>
        <v>-24.910033999999996</v>
      </c>
      <c r="S3685" s="1">
        <v>41513</v>
      </c>
      <c r="T3685">
        <v>741.94982900000002</v>
      </c>
      <c r="U3685">
        <v>385.46997099999999</v>
      </c>
    </row>
    <row r="3686" spans="1:21">
      <c r="A3686" s="1">
        <v>37055</v>
      </c>
      <c r="B3686">
        <v>1255.849976</v>
      </c>
      <c r="C3686">
        <v>1259.75</v>
      </c>
      <c r="D3686">
        <v>1241.589966</v>
      </c>
      <c r="E3686">
        <v>1241.599976</v>
      </c>
      <c r="F3686">
        <v>1063600000</v>
      </c>
      <c r="G3686">
        <v>1241.599976</v>
      </c>
      <c r="H3686" s="2">
        <f t="shared" si="343"/>
        <v>-1.1346896741112014E-2</v>
      </c>
      <c r="I3686" s="2">
        <f t="shared" si="344"/>
        <v>1.5010605555107739E-2</v>
      </c>
      <c r="J3686" s="2" t="str">
        <f t="shared" si="345"/>
        <v>sell</v>
      </c>
      <c r="K3686" s="2">
        <f t="shared" si="346"/>
        <v>14.25</v>
      </c>
      <c r="L3686" s="2">
        <f t="shared" si="342"/>
        <v>-194.31994699999996</v>
      </c>
      <c r="M3686" s="2">
        <f t="shared" si="347"/>
        <v>-3.1800530000000435</v>
      </c>
      <c r="S3686" s="1">
        <v>41514</v>
      </c>
      <c r="T3686">
        <v>745.19982900000002</v>
      </c>
      <c r="U3686">
        <v>388.71997099999999</v>
      </c>
    </row>
    <row r="3687" spans="1:21">
      <c r="A3687" s="1">
        <v>37054</v>
      </c>
      <c r="B3687">
        <v>1254.3900149999999</v>
      </c>
      <c r="C3687">
        <v>1261</v>
      </c>
      <c r="D3687">
        <v>1235.75</v>
      </c>
      <c r="E3687">
        <v>1255.849976</v>
      </c>
      <c r="F3687">
        <v>1136500000</v>
      </c>
      <c r="G3687">
        <v>1255.849976</v>
      </c>
      <c r="H3687" s="2">
        <f t="shared" si="343"/>
        <v>1.1638812351356458E-3</v>
      </c>
      <c r="I3687" s="2">
        <f t="shared" si="344"/>
        <v>1.5024114012385724E-2</v>
      </c>
      <c r="J3687" s="2" t="str">
        <f t="shared" si="345"/>
        <v>sell</v>
      </c>
      <c r="K3687" s="2">
        <f t="shared" si="346"/>
        <v>-1.4599610000000212</v>
      </c>
      <c r="L3687" s="2">
        <f t="shared" si="342"/>
        <v>-208.56994699999996</v>
      </c>
      <c r="M3687" s="2">
        <f t="shared" si="347"/>
        <v>11.069946999999956</v>
      </c>
      <c r="S3687" s="1">
        <v>41515</v>
      </c>
      <c r="T3687">
        <v>750.58984399999997</v>
      </c>
      <c r="U3687">
        <v>394.10998599999999</v>
      </c>
    </row>
    <row r="3688" spans="1:21">
      <c r="A3688" s="1">
        <v>37053</v>
      </c>
      <c r="B3688">
        <v>1264.959961</v>
      </c>
      <c r="C3688">
        <v>1264.959961</v>
      </c>
      <c r="D3688">
        <v>1249.2299800000001</v>
      </c>
      <c r="E3688">
        <v>1254.3900149999999</v>
      </c>
      <c r="F3688">
        <v>870100000</v>
      </c>
      <c r="G3688">
        <v>1254.3900149999999</v>
      </c>
      <c r="H3688" s="2">
        <f t="shared" si="343"/>
        <v>-8.355953015022009E-3</v>
      </c>
      <c r="I3688" s="2">
        <f t="shared" si="344"/>
        <v>1.5011548460717009E-2</v>
      </c>
      <c r="J3688" s="2" t="str">
        <f t="shared" si="345"/>
        <v>sell</v>
      </c>
      <c r="K3688" s="2">
        <f t="shared" si="346"/>
        <v>10.569946000000073</v>
      </c>
      <c r="L3688" s="2">
        <f t="shared" si="342"/>
        <v>-207.10998599999994</v>
      </c>
      <c r="M3688" s="2">
        <f t="shared" si="347"/>
        <v>9.6099859999999353</v>
      </c>
      <c r="S3688" s="1">
        <v>41516</v>
      </c>
      <c r="T3688">
        <v>747.64977999999996</v>
      </c>
      <c r="U3688">
        <v>391.16992199999999</v>
      </c>
    </row>
    <row r="3689" spans="1:21">
      <c r="A3689" s="1">
        <v>37050</v>
      </c>
      <c r="B3689">
        <v>1276.959961</v>
      </c>
      <c r="C3689">
        <v>1277.1099850000001</v>
      </c>
      <c r="D3689">
        <v>1259.98999</v>
      </c>
      <c r="E3689">
        <v>1264.959961</v>
      </c>
      <c r="F3689">
        <v>726200000</v>
      </c>
      <c r="G3689">
        <v>1264.959961</v>
      </c>
      <c r="H3689" s="2">
        <f t="shared" si="343"/>
        <v>-9.3973189187566072E-3</v>
      </c>
      <c r="I3689" s="2">
        <f t="shared" si="344"/>
        <v>1.5006007126488701E-2</v>
      </c>
      <c r="J3689" s="2" t="str">
        <f t="shared" si="345"/>
        <v>sell</v>
      </c>
      <c r="K3689" s="2">
        <f t="shared" si="346"/>
        <v>12</v>
      </c>
      <c r="L3689" s="2">
        <f t="shared" si="342"/>
        <v>-217.67993200000001</v>
      </c>
      <c r="M3689" s="2">
        <f t="shared" si="347"/>
        <v>20.179932000000008</v>
      </c>
      <c r="S3689" s="1">
        <v>41520</v>
      </c>
      <c r="T3689">
        <v>752.41980000000001</v>
      </c>
      <c r="U3689">
        <v>395.93994199999997</v>
      </c>
    </row>
    <row r="3690" spans="1:21">
      <c r="A3690" s="1">
        <v>37049</v>
      </c>
      <c r="B3690">
        <v>1270.030029</v>
      </c>
      <c r="C3690">
        <v>1277.079956</v>
      </c>
      <c r="D3690">
        <v>1265.079956</v>
      </c>
      <c r="E3690">
        <v>1276.959961</v>
      </c>
      <c r="F3690">
        <v>1089600000</v>
      </c>
      <c r="G3690">
        <v>1276.959961</v>
      </c>
      <c r="H3690" s="2">
        <f t="shared" si="343"/>
        <v>5.4565103515359543E-3</v>
      </c>
      <c r="I3690" s="2">
        <f t="shared" si="344"/>
        <v>1.5012969497020313E-2</v>
      </c>
      <c r="J3690" s="2" t="str">
        <f t="shared" si="345"/>
        <v>sell</v>
      </c>
      <c r="K3690" s="2">
        <f t="shared" si="346"/>
        <v>-6.929932000000008</v>
      </c>
      <c r="L3690" s="2">
        <f t="shared" si="342"/>
        <v>-229.67993200000001</v>
      </c>
      <c r="M3690" s="2">
        <f t="shared" si="347"/>
        <v>32.179932000000008</v>
      </c>
      <c r="S3690" s="1">
        <v>41521</v>
      </c>
      <c r="T3690">
        <v>764.97985800000004</v>
      </c>
      <c r="U3690">
        <v>408.5</v>
      </c>
    </row>
    <row r="3691" spans="1:21">
      <c r="A3691" s="1">
        <v>37048</v>
      </c>
      <c r="B3691">
        <v>1283.5699460000001</v>
      </c>
      <c r="C3691">
        <v>1283.849976</v>
      </c>
      <c r="D3691">
        <v>1269.01001</v>
      </c>
      <c r="E3691">
        <v>1270.030029</v>
      </c>
      <c r="F3691">
        <v>1061900000</v>
      </c>
      <c r="G3691">
        <v>1270.030029</v>
      </c>
      <c r="H3691" s="2">
        <f t="shared" si="343"/>
        <v>-1.0548639785618709E-2</v>
      </c>
      <c r="I3691" s="2">
        <f t="shared" si="344"/>
        <v>1.4976435198942536E-2</v>
      </c>
      <c r="J3691" s="2" t="str">
        <f t="shared" si="345"/>
        <v>sell</v>
      </c>
      <c r="K3691" s="2">
        <f t="shared" si="346"/>
        <v>13.539917000000059</v>
      </c>
      <c r="L3691" s="2">
        <f t="shared" si="342"/>
        <v>-222.75</v>
      </c>
      <c r="M3691" s="2">
        <f t="shared" si="347"/>
        <v>25.25</v>
      </c>
      <c r="S3691" s="1">
        <v>41522</v>
      </c>
      <c r="T3691">
        <v>769.13977</v>
      </c>
      <c r="U3691">
        <v>412.65991200000002</v>
      </c>
    </row>
    <row r="3692" spans="1:21">
      <c r="A3692" s="1">
        <v>37047</v>
      </c>
      <c r="B3692">
        <v>1267.1099850000001</v>
      </c>
      <c r="C3692">
        <v>1286.619995</v>
      </c>
      <c r="D3692">
        <v>1267.1099850000001</v>
      </c>
      <c r="E3692">
        <v>1283.5699460000001</v>
      </c>
      <c r="F3692">
        <v>1116800000</v>
      </c>
      <c r="G3692">
        <v>1283.5699460000001</v>
      </c>
      <c r="H3692" s="2">
        <f t="shared" si="343"/>
        <v>1.2990159650584728E-2</v>
      </c>
      <c r="I3692" s="2">
        <f t="shared" si="344"/>
        <v>1.4913659141247128E-2</v>
      </c>
      <c r="J3692" s="2" t="str">
        <f t="shared" si="345"/>
        <v>sell</v>
      </c>
      <c r="K3692" s="2">
        <f t="shared" si="346"/>
        <v>-16.459961000000021</v>
      </c>
      <c r="L3692" s="2">
        <f t="shared" si="342"/>
        <v>-236.28991700000006</v>
      </c>
      <c r="M3692" s="2">
        <f t="shared" si="347"/>
        <v>38.789917000000059</v>
      </c>
      <c r="S3692" s="1">
        <v>41523</v>
      </c>
      <c r="T3692">
        <v>768.54980499999999</v>
      </c>
      <c r="U3692">
        <v>412.06994700000001</v>
      </c>
    </row>
    <row r="3693" spans="1:21">
      <c r="A3693" s="1">
        <v>37046</v>
      </c>
      <c r="B3693">
        <v>1260.670044</v>
      </c>
      <c r="C3693">
        <v>1267.170044</v>
      </c>
      <c r="D3693">
        <v>1256.3599850000001</v>
      </c>
      <c r="E3693">
        <v>1267.1099850000001</v>
      </c>
      <c r="F3693">
        <v>836500000</v>
      </c>
      <c r="G3693">
        <v>1267.1099850000001</v>
      </c>
      <c r="H3693" s="2">
        <f t="shared" si="343"/>
        <v>5.108347763675497E-3</v>
      </c>
      <c r="I3693" s="2">
        <f t="shared" si="344"/>
        <v>1.4905651271897035E-2</v>
      </c>
      <c r="J3693" s="2" t="str">
        <f t="shared" si="345"/>
        <v>sell</v>
      </c>
      <c r="K3693" s="2">
        <f t="shared" si="346"/>
        <v>-6.4399410000000898</v>
      </c>
      <c r="L3693" s="2">
        <f t="shared" si="342"/>
        <v>-219.82995600000004</v>
      </c>
      <c r="M3693" s="2">
        <f t="shared" si="347"/>
        <v>22.329956000000038</v>
      </c>
      <c r="S3693" s="1">
        <v>41526</v>
      </c>
      <c r="T3693">
        <v>786.80981399999996</v>
      </c>
      <c r="U3693">
        <v>430.32995599999998</v>
      </c>
    </row>
    <row r="3694" spans="1:21">
      <c r="A3694" s="1">
        <v>37043</v>
      </c>
      <c r="B3694">
        <v>1255.8199460000001</v>
      </c>
      <c r="C3694">
        <v>1265.339966</v>
      </c>
      <c r="D3694">
        <v>1246.880005</v>
      </c>
      <c r="E3694">
        <v>1260.670044</v>
      </c>
      <c r="F3694">
        <v>1015000000</v>
      </c>
      <c r="G3694">
        <v>1260.670044</v>
      </c>
      <c r="H3694" s="2">
        <f t="shared" si="343"/>
        <v>3.8620966448639992E-3</v>
      </c>
      <c r="I3694" s="2">
        <f t="shared" si="344"/>
        <v>1.4968839693635506E-2</v>
      </c>
      <c r="J3694" s="2" t="str">
        <f t="shared" si="345"/>
        <v>sell</v>
      </c>
      <c r="K3694" s="2">
        <f t="shared" si="346"/>
        <v>-4.850097999999889</v>
      </c>
      <c r="L3694" s="2">
        <f t="shared" si="342"/>
        <v>-213.39001499999995</v>
      </c>
      <c r="M3694" s="2">
        <f t="shared" si="347"/>
        <v>15.890014999999948</v>
      </c>
      <c r="S3694" s="1">
        <v>41527</v>
      </c>
      <c r="T3694">
        <v>792.739868</v>
      </c>
      <c r="U3694">
        <v>436.26001000000002</v>
      </c>
    </row>
    <row r="3695" spans="1:21">
      <c r="A3695" s="1">
        <v>37042</v>
      </c>
      <c r="B3695">
        <v>1248.079956</v>
      </c>
      <c r="C3695">
        <v>1261.910034</v>
      </c>
      <c r="D3695">
        <v>1248.0699460000001</v>
      </c>
      <c r="E3695">
        <v>1255.8199460000001</v>
      </c>
      <c r="F3695">
        <v>1226600000</v>
      </c>
      <c r="G3695">
        <v>1255.8199460000001</v>
      </c>
      <c r="H3695" s="2">
        <f t="shared" si="343"/>
        <v>6.201517749556771E-3</v>
      </c>
      <c r="I3695" s="2">
        <f t="shared" si="344"/>
        <v>1.4951320263067126E-2</v>
      </c>
      <c r="J3695" s="2" t="str">
        <f t="shared" si="345"/>
        <v>sell</v>
      </c>
      <c r="K3695" s="2">
        <f t="shared" si="346"/>
        <v>-7.7399900000000343</v>
      </c>
      <c r="L3695" s="2">
        <f t="shared" si="342"/>
        <v>-208.53991700000006</v>
      </c>
      <c r="M3695" s="2">
        <f t="shared" si="347"/>
        <v>11.039917000000059</v>
      </c>
      <c r="S3695" s="1">
        <v>41528</v>
      </c>
      <c r="T3695">
        <v>800.90979000000004</v>
      </c>
      <c r="U3695">
        <v>444.42993200000001</v>
      </c>
    </row>
    <row r="3696" spans="1:21">
      <c r="A3696" s="1">
        <v>37041</v>
      </c>
      <c r="B3696">
        <v>1267.9300539999999</v>
      </c>
      <c r="C3696">
        <v>1267.9300539999999</v>
      </c>
      <c r="D3696">
        <v>1245.959961</v>
      </c>
      <c r="E3696">
        <v>1248.079956</v>
      </c>
      <c r="F3696">
        <v>1158600000</v>
      </c>
      <c r="G3696">
        <v>1248.079956</v>
      </c>
      <c r="H3696" s="2">
        <f t="shared" si="343"/>
        <v>-1.5655515016288028E-2</v>
      </c>
      <c r="I3696" s="2">
        <f t="shared" si="344"/>
        <v>1.4870916193987569E-2</v>
      </c>
      <c r="J3696" s="2" t="str">
        <f t="shared" si="345"/>
        <v>sell</v>
      </c>
      <c r="K3696" s="2">
        <f t="shared" si="346"/>
        <v>19.850097999999889</v>
      </c>
      <c r="L3696" s="2">
        <f t="shared" si="342"/>
        <v>-200.79992700000003</v>
      </c>
      <c r="M3696" s="2">
        <f t="shared" si="347"/>
        <v>3.2999270000000251</v>
      </c>
      <c r="S3696" s="1">
        <v>41529</v>
      </c>
      <c r="T3696">
        <v>796.739868</v>
      </c>
      <c r="U3696">
        <v>440.26001000000002</v>
      </c>
    </row>
    <row r="3697" spans="1:21">
      <c r="A3697" s="1">
        <v>37040</v>
      </c>
      <c r="B3697">
        <v>1277.8900149999999</v>
      </c>
      <c r="C3697">
        <v>1278.420044</v>
      </c>
      <c r="D3697">
        <v>1265.410034</v>
      </c>
      <c r="E3697">
        <v>1267.9300539999999</v>
      </c>
      <c r="F3697">
        <v>1026000000</v>
      </c>
      <c r="G3697">
        <v>1267.9300539999999</v>
      </c>
      <c r="H3697" s="2">
        <f t="shared" si="343"/>
        <v>-7.7940674730133342E-3</v>
      </c>
      <c r="I3697" s="2">
        <f t="shared" si="344"/>
        <v>1.4925471806766977E-2</v>
      </c>
      <c r="J3697" s="2" t="str">
        <f t="shared" si="345"/>
        <v>sell</v>
      </c>
      <c r="K3697" s="2">
        <f t="shared" si="346"/>
        <v>9.9599610000000212</v>
      </c>
      <c r="L3697" s="2">
        <f t="shared" si="342"/>
        <v>-220.65002499999991</v>
      </c>
      <c r="M3697" s="2">
        <f t="shared" si="347"/>
        <v>23.150024999999914</v>
      </c>
      <c r="S3697" s="1">
        <v>41530</v>
      </c>
      <c r="T3697">
        <v>803.39977999999996</v>
      </c>
      <c r="U3697">
        <v>446.91992199999999</v>
      </c>
    </row>
    <row r="3698" spans="1:21">
      <c r="A3698" s="1">
        <v>37036</v>
      </c>
      <c r="B3698">
        <v>1293.170044</v>
      </c>
      <c r="C3698">
        <v>1293.170044</v>
      </c>
      <c r="D3698">
        <v>1276.420044</v>
      </c>
      <c r="E3698">
        <v>1277.8900149999999</v>
      </c>
      <c r="F3698">
        <v>828100000</v>
      </c>
      <c r="G3698">
        <v>1277.8900149999999</v>
      </c>
      <c r="H3698" s="2">
        <f t="shared" si="343"/>
        <v>-1.1815947230525248E-2</v>
      </c>
      <c r="I3698" s="2">
        <f t="shared" si="344"/>
        <v>1.4877536608652493E-2</v>
      </c>
      <c r="J3698" s="2" t="str">
        <f t="shared" si="345"/>
        <v>sell</v>
      </c>
      <c r="K3698" s="2">
        <f t="shared" si="346"/>
        <v>15.280029000000013</v>
      </c>
      <c r="L3698" s="2">
        <f t="shared" si="342"/>
        <v>-230.60998599999994</v>
      </c>
      <c r="M3698" s="2">
        <f t="shared" si="347"/>
        <v>33.109985999999935</v>
      </c>
      <c r="S3698" s="1">
        <v>41533</v>
      </c>
      <c r="T3698">
        <v>809.42980899999998</v>
      </c>
      <c r="U3698">
        <v>452.949951</v>
      </c>
    </row>
    <row r="3699" spans="1:21">
      <c r="A3699" s="1">
        <v>37035</v>
      </c>
      <c r="B3699">
        <v>1289.0500489999999</v>
      </c>
      <c r="C3699">
        <v>1295.040039</v>
      </c>
      <c r="D3699">
        <v>1281.219971</v>
      </c>
      <c r="E3699">
        <v>1293.170044</v>
      </c>
      <c r="F3699">
        <v>1100700000</v>
      </c>
      <c r="G3699">
        <v>1293.170044</v>
      </c>
      <c r="H3699" s="2">
        <f t="shared" si="343"/>
        <v>3.1961482047932629E-3</v>
      </c>
      <c r="I3699" s="2">
        <f t="shared" si="344"/>
        <v>1.4889200205499638E-2</v>
      </c>
      <c r="J3699" s="2" t="str">
        <f t="shared" si="345"/>
        <v>sell</v>
      </c>
      <c r="K3699" s="2">
        <f t="shared" si="346"/>
        <v>-4.1199950000000172</v>
      </c>
      <c r="L3699" s="2">
        <f t="shared" si="342"/>
        <v>-245.89001499999995</v>
      </c>
      <c r="M3699" s="2">
        <f t="shared" si="347"/>
        <v>48.390014999999948</v>
      </c>
      <c r="S3699" s="1">
        <v>41534</v>
      </c>
      <c r="T3699">
        <v>817.43981900000006</v>
      </c>
      <c r="U3699">
        <v>460.95996100000002</v>
      </c>
    </row>
    <row r="3700" spans="1:21">
      <c r="A3700" s="1">
        <v>37034</v>
      </c>
      <c r="B3700">
        <v>1309.380005</v>
      </c>
      <c r="C3700">
        <v>1309.380005</v>
      </c>
      <c r="D3700">
        <v>1288.6999510000001</v>
      </c>
      <c r="E3700">
        <v>1289.0500489999999</v>
      </c>
      <c r="F3700">
        <v>1134800000</v>
      </c>
      <c r="G3700">
        <v>1289.0500489999999</v>
      </c>
      <c r="H3700" s="2">
        <f t="shared" si="343"/>
        <v>-1.5526398694319484E-2</v>
      </c>
      <c r="I3700" s="2">
        <f t="shared" si="344"/>
        <v>1.4813557916847927E-2</v>
      </c>
      <c r="J3700" s="2" t="str">
        <f t="shared" si="345"/>
        <v>sell</v>
      </c>
      <c r="K3700" s="2">
        <f t="shared" si="346"/>
        <v>20.329956000000038</v>
      </c>
      <c r="L3700" s="2">
        <f t="shared" si="342"/>
        <v>-241.77001999999993</v>
      </c>
      <c r="M3700" s="2">
        <f t="shared" si="347"/>
        <v>44.270019999999931</v>
      </c>
      <c r="S3700" s="1">
        <v>41535</v>
      </c>
      <c r="T3700">
        <v>839.03979500000003</v>
      </c>
      <c r="U3700">
        <v>482.55993699999999</v>
      </c>
    </row>
    <row r="3701" spans="1:21">
      <c r="A3701" s="1">
        <v>37033</v>
      </c>
      <c r="B3701">
        <v>1312.829956</v>
      </c>
      <c r="C3701">
        <v>1315.9300539999999</v>
      </c>
      <c r="D3701">
        <v>1306.8900149999999</v>
      </c>
      <c r="E3701">
        <v>1309.380005</v>
      </c>
      <c r="F3701">
        <v>1260400000</v>
      </c>
      <c r="G3701">
        <v>1309.380005</v>
      </c>
      <c r="H3701" s="2">
        <f t="shared" si="343"/>
        <v>-2.6278734608643065E-3</v>
      </c>
      <c r="I3701" s="2">
        <f t="shared" si="344"/>
        <v>1.4851242517224051E-2</v>
      </c>
      <c r="J3701" s="2" t="str">
        <f t="shared" si="345"/>
        <v>sell</v>
      </c>
      <c r="K3701" s="2">
        <f t="shared" si="346"/>
        <v>3.4499510000000555</v>
      </c>
      <c r="L3701" s="2">
        <f t="shared" si="342"/>
        <v>-262.09997599999997</v>
      </c>
      <c r="M3701" s="2">
        <f t="shared" si="347"/>
        <v>64.59997599999997</v>
      </c>
      <c r="S3701" s="1">
        <v>41536</v>
      </c>
      <c r="T3701">
        <v>834.13977</v>
      </c>
      <c r="U3701">
        <v>477.65991200000002</v>
      </c>
    </row>
    <row r="3702" spans="1:21">
      <c r="A3702" s="1">
        <v>37032</v>
      </c>
      <c r="B3702">
        <v>1291.959961</v>
      </c>
      <c r="C3702">
        <v>1312.9499510000001</v>
      </c>
      <c r="D3702">
        <v>1287.869995</v>
      </c>
      <c r="E3702">
        <v>1312.829956</v>
      </c>
      <c r="F3702">
        <v>1174900000</v>
      </c>
      <c r="G3702">
        <v>1312.829956</v>
      </c>
      <c r="H3702" s="2">
        <f t="shared" si="343"/>
        <v>1.615374750765981E-2</v>
      </c>
      <c r="I3702" s="2">
        <f t="shared" si="344"/>
        <v>1.4787344964140603E-2</v>
      </c>
      <c r="J3702" s="2" t="str">
        <f t="shared" si="345"/>
        <v>sell</v>
      </c>
      <c r="K3702" s="2">
        <f t="shared" si="346"/>
        <v>-20.869995000000017</v>
      </c>
      <c r="L3702" s="2">
        <f t="shared" si="342"/>
        <v>-265.54992700000003</v>
      </c>
      <c r="M3702" s="2">
        <f t="shared" si="347"/>
        <v>68.049927000000025</v>
      </c>
      <c r="S3702" s="1">
        <v>41537</v>
      </c>
      <c r="T3702">
        <v>823.13977</v>
      </c>
      <c r="U3702">
        <v>466.65991200000002</v>
      </c>
    </row>
    <row r="3703" spans="1:21">
      <c r="A3703" s="1">
        <v>37029</v>
      </c>
      <c r="B3703">
        <v>1288.48999</v>
      </c>
      <c r="C3703">
        <v>1292.0600589999999</v>
      </c>
      <c r="D3703">
        <v>1281.150024</v>
      </c>
      <c r="E3703">
        <v>1291.959961</v>
      </c>
      <c r="F3703">
        <v>1130800000</v>
      </c>
      <c r="G3703">
        <v>1291.959961</v>
      </c>
      <c r="H3703" s="2">
        <f t="shared" si="343"/>
        <v>2.6930523534761698E-3</v>
      </c>
      <c r="I3703" s="2">
        <f t="shared" si="344"/>
        <v>1.479010438910318E-2</v>
      </c>
      <c r="J3703" s="2" t="str">
        <f t="shared" si="345"/>
        <v>sell</v>
      </c>
      <c r="K3703" s="2">
        <f t="shared" si="346"/>
        <v>-3.4699709999999868</v>
      </c>
      <c r="L3703" s="2">
        <f t="shared" si="342"/>
        <v>-244.67993200000001</v>
      </c>
      <c r="M3703" s="2">
        <f t="shared" si="347"/>
        <v>47.179932000000008</v>
      </c>
      <c r="S3703" s="1">
        <v>41540</v>
      </c>
      <c r="T3703">
        <v>814.29980499999999</v>
      </c>
      <c r="U3703">
        <v>457.81994700000001</v>
      </c>
    </row>
    <row r="3704" spans="1:21">
      <c r="A3704" s="1">
        <v>37028</v>
      </c>
      <c r="B3704">
        <v>1284.98999</v>
      </c>
      <c r="C3704">
        <v>1296.4799800000001</v>
      </c>
      <c r="D3704">
        <v>1282.650024</v>
      </c>
      <c r="E3704">
        <v>1288.48999</v>
      </c>
      <c r="F3704">
        <v>1355600000</v>
      </c>
      <c r="G3704">
        <v>1288.48999</v>
      </c>
      <c r="H3704" s="2">
        <f t="shared" si="343"/>
        <v>2.7237566263064819E-3</v>
      </c>
      <c r="I3704" s="2">
        <f t="shared" si="344"/>
        <v>1.4788640148663514E-2</v>
      </c>
      <c r="J3704" s="2" t="str">
        <f t="shared" si="345"/>
        <v>sell</v>
      </c>
      <c r="K3704" s="2">
        <f t="shared" si="346"/>
        <v>-3.5</v>
      </c>
      <c r="L3704" s="2">
        <f t="shared" si="342"/>
        <v>-241.20996100000002</v>
      </c>
      <c r="M3704" s="2">
        <f t="shared" si="347"/>
        <v>43.709961000000021</v>
      </c>
      <c r="S3704" s="1">
        <v>41541</v>
      </c>
      <c r="T3704">
        <v>809.71984899999995</v>
      </c>
      <c r="U3704">
        <v>453.23999099999997</v>
      </c>
    </row>
    <row r="3705" spans="1:21">
      <c r="A3705" s="1">
        <v>37027</v>
      </c>
      <c r="B3705">
        <v>1249.4399410000001</v>
      </c>
      <c r="C3705">
        <v>1286.3900149999999</v>
      </c>
      <c r="D3705">
        <v>1243.0200199999999</v>
      </c>
      <c r="E3705">
        <v>1284.98999</v>
      </c>
      <c r="F3705">
        <v>1405300000</v>
      </c>
      <c r="G3705">
        <v>1284.98999</v>
      </c>
      <c r="H3705" s="2">
        <f t="shared" si="343"/>
        <v>2.8452787391723012E-2</v>
      </c>
      <c r="I3705" s="2">
        <f t="shared" si="344"/>
        <v>1.4728381406581181E-2</v>
      </c>
      <c r="J3705" s="2" t="str">
        <f t="shared" si="345"/>
        <v>sell</v>
      </c>
      <c r="K3705" s="2">
        <f t="shared" si="346"/>
        <v>-35.550048999999944</v>
      </c>
      <c r="L3705" s="2">
        <f t="shared" si="342"/>
        <v>-237.70996100000002</v>
      </c>
      <c r="M3705" s="2">
        <f t="shared" si="347"/>
        <v>40.209961000000021</v>
      </c>
      <c r="S3705" s="1">
        <v>41542</v>
      </c>
      <c r="T3705">
        <v>805.74987799999997</v>
      </c>
      <c r="U3705">
        <v>449.27001999999999</v>
      </c>
    </row>
    <row r="3706" spans="1:21">
      <c r="A3706" s="1">
        <v>37026</v>
      </c>
      <c r="B3706">
        <v>1248.920044</v>
      </c>
      <c r="C3706">
        <v>1257.4499510000001</v>
      </c>
      <c r="D3706">
        <v>1245.3599850000001</v>
      </c>
      <c r="E3706">
        <v>1249.4399410000001</v>
      </c>
      <c r="F3706">
        <v>1071800000</v>
      </c>
      <c r="G3706">
        <v>1249.4399410000001</v>
      </c>
      <c r="H3706" s="2">
        <f t="shared" si="343"/>
        <v>4.162772488901845E-4</v>
      </c>
      <c r="I3706" s="2">
        <f t="shared" si="344"/>
        <v>1.4764831652237501E-2</v>
      </c>
      <c r="J3706" s="2" t="str">
        <f t="shared" si="345"/>
        <v>sell</v>
      </c>
      <c r="K3706" s="2">
        <f t="shared" si="346"/>
        <v>-0.51989700000012817</v>
      </c>
      <c r="L3706" s="2">
        <f t="shared" si="342"/>
        <v>-202.15991200000008</v>
      </c>
      <c r="M3706" s="2">
        <f t="shared" si="347"/>
        <v>4.6599120000000767</v>
      </c>
      <c r="S3706" s="1">
        <v>41543</v>
      </c>
      <c r="T3706">
        <v>807.21984899999995</v>
      </c>
      <c r="U3706">
        <v>450.73999099999997</v>
      </c>
    </row>
    <row r="3707" spans="1:21">
      <c r="A3707" s="1">
        <v>37025</v>
      </c>
      <c r="B3707">
        <v>1245.670044</v>
      </c>
      <c r="C3707">
        <v>1249.6800539999999</v>
      </c>
      <c r="D3707">
        <v>1241.0200199999999</v>
      </c>
      <c r="E3707">
        <v>1248.920044</v>
      </c>
      <c r="F3707">
        <v>858200000</v>
      </c>
      <c r="G3707">
        <v>1248.920044</v>
      </c>
      <c r="H3707" s="2">
        <f t="shared" si="343"/>
        <v>2.6090376144583599E-3</v>
      </c>
      <c r="I3707" s="2">
        <f t="shared" si="344"/>
        <v>1.5705483666836939E-2</v>
      </c>
      <c r="J3707" s="2" t="str">
        <f t="shared" si="345"/>
        <v>sell</v>
      </c>
      <c r="K3707" s="2">
        <f t="shared" si="346"/>
        <v>-3.25</v>
      </c>
      <c r="L3707" s="2">
        <f t="shared" si="342"/>
        <v>-201.64001499999995</v>
      </c>
      <c r="M3707" s="2">
        <f t="shared" si="347"/>
        <v>4.1400149999999485</v>
      </c>
      <c r="S3707" s="1">
        <v>41544</v>
      </c>
      <c r="T3707">
        <v>798.95983899999999</v>
      </c>
      <c r="U3707">
        <v>442.47998100000001</v>
      </c>
    </row>
    <row r="3708" spans="1:21">
      <c r="A3708" s="1">
        <v>37022</v>
      </c>
      <c r="B3708">
        <v>1255.1800539999999</v>
      </c>
      <c r="C3708">
        <v>1259.839966</v>
      </c>
      <c r="D3708">
        <v>1240.790039</v>
      </c>
      <c r="E3708">
        <v>1245.670044</v>
      </c>
      <c r="F3708">
        <v>906200000</v>
      </c>
      <c r="G3708">
        <v>1245.670044</v>
      </c>
      <c r="H3708" s="2">
        <f t="shared" si="343"/>
        <v>-7.5766102000215229E-3</v>
      </c>
      <c r="I3708" s="2">
        <f t="shared" si="344"/>
        <v>1.5958814637845833E-2</v>
      </c>
      <c r="J3708" s="2" t="str">
        <f t="shared" si="345"/>
        <v>sell</v>
      </c>
      <c r="K3708" s="2">
        <f t="shared" si="346"/>
        <v>9.5100099999999657</v>
      </c>
      <c r="L3708" s="2">
        <f t="shared" si="342"/>
        <v>-198.39001499999995</v>
      </c>
      <c r="M3708" s="2">
        <f t="shared" si="347"/>
        <v>0.89001499999994849</v>
      </c>
      <c r="S3708" s="1">
        <v>41547</v>
      </c>
      <c r="T3708">
        <v>794.10986300000002</v>
      </c>
      <c r="U3708">
        <v>437.63000499999998</v>
      </c>
    </row>
    <row r="3709" spans="1:21">
      <c r="A3709" s="1">
        <v>37021</v>
      </c>
      <c r="B3709">
        <v>1255.540039</v>
      </c>
      <c r="C3709">
        <v>1268.1400149999999</v>
      </c>
      <c r="D3709">
        <v>1254.5600589999999</v>
      </c>
      <c r="E3709">
        <v>1255.1800539999999</v>
      </c>
      <c r="F3709">
        <v>1056700000</v>
      </c>
      <c r="G3709">
        <v>1255.1800539999999</v>
      </c>
      <c r="H3709" s="2">
        <f t="shared" si="343"/>
        <v>-2.8671726015744493E-4</v>
      </c>
      <c r="I3709" s="2">
        <f t="shared" si="344"/>
        <v>1.5993429316341512E-2</v>
      </c>
      <c r="J3709" s="2" t="str">
        <f t="shared" si="345"/>
        <v>sell</v>
      </c>
      <c r="K3709" s="2">
        <f t="shared" si="346"/>
        <v>0.35998500000005151</v>
      </c>
      <c r="L3709" s="2">
        <f t="shared" si="342"/>
        <v>-207.90002499999991</v>
      </c>
      <c r="M3709" s="2">
        <f t="shared" si="347"/>
        <v>10.400024999999914</v>
      </c>
      <c r="S3709" s="1">
        <v>41548</v>
      </c>
      <c r="T3709">
        <v>803.59985300000005</v>
      </c>
      <c r="U3709">
        <v>447.11999500000002</v>
      </c>
    </row>
    <row r="3710" spans="1:21">
      <c r="A3710" s="1">
        <v>37020</v>
      </c>
      <c r="B3710">
        <v>1261.1999510000001</v>
      </c>
      <c r="C3710">
        <v>1261.650024</v>
      </c>
      <c r="D3710">
        <v>1247.829956</v>
      </c>
      <c r="E3710">
        <v>1255.540039</v>
      </c>
      <c r="F3710">
        <v>1132400000</v>
      </c>
      <c r="G3710">
        <v>1255.540039</v>
      </c>
      <c r="H3710" s="2">
        <f t="shared" si="343"/>
        <v>-4.4877198064528596E-3</v>
      </c>
      <c r="I3710" s="2">
        <f t="shared" si="344"/>
        <v>1.5995116102096921E-2</v>
      </c>
      <c r="J3710" s="2" t="str">
        <f t="shared" si="345"/>
        <v>sell</v>
      </c>
      <c r="K3710" s="2">
        <f t="shared" si="346"/>
        <v>5.6599120000000767</v>
      </c>
      <c r="L3710" s="2">
        <f t="shared" si="342"/>
        <v>-208.26000999999997</v>
      </c>
      <c r="M3710" s="2">
        <f t="shared" si="347"/>
        <v>10.760009999999966</v>
      </c>
      <c r="S3710" s="1">
        <v>41549</v>
      </c>
      <c r="T3710">
        <v>804.04980499999999</v>
      </c>
      <c r="U3710">
        <v>447.56994700000001</v>
      </c>
    </row>
    <row r="3711" spans="1:21">
      <c r="A3711" s="1">
        <v>37019</v>
      </c>
      <c r="B3711">
        <v>1266.709961</v>
      </c>
      <c r="C3711">
        <v>1267.01001</v>
      </c>
      <c r="D3711">
        <v>1253</v>
      </c>
      <c r="E3711">
        <v>1261.1999510000001</v>
      </c>
      <c r="F3711">
        <v>1006300000</v>
      </c>
      <c r="G3711">
        <v>1261.1999510000001</v>
      </c>
      <c r="H3711" s="2">
        <f t="shared" si="343"/>
        <v>-4.3498592176934537E-3</v>
      </c>
      <c r="I3711" s="2">
        <f t="shared" si="344"/>
        <v>1.6030904915066896E-2</v>
      </c>
      <c r="J3711" s="2" t="str">
        <f t="shared" si="345"/>
        <v>sell</v>
      </c>
      <c r="K3711" s="2">
        <f t="shared" si="346"/>
        <v>5.5100099999999657</v>
      </c>
      <c r="L3711" s="2">
        <f t="shared" si="342"/>
        <v>-213.91992200000004</v>
      </c>
      <c r="M3711" s="2">
        <f t="shared" si="347"/>
        <v>16.419922000000042</v>
      </c>
      <c r="S3711" s="1">
        <v>41550</v>
      </c>
      <c r="T3711">
        <v>790.489868</v>
      </c>
      <c r="U3711">
        <v>434.01001000000002</v>
      </c>
    </row>
    <row r="3712" spans="1:21">
      <c r="A3712" s="1">
        <v>37018</v>
      </c>
      <c r="B3712">
        <v>1266.6099850000001</v>
      </c>
      <c r="C3712">
        <v>1270</v>
      </c>
      <c r="D3712">
        <v>1259.1899410000001</v>
      </c>
      <c r="E3712">
        <v>1263.51001</v>
      </c>
      <c r="F3712">
        <v>949000000</v>
      </c>
      <c r="G3712">
        <v>1263.51001</v>
      </c>
      <c r="H3712" s="2">
        <f t="shared" si="343"/>
        <v>-2.4474582047449168E-3</v>
      </c>
      <c r="I3712" s="2">
        <f t="shared" si="344"/>
        <v>1.6048054859005668E-2</v>
      </c>
      <c r="J3712" s="2" t="str">
        <f t="shared" si="345"/>
        <v>sell</v>
      </c>
      <c r="K3712" s="2">
        <f t="shared" si="346"/>
        <v>-9.9975999999969645E-2</v>
      </c>
      <c r="L3712" s="2">
        <f t="shared" si="342"/>
        <v>-219.42993200000001</v>
      </c>
      <c r="M3712" s="2">
        <f t="shared" si="347"/>
        <v>21.929932000000008</v>
      </c>
      <c r="S3712" s="1">
        <v>41551</v>
      </c>
      <c r="T3712">
        <v>798.84985300000005</v>
      </c>
      <c r="U3712">
        <v>442.36999500000002</v>
      </c>
    </row>
    <row r="3713" spans="1:21">
      <c r="A3713" s="1">
        <v>37015</v>
      </c>
      <c r="B3713">
        <v>1248.579956</v>
      </c>
      <c r="C3713">
        <v>1267.51001</v>
      </c>
      <c r="D3713">
        <v>1232</v>
      </c>
      <c r="E3713">
        <v>1266.6099850000001</v>
      </c>
      <c r="F3713">
        <v>1082100000</v>
      </c>
      <c r="G3713">
        <v>1266.6099850000001</v>
      </c>
      <c r="H3713" s="2">
        <f t="shared" si="343"/>
        <v>1.4440428034550326E-2</v>
      </c>
      <c r="I3713" s="2">
        <f t="shared" si="344"/>
        <v>1.6183797550743548E-2</v>
      </c>
      <c r="J3713" s="2" t="str">
        <f t="shared" si="345"/>
        <v>sell</v>
      </c>
      <c r="K3713" s="2">
        <f t="shared" si="346"/>
        <v>-18.030029000000013</v>
      </c>
      <c r="L3713" s="2">
        <f t="shared" si="342"/>
        <v>-219.32995600000004</v>
      </c>
      <c r="M3713" s="2">
        <f t="shared" si="347"/>
        <v>21.829956000000038</v>
      </c>
      <c r="S3713" s="1">
        <v>41554</v>
      </c>
      <c r="T3713">
        <v>787.91980000000001</v>
      </c>
      <c r="U3713">
        <v>431.43994199999997</v>
      </c>
    </row>
    <row r="3714" spans="1:21">
      <c r="A3714" s="1">
        <v>37014</v>
      </c>
      <c r="B3714">
        <v>1267.4300539999999</v>
      </c>
      <c r="C3714">
        <v>1267.4300539999999</v>
      </c>
      <c r="D3714">
        <v>1239.880005</v>
      </c>
      <c r="E3714">
        <v>1248.579956</v>
      </c>
      <c r="F3714">
        <v>1137900000</v>
      </c>
      <c r="G3714">
        <v>1248.579956</v>
      </c>
      <c r="H3714" s="2">
        <f t="shared" si="343"/>
        <v>-1.4872692927321013E-2</v>
      </c>
      <c r="I3714" s="2">
        <f t="shared" si="344"/>
        <v>1.6128801895038885E-2</v>
      </c>
      <c r="J3714" s="2" t="str">
        <f t="shared" si="345"/>
        <v>sell</v>
      </c>
      <c r="K3714" s="2">
        <f t="shared" si="346"/>
        <v>18.850097999999889</v>
      </c>
      <c r="L3714" s="2">
        <f t="shared" ref="L3714:L3777" si="348">K3714+L3715</f>
        <v>-201.29992700000003</v>
      </c>
      <c r="M3714" s="2">
        <f t="shared" si="347"/>
        <v>3.7999270000000251</v>
      </c>
      <c r="S3714" s="1">
        <v>41555</v>
      </c>
      <c r="T3714">
        <v>768.68981900000006</v>
      </c>
      <c r="U3714">
        <v>412.20996100000002</v>
      </c>
    </row>
    <row r="3715" spans="1:21">
      <c r="A3715" s="1">
        <v>37013</v>
      </c>
      <c r="B3715">
        <v>1266.4399410000001</v>
      </c>
      <c r="C3715">
        <v>1272.9300539999999</v>
      </c>
      <c r="D3715">
        <v>1257.6999510000001</v>
      </c>
      <c r="E3715">
        <v>1267.4300539999999</v>
      </c>
      <c r="F3715">
        <v>1342200000</v>
      </c>
      <c r="G3715">
        <v>1267.4300539999999</v>
      </c>
      <c r="H3715" s="2">
        <f t="shared" ref="H3715:H3778" si="349">(E3715-B3715)/B3715</f>
        <v>7.8180809681194143E-4</v>
      </c>
      <c r="I3715" s="2">
        <f t="shared" ref="I3715:I3778" si="350">STDEV(H3716:H3805)</f>
        <v>1.6465569473748845E-2</v>
      </c>
      <c r="J3715" s="2" t="str">
        <f t="shared" ref="J3715:J3778" si="351">IF(I3715&gt;$P$7,"sell","buy")</f>
        <v>sell</v>
      </c>
      <c r="K3715" s="2">
        <f t="shared" si="346"/>
        <v>-0.99011299999983748</v>
      </c>
      <c r="L3715" s="2">
        <f t="shared" si="348"/>
        <v>-220.15002499999991</v>
      </c>
      <c r="M3715" s="2">
        <f t="shared" si="347"/>
        <v>22.650024999999914</v>
      </c>
      <c r="S3715" s="1">
        <v>41556</v>
      </c>
      <c r="T3715">
        <v>772.57983400000001</v>
      </c>
      <c r="U3715">
        <v>416.09997600000003</v>
      </c>
    </row>
    <row r="3716" spans="1:21">
      <c r="A3716" s="1">
        <v>37012</v>
      </c>
      <c r="B3716">
        <v>1249.459961</v>
      </c>
      <c r="C3716">
        <v>1266.469971</v>
      </c>
      <c r="D3716">
        <v>1243.5500489999999</v>
      </c>
      <c r="E3716">
        <v>1266.4399410000001</v>
      </c>
      <c r="F3716">
        <v>1181300000</v>
      </c>
      <c r="G3716">
        <v>1266.4399410000001</v>
      </c>
      <c r="H3716" s="2">
        <f t="shared" si="349"/>
        <v>1.3589855241467852E-2</v>
      </c>
      <c r="I3716" s="2">
        <f t="shared" si="350"/>
        <v>1.6454810455066735E-2</v>
      </c>
      <c r="J3716" s="2" t="str">
        <f t="shared" si="351"/>
        <v>sell</v>
      </c>
      <c r="K3716" s="2">
        <f t="shared" ref="K3716:K3779" si="352">IF(J3716="sell",B3716-B3715,B3715-B3716)</f>
        <v>-16.979980000000069</v>
      </c>
      <c r="L3716" s="2">
        <f t="shared" si="348"/>
        <v>-219.15991200000008</v>
      </c>
      <c r="M3716" s="2">
        <f t="shared" ref="M3716:M3779" si="353">B3715-$B$4300</f>
        <v>21.659912000000077</v>
      </c>
      <c r="S3716" s="1">
        <v>41557</v>
      </c>
      <c r="T3716">
        <v>802.78979500000003</v>
      </c>
      <c r="U3716">
        <v>446.30993699999999</v>
      </c>
    </row>
    <row r="3717" spans="1:21">
      <c r="A3717" s="1">
        <v>37011</v>
      </c>
      <c r="B3717">
        <v>1253.0500489999999</v>
      </c>
      <c r="C3717">
        <v>1269.3000489999999</v>
      </c>
      <c r="D3717">
        <v>1243.98999</v>
      </c>
      <c r="E3717">
        <v>1249.459961</v>
      </c>
      <c r="F3717">
        <v>1266800000</v>
      </c>
      <c r="G3717">
        <v>1249.459961</v>
      </c>
      <c r="H3717" s="2">
        <f t="shared" si="349"/>
        <v>-2.8650794937241358E-3</v>
      </c>
      <c r="I3717" s="2">
        <f t="shared" si="350"/>
        <v>1.6477544946265802E-2</v>
      </c>
      <c r="J3717" s="2" t="str">
        <f t="shared" si="351"/>
        <v>sell</v>
      </c>
      <c r="K3717" s="2">
        <f t="shared" si="352"/>
        <v>3.5900879999999233</v>
      </c>
      <c r="L3717" s="2">
        <f t="shared" si="348"/>
        <v>-202.17993200000001</v>
      </c>
      <c r="M3717" s="2">
        <f t="shared" si="353"/>
        <v>4.679932000000008</v>
      </c>
      <c r="S3717" s="1">
        <v>41558</v>
      </c>
      <c r="T3717">
        <v>811.55981399999996</v>
      </c>
      <c r="U3717">
        <v>455.07995599999998</v>
      </c>
    </row>
    <row r="3718" spans="1:21">
      <c r="A3718" s="1">
        <v>37008</v>
      </c>
      <c r="B3718">
        <v>1234.5200199999999</v>
      </c>
      <c r="C3718">
        <v>1253.0699460000001</v>
      </c>
      <c r="D3718">
        <v>1234.5200199999999</v>
      </c>
      <c r="E3718">
        <v>1253.0500489999999</v>
      </c>
      <c r="F3718">
        <v>1091300000</v>
      </c>
      <c r="G3718">
        <v>1253.0500489999999</v>
      </c>
      <c r="H3718" s="2">
        <f t="shared" si="349"/>
        <v>1.500990563117803E-2</v>
      </c>
      <c r="I3718" s="2">
        <f t="shared" si="350"/>
        <v>1.6543090956367624E-2</v>
      </c>
      <c r="J3718" s="2" t="str">
        <f t="shared" si="351"/>
        <v>sell</v>
      </c>
      <c r="K3718" s="2">
        <f t="shared" si="352"/>
        <v>-18.530029000000013</v>
      </c>
      <c r="L3718" s="2">
        <f t="shared" si="348"/>
        <v>-205.77001999999993</v>
      </c>
      <c r="M3718" s="2">
        <f t="shared" si="353"/>
        <v>8.2700199999999313</v>
      </c>
      <c r="S3718" s="1">
        <v>41561</v>
      </c>
      <c r="T3718">
        <v>820.86987299999998</v>
      </c>
      <c r="U3718">
        <v>464.39001500000001</v>
      </c>
    </row>
    <row r="3719" spans="1:21">
      <c r="A3719" s="1">
        <v>37007</v>
      </c>
      <c r="B3719">
        <v>1228.75</v>
      </c>
      <c r="C3719">
        <v>1248.3000489999999</v>
      </c>
      <c r="D3719">
        <v>1228.75</v>
      </c>
      <c r="E3719">
        <v>1234.5200199999999</v>
      </c>
      <c r="F3719">
        <v>1345200000</v>
      </c>
      <c r="G3719">
        <v>1234.5200199999999</v>
      </c>
      <c r="H3719" s="2">
        <f t="shared" si="349"/>
        <v>4.6958453713122532E-3</v>
      </c>
      <c r="I3719" s="2">
        <f t="shared" si="350"/>
        <v>1.6590895923882659E-2</v>
      </c>
      <c r="J3719" s="2" t="str">
        <f t="shared" si="351"/>
        <v>sell</v>
      </c>
      <c r="K3719" s="2">
        <f t="shared" si="352"/>
        <v>-5.7700199999999313</v>
      </c>
      <c r="L3719" s="2">
        <f t="shared" si="348"/>
        <v>-187.23999099999992</v>
      </c>
      <c r="M3719" s="2">
        <f t="shared" si="353"/>
        <v>-10.260009000000082</v>
      </c>
      <c r="S3719" s="1">
        <v>41562</v>
      </c>
      <c r="T3719">
        <v>812.18981900000006</v>
      </c>
      <c r="U3719">
        <v>455.70996100000002</v>
      </c>
    </row>
    <row r="3720" spans="1:21">
      <c r="A3720" s="1">
        <v>37006</v>
      </c>
      <c r="B3720">
        <v>1209.469971</v>
      </c>
      <c r="C3720">
        <v>1232.3599850000001</v>
      </c>
      <c r="D3720">
        <v>1207.380005</v>
      </c>
      <c r="E3720">
        <v>1228.75</v>
      </c>
      <c r="F3720">
        <v>1203600000</v>
      </c>
      <c r="G3720">
        <v>1228.75</v>
      </c>
      <c r="H3720" s="2">
        <f t="shared" si="349"/>
        <v>1.5940891020269913E-2</v>
      </c>
      <c r="I3720" s="2">
        <f t="shared" si="350"/>
        <v>1.6508751477787281E-2</v>
      </c>
      <c r="J3720" s="2" t="str">
        <f t="shared" si="351"/>
        <v>sell</v>
      </c>
      <c r="K3720" s="2">
        <f t="shared" si="352"/>
        <v>-19.280029000000013</v>
      </c>
      <c r="L3720" s="2">
        <f t="shared" si="348"/>
        <v>-181.46997099999999</v>
      </c>
      <c r="M3720" s="2">
        <f t="shared" si="353"/>
        <v>-16.030029000000013</v>
      </c>
      <c r="S3720" s="1">
        <v>41563</v>
      </c>
      <c r="T3720">
        <v>831.86987299999998</v>
      </c>
      <c r="U3720">
        <v>475.39001500000001</v>
      </c>
    </row>
    <row r="3721" spans="1:21">
      <c r="A3721" s="1">
        <v>37005</v>
      </c>
      <c r="B3721">
        <v>1224.3599850000001</v>
      </c>
      <c r="C3721">
        <v>1233.540039</v>
      </c>
      <c r="D3721">
        <v>1208.8900149999999</v>
      </c>
      <c r="E3721">
        <v>1209.469971</v>
      </c>
      <c r="F3721">
        <v>1216500000</v>
      </c>
      <c r="G3721">
        <v>1209.469971</v>
      </c>
      <c r="H3721" s="2">
        <f t="shared" si="349"/>
        <v>-1.2161467364518666E-2</v>
      </c>
      <c r="I3721" s="2">
        <f t="shared" si="350"/>
        <v>1.6477645420784708E-2</v>
      </c>
      <c r="J3721" s="2" t="str">
        <f t="shared" si="351"/>
        <v>sell</v>
      </c>
      <c r="K3721" s="2">
        <f t="shared" si="352"/>
        <v>14.890014000000065</v>
      </c>
      <c r="L3721" s="2">
        <f t="shared" si="348"/>
        <v>-162.18994199999997</v>
      </c>
      <c r="M3721" s="2">
        <f t="shared" si="353"/>
        <v>-35.310058000000026</v>
      </c>
      <c r="S3721" s="1">
        <v>41564</v>
      </c>
      <c r="T3721">
        <v>848.41980000000001</v>
      </c>
      <c r="U3721">
        <v>491.93994199999997</v>
      </c>
    </row>
    <row r="3722" spans="1:21">
      <c r="A3722" s="1">
        <v>37004</v>
      </c>
      <c r="B3722">
        <v>1242.9799800000001</v>
      </c>
      <c r="C3722">
        <v>1242.9799800000001</v>
      </c>
      <c r="D3722">
        <v>1217.469971</v>
      </c>
      <c r="E3722">
        <v>1224.3599850000001</v>
      </c>
      <c r="F3722">
        <v>1012600000</v>
      </c>
      <c r="G3722">
        <v>1224.3599850000001</v>
      </c>
      <c r="H3722" s="2">
        <f t="shared" si="349"/>
        <v>-1.4980124619545374E-2</v>
      </c>
      <c r="I3722" s="2">
        <f t="shared" si="350"/>
        <v>1.6436917556055235E-2</v>
      </c>
      <c r="J3722" s="2" t="str">
        <f t="shared" si="351"/>
        <v>sell</v>
      </c>
      <c r="K3722" s="2">
        <f t="shared" si="352"/>
        <v>18.619995000000017</v>
      </c>
      <c r="L3722" s="2">
        <f t="shared" si="348"/>
        <v>-177.07995600000004</v>
      </c>
      <c r="M3722" s="2">
        <f t="shared" si="353"/>
        <v>-20.420043999999962</v>
      </c>
      <c r="S3722" s="1">
        <v>41565</v>
      </c>
      <c r="T3722">
        <v>856.89977999999996</v>
      </c>
      <c r="U3722">
        <v>500.41992199999999</v>
      </c>
    </row>
    <row r="3723" spans="1:21">
      <c r="A3723" s="1">
        <v>37001</v>
      </c>
      <c r="B3723">
        <v>1253.6999510000001</v>
      </c>
      <c r="C3723">
        <v>1253.6999510000001</v>
      </c>
      <c r="D3723">
        <v>1234.410034</v>
      </c>
      <c r="E3723">
        <v>1242.9799800000001</v>
      </c>
      <c r="F3723">
        <v>1338700000</v>
      </c>
      <c r="G3723">
        <v>1242.9799800000001</v>
      </c>
      <c r="H3723" s="2">
        <f t="shared" si="349"/>
        <v>-8.5506671603913838E-3</v>
      </c>
      <c r="I3723" s="2">
        <f t="shared" si="350"/>
        <v>1.6558147646195443E-2</v>
      </c>
      <c r="J3723" s="2" t="str">
        <f t="shared" si="351"/>
        <v>sell</v>
      </c>
      <c r="K3723" s="2">
        <f t="shared" si="352"/>
        <v>10.719970999999987</v>
      </c>
      <c r="L3723" s="2">
        <f t="shared" si="348"/>
        <v>-195.69995100000006</v>
      </c>
      <c r="M3723" s="2">
        <f t="shared" si="353"/>
        <v>-1.8000489999999445</v>
      </c>
      <c r="S3723" s="1">
        <v>41568</v>
      </c>
      <c r="T3723">
        <v>858.17980899999998</v>
      </c>
      <c r="U3723">
        <v>501.699951</v>
      </c>
    </row>
    <row r="3724" spans="1:21">
      <c r="A3724" s="1">
        <v>37000</v>
      </c>
      <c r="B3724">
        <v>1238.160034</v>
      </c>
      <c r="C3724">
        <v>1253.709961</v>
      </c>
      <c r="D3724">
        <v>1233.3900149999999</v>
      </c>
      <c r="E3724">
        <v>1253.6899410000001</v>
      </c>
      <c r="F3724">
        <v>1486800000</v>
      </c>
      <c r="G3724">
        <v>1253.6899410000001</v>
      </c>
      <c r="H3724" s="2">
        <f t="shared" si="349"/>
        <v>1.2542729997372935E-2</v>
      </c>
      <c r="I3724" s="2">
        <f t="shared" si="350"/>
        <v>1.6507067730450548E-2</v>
      </c>
      <c r="J3724" s="2" t="str">
        <f t="shared" si="351"/>
        <v>sell</v>
      </c>
      <c r="K3724" s="2">
        <f t="shared" si="352"/>
        <v>-15.539917000000059</v>
      </c>
      <c r="L3724" s="2">
        <f t="shared" si="348"/>
        <v>-206.41992200000004</v>
      </c>
      <c r="M3724" s="2">
        <f t="shared" si="353"/>
        <v>8.9199220000000423</v>
      </c>
      <c r="S3724" s="1">
        <v>41569</v>
      </c>
      <c r="T3724">
        <v>863.96984899999995</v>
      </c>
      <c r="U3724">
        <v>507.48999099999997</v>
      </c>
    </row>
    <row r="3725" spans="1:21">
      <c r="A3725" s="1">
        <v>36999</v>
      </c>
      <c r="B3725">
        <v>1191.8100589999999</v>
      </c>
      <c r="C3725">
        <v>1248.420044</v>
      </c>
      <c r="D3725">
        <v>1191.8100589999999</v>
      </c>
      <c r="E3725">
        <v>1238.160034</v>
      </c>
      <c r="F3725">
        <v>1918900000</v>
      </c>
      <c r="G3725">
        <v>1238.160034</v>
      </c>
      <c r="H3725" s="2">
        <f t="shared" si="349"/>
        <v>3.8890404263654643E-2</v>
      </c>
      <c r="I3725" s="2">
        <f t="shared" si="350"/>
        <v>1.6053974991894836E-2</v>
      </c>
      <c r="J3725" s="2" t="str">
        <f t="shared" si="351"/>
        <v>sell</v>
      </c>
      <c r="K3725" s="2">
        <f t="shared" si="352"/>
        <v>-46.349975000000086</v>
      </c>
      <c r="L3725" s="2">
        <f t="shared" si="348"/>
        <v>-190.88000499999998</v>
      </c>
      <c r="M3725" s="2">
        <f t="shared" si="353"/>
        <v>-6.6199950000000172</v>
      </c>
      <c r="S3725" s="1">
        <v>41570</v>
      </c>
      <c r="T3725">
        <v>859.17980899999998</v>
      </c>
      <c r="U3725">
        <v>502.699951</v>
      </c>
    </row>
    <row r="3726" spans="1:21">
      <c r="A3726" s="1">
        <v>36998</v>
      </c>
      <c r="B3726">
        <v>1179.6800539999999</v>
      </c>
      <c r="C3726">
        <v>1192.25</v>
      </c>
      <c r="D3726">
        <v>1168.900024</v>
      </c>
      <c r="E3726">
        <v>1191.8100589999999</v>
      </c>
      <c r="F3726">
        <v>1109600000</v>
      </c>
      <c r="G3726">
        <v>1191.8100589999999</v>
      </c>
      <c r="H3726" s="2">
        <f t="shared" si="349"/>
        <v>1.0282453245581436E-2</v>
      </c>
      <c r="I3726" s="2">
        <f t="shared" si="350"/>
        <v>1.6565385069601968E-2</v>
      </c>
      <c r="J3726" s="2" t="str">
        <f t="shared" si="351"/>
        <v>sell</v>
      </c>
      <c r="K3726" s="2">
        <f t="shared" si="352"/>
        <v>-12.130004999999983</v>
      </c>
      <c r="L3726" s="2">
        <f t="shared" si="348"/>
        <v>-144.5300299999999</v>
      </c>
      <c r="M3726" s="2">
        <f t="shared" si="353"/>
        <v>-52.969970000000103</v>
      </c>
      <c r="S3726" s="1">
        <v>41571</v>
      </c>
      <c r="T3726">
        <v>867.70983899999999</v>
      </c>
      <c r="U3726">
        <v>511.22998100000001</v>
      </c>
    </row>
    <row r="3727" spans="1:21">
      <c r="A3727" s="1">
        <v>36997</v>
      </c>
      <c r="B3727">
        <v>1183.5</v>
      </c>
      <c r="C3727">
        <v>1184.6400149999999</v>
      </c>
      <c r="D3727">
        <v>1167.380005</v>
      </c>
      <c r="E3727">
        <v>1179.6800539999999</v>
      </c>
      <c r="F3727">
        <v>913900000</v>
      </c>
      <c r="G3727">
        <v>1179.6800539999999</v>
      </c>
      <c r="H3727" s="2">
        <f t="shared" si="349"/>
        <v>-3.2276687790452662E-3</v>
      </c>
      <c r="I3727" s="2">
        <f t="shared" si="350"/>
        <v>1.6588589699774912E-2</v>
      </c>
      <c r="J3727" s="2" t="str">
        <f t="shared" si="351"/>
        <v>sell</v>
      </c>
      <c r="K3727" s="2">
        <f t="shared" si="352"/>
        <v>3.8199460000000727</v>
      </c>
      <c r="L3727" s="2">
        <f t="shared" si="348"/>
        <v>-132.40002499999991</v>
      </c>
      <c r="M3727" s="2">
        <f t="shared" si="353"/>
        <v>-65.099975000000086</v>
      </c>
      <c r="S3727" s="1">
        <v>41572</v>
      </c>
      <c r="T3727">
        <v>871.11987299999998</v>
      </c>
      <c r="U3727">
        <v>514.64001499999995</v>
      </c>
    </row>
    <row r="3728" spans="1:21">
      <c r="A3728" s="1">
        <v>36993</v>
      </c>
      <c r="B3728">
        <v>1165.8900149999999</v>
      </c>
      <c r="C3728">
        <v>1183.51001</v>
      </c>
      <c r="D3728">
        <v>1157.7299800000001</v>
      </c>
      <c r="E3728">
        <v>1183.5</v>
      </c>
      <c r="F3728">
        <v>1102000000</v>
      </c>
      <c r="G3728">
        <v>1183.5</v>
      </c>
      <c r="H3728" s="2">
        <f t="shared" si="349"/>
        <v>1.5104327829756783E-2</v>
      </c>
      <c r="I3728" s="2">
        <f t="shared" si="350"/>
        <v>1.649977215881562E-2</v>
      </c>
      <c r="J3728" s="2" t="str">
        <f t="shared" si="351"/>
        <v>sell</v>
      </c>
      <c r="K3728" s="2">
        <f t="shared" si="352"/>
        <v>-17.609985000000052</v>
      </c>
      <c r="L3728" s="2">
        <f t="shared" si="348"/>
        <v>-136.21997099999999</v>
      </c>
      <c r="M3728" s="2">
        <f t="shared" si="353"/>
        <v>-61.280029000000013</v>
      </c>
      <c r="S3728" s="1">
        <v>41575</v>
      </c>
      <c r="T3728">
        <v>874.62988299999995</v>
      </c>
      <c r="U3728">
        <v>518.15002500000003</v>
      </c>
    </row>
    <row r="3729" spans="1:21">
      <c r="A3729" s="1">
        <v>36992</v>
      </c>
      <c r="B3729">
        <v>1168.380005</v>
      </c>
      <c r="C3729">
        <v>1182.23999</v>
      </c>
      <c r="D3729">
        <v>1160.26001</v>
      </c>
      <c r="E3729">
        <v>1165.8900149999999</v>
      </c>
      <c r="F3729">
        <v>1290300000</v>
      </c>
      <c r="G3729">
        <v>1165.8900149999999</v>
      </c>
      <c r="H3729" s="2">
        <f t="shared" si="349"/>
        <v>-2.1311473915543722E-3</v>
      </c>
      <c r="I3729" s="2">
        <f t="shared" si="350"/>
        <v>1.6619255895468515E-2</v>
      </c>
      <c r="J3729" s="2" t="str">
        <f t="shared" si="351"/>
        <v>sell</v>
      </c>
      <c r="K3729" s="2">
        <f t="shared" si="352"/>
        <v>2.4899900000000343</v>
      </c>
      <c r="L3729" s="2">
        <f t="shared" si="348"/>
        <v>-118.60998599999994</v>
      </c>
      <c r="M3729" s="2">
        <f t="shared" si="353"/>
        <v>-78.890014000000065</v>
      </c>
      <c r="S3729" s="1">
        <v>41576</v>
      </c>
      <c r="T3729">
        <v>883.96984899999995</v>
      </c>
      <c r="U3729">
        <v>527.48999100000003</v>
      </c>
    </row>
    <row r="3730" spans="1:21">
      <c r="A3730" s="1">
        <v>36991</v>
      </c>
      <c r="B3730">
        <v>1137.589966</v>
      </c>
      <c r="C3730">
        <v>1173.920044</v>
      </c>
      <c r="D3730">
        <v>1137.589966</v>
      </c>
      <c r="E3730">
        <v>1168.380005</v>
      </c>
      <c r="F3730">
        <v>1349600000</v>
      </c>
      <c r="G3730">
        <v>1168.380005</v>
      </c>
      <c r="H3730" s="2">
        <f t="shared" si="349"/>
        <v>2.7066025475122713E-2</v>
      </c>
      <c r="I3730" s="2">
        <f t="shared" si="350"/>
        <v>1.6352430382045157E-2</v>
      </c>
      <c r="J3730" s="2" t="str">
        <f t="shared" si="351"/>
        <v>sell</v>
      </c>
      <c r="K3730" s="2">
        <f t="shared" si="352"/>
        <v>-30.790038999999979</v>
      </c>
      <c r="L3730" s="2">
        <f t="shared" si="348"/>
        <v>-121.09997599999997</v>
      </c>
      <c r="M3730" s="2">
        <f t="shared" si="353"/>
        <v>-76.40002400000003</v>
      </c>
      <c r="S3730" s="1">
        <v>41577</v>
      </c>
      <c r="T3730">
        <v>874.93981900000006</v>
      </c>
      <c r="U3730">
        <v>518.45996100000002</v>
      </c>
    </row>
    <row r="3731" spans="1:21">
      <c r="A3731" s="1">
        <v>36990</v>
      </c>
      <c r="B3731">
        <v>1128.4300539999999</v>
      </c>
      <c r="C3731">
        <v>1146.130005</v>
      </c>
      <c r="D3731">
        <v>1126.380005</v>
      </c>
      <c r="E3731">
        <v>1137.589966</v>
      </c>
      <c r="F3731">
        <v>1062800000</v>
      </c>
      <c r="G3731">
        <v>1137.589966</v>
      </c>
      <c r="H3731" s="2">
        <f t="shared" si="349"/>
        <v>8.1173945762349192E-3</v>
      </c>
      <c r="I3731" s="2">
        <f t="shared" si="350"/>
        <v>1.6339792747298878E-2</v>
      </c>
      <c r="J3731" s="2" t="str">
        <f t="shared" si="351"/>
        <v>sell</v>
      </c>
      <c r="K3731" s="2">
        <f t="shared" si="352"/>
        <v>-9.1599120000000767</v>
      </c>
      <c r="L3731" s="2">
        <f t="shared" si="348"/>
        <v>-90.309936999999991</v>
      </c>
      <c r="M3731" s="2">
        <f t="shared" si="353"/>
        <v>-107.19006300000001</v>
      </c>
      <c r="S3731" s="1">
        <v>41578</v>
      </c>
      <c r="T3731">
        <v>870.39977999999996</v>
      </c>
      <c r="U3731">
        <v>513.91992200000004</v>
      </c>
    </row>
    <row r="3732" spans="1:21">
      <c r="A3732" s="1">
        <v>36987</v>
      </c>
      <c r="B3732">
        <v>1151.4399410000001</v>
      </c>
      <c r="C3732">
        <v>1151.4399410000001</v>
      </c>
      <c r="D3732">
        <v>1119.290039</v>
      </c>
      <c r="E3732">
        <v>1128.4300539999999</v>
      </c>
      <c r="F3732">
        <v>1266800000</v>
      </c>
      <c r="G3732">
        <v>1128.4300539999999</v>
      </c>
      <c r="H3732" s="2">
        <f t="shared" si="349"/>
        <v>-1.9983575504612584E-2</v>
      </c>
      <c r="I3732" s="2">
        <f t="shared" si="350"/>
        <v>1.6241963673851716E-2</v>
      </c>
      <c r="J3732" s="2" t="str">
        <f t="shared" si="351"/>
        <v>sell</v>
      </c>
      <c r="K3732" s="2">
        <f t="shared" si="352"/>
        <v>23.009887000000163</v>
      </c>
      <c r="L3732" s="2">
        <f t="shared" si="348"/>
        <v>-81.150024999999914</v>
      </c>
      <c r="M3732" s="2">
        <f t="shared" si="353"/>
        <v>-116.34997500000009</v>
      </c>
      <c r="S3732" s="1">
        <v>41579</v>
      </c>
      <c r="T3732">
        <v>875.09985300000005</v>
      </c>
      <c r="U3732">
        <v>518.61999500000002</v>
      </c>
    </row>
    <row r="3733" spans="1:21">
      <c r="A3733" s="1">
        <v>36986</v>
      </c>
      <c r="B3733">
        <v>1103.25</v>
      </c>
      <c r="C3733">
        <v>1151.469971</v>
      </c>
      <c r="D3733">
        <v>1103.25</v>
      </c>
      <c r="E3733">
        <v>1151.4399410000001</v>
      </c>
      <c r="F3733">
        <v>1368000000</v>
      </c>
      <c r="G3733">
        <v>1151.4399410000001</v>
      </c>
      <c r="H3733" s="2">
        <f t="shared" si="349"/>
        <v>4.3679982778155532E-2</v>
      </c>
      <c r="I3733" s="2">
        <f t="shared" si="350"/>
        <v>1.5609445872083804E-2</v>
      </c>
      <c r="J3733" s="2" t="str">
        <f t="shared" si="351"/>
        <v>sell</v>
      </c>
      <c r="K3733" s="2">
        <f t="shared" si="352"/>
        <v>-48.18994100000009</v>
      </c>
      <c r="L3733" s="2">
        <f t="shared" si="348"/>
        <v>-104.15991200000008</v>
      </c>
      <c r="M3733" s="2">
        <f t="shared" si="353"/>
        <v>-93.340087999999923</v>
      </c>
      <c r="S3733" s="1">
        <v>41582</v>
      </c>
      <c r="T3733">
        <v>877.36987299999998</v>
      </c>
      <c r="U3733">
        <v>520.89001499999995</v>
      </c>
    </row>
    <row r="3734" spans="1:21">
      <c r="A3734" s="1">
        <v>36985</v>
      </c>
      <c r="B3734">
        <v>1106.459961</v>
      </c>
      <c r="C3734">
        <v>1117.5</v>
      </c>
      <c r="D3734">
        <v>1091.98999</v>
      </c>
      <c r="E3734">
        <v>1103.25</v>
      </c>
      <c r="F3734">
        <v>1425590000</v>
      </c>
      <c r="G3734">
        <v>1103.25</v>
      </c>
      <c r="H3734" s="2">
        <f t="shared" si="349"/>
        <v>-2.9011090442883376E-3</v>
      </c>
      <c r="I3734" s="2">
        <f t="shared" si="350"/>
        <v>1.5707601298851136E-2</v>
      </c>
      <c r="J3734" s="2" t="str">
        <f t="shared" si="351"/>
        <v>sell</v>
      </c>
      <c r="K3734" s="2">
        <f t="shared" si="352"/>
        <v>3.2099610000000212</v>
      </c>
      <c r="L3734" s="2">
        <f t="shared" si="348"/>
        <v>-55.969970999999987</v>
      </c>
      <c r="M3734" s="2">
        <f t="shared" si="353"/>
        <v>-141.53002900000001</v>
      </c>
      <c r="S3734" s="1">
        <v>41583</v>
      </c>
      <c r="T3734">
        <v>876.69982900000002</v>
      </c>
      <c r="U3734">
        <v>520.21997099999999</v>
      </c>
    </row>
    <row r="3735" spans="1:21">
      <c r="A3735" s="1">
        <v>36984</v>
      </c>
      <c r="B3735">
        <v>1145.869995</v>
      </c>
      <c r="C3735">
        <v>1145.869995</v>
      </c>
      <c r="D3735">
        <v>1100.1899410000001</v>
      </c>
      <c r="E3735">
        <v>1106.459961</v>
      </c>
      <c r="F3735">
        <v>1386100000</v>
      </c>
      <c r="G3735">
        <v>1106.459961</v>
      </c>
      <c r="H3735" s="2">
        <f t="shared" si="349"/>
        <v>-3.4393111061434153E-2</v>
      </c>
      <c r="I3735" s="2">
        <f t="shared" si="350"/>
        <v>1.5334941445040511E-2</v>
      </c>
      <c r="J3735" s="2" t="str">
        <f t="shared" si="351"/>
        <v>sell</v>
      </c>
      <c r="K3735" s="2">
        <f t="shared" si="352"/>
        <v>39.410033999999996</v>
      </c>
      <c r="L3735" s="2">
        <f t="shared" si="348"/>
        <v>-59.179932000000008</v>
      </c>
      <c r="M3735" s="2">
        <f t="shared" si="353"/>
        <v>-138.32006799999999</v>
      </c>
      <c r="S3735" s="1">
        <v>41584</v>
      </c>
      <c r="T3735">
        <v>882.43981900000006</v>
      </c>
      <c r="U3735">
        <v>525.95996100000002</v>
      </c>
    </row>
    <row r="3736" spans="1:21">
      <c r="A3736" s="1">
        <v>36983</v>
      </c>
      <c r="B3736">
        <v>1160.329956</v>
      </c>
      <c r="C3736">
        <v>1169.51001</v>
      </c>
      <c r="D3736">
        <v>1137.51001</v>
      </c>
      <c r="E3736">
        <v>1145.869995</v>
      </c>
      <c r="F3736">
        <v>1254900000</v>
      </c>
      <c r="G3736">
        <v>1145.869995</v>
      </c>
      <c r="H3736" s="2">
        <f t="shared" si="349"/>
        <v>-1.2461938886631675E-2</v>
      </c>
      <c r="I3736" s="2">
        <f t="shared" si="350"/>
        <v>1.5394064418721924E-2</v>
      </c>
      <c r="J3736" s="2" t="str">
        <f t="shared" si="351"/>
        <v>sell</v>
      </c>
      <c r="K3736" s="2">
        <f t="shared" si="352"/>
        <v>14.459961000000021</v>
      </c>
      <c r="L3736" s="2">
        <f t="shared" si="348"/>
        <v>-98.589966000000004</v>
      </c>
      <c r="M3736" s="2">
        <f t="shared" si="353"/>
        <v>-98.910033999999996</v>
      </c>
      <c r="S3736" s="1">
        <v>41585</v>
      </c>
      <c r="T3736">
        <v>860.06982400000004</v>
      </c>
      <c r="U3736">
        <v>503.589966</v>
      </c>
    </row>
    <row r="3737" spans="1:21">
      <c r="A3737" s="1">
        <v>36980</v>
      </c>
      <c r="B3737">
        <v>1147.9499510000001</v>
      </c>
      <c r="C3737">
        <v>1162.8000489999999</v>
      </c>
      <c r="D3737">
        <v>1143.829956</v>
      </c>
      <c r="E3737">
        <v>1160.329956</v>
      </c>
      <c r="F3737">
        <v>1280800000</v>
      </c>
      <c r="G3737">
        <v>1160.329956</v>
      </c>
      <c r="H3737" s="2">
        <f t="shared" si="349"/>
        <v>1.0784446647012386E-2</v>
      </c>
      <c r="I3737" s="2">
        <f t="shared" si="350"/>
        <v>1.5337132052681541E-2</v>
      </c>
      <c r="J3737" s="2" t="str">
        <f t="shared" si="351"/>
        <v>sell</v>
      </c>
      <c r="K3737" s="2">
        <f t="shared" si="352"/>
        <v>-12.380004999999983</v>
      </c>
      <c r="L3737" s="2">
        <f t="shared" si="348"/>
        <v>-113.04992700000003</v>
      </c>
      <c r="M3737" s="2">
        <f t="shared" si="353"/>
        <v>-84.450072999999975</v>
      </c>
      <c r="S3737" s="1">
        <v>41586</v>
      </c>
      <c r="T3737">
        <v>881.65979000000004</v>
      </c>
      <c r="U3737">
        <v>525.17993200000001</v>
      </c>
    </row>
    <row r="3738" spans="1:21">
      <c r="A3738" s="1">
        <v>36979</v>
      </c>
      <c r="B3738">
        <v>1153.290039</v>
      </c>
      <c r="C3738">
        <v>1161.6899410000001</v>
      </c>
      <c r="D3738">
        <v>1136.26001</v>
      </c>
      <c r="E3738">
        <v>1147.9499510000001</v>
      </c>
      <c r="F3738">
        <v>1234500000</v>
      </c>
      <c r="G3738">
        <v>1147.9499510000001</v>
      </c>
      <c r="H3738" s="2">
        <f t="shared" si="349"/>
        <v>-4.6303079185789475E-3</v>
      </c>
      <c r="I3738" s="2">
        <f t="shared" si="350"/>
        <v>1.5376086549711199E-2</v>
      </c>
      <c r="J3738" s="2" t="str">
        <f t="shared" si="351"/>
        <v>sell</v>
      </c>
      <c r="K3738" s="2">
        <f t="shared" si="352"/>
        <v>5.3400879999999233</v>
      </c>
      <c r="L3738" s="2">
        <f t="shared" si="348"/>
        <v>-100.66992200000004</v>
      </c>
      <c r="M3738" s="2">
        <f t="shared" si="353"/>
        <v>-96.830077999999958</v>
      </c>
      <c r="S3738" s="1">
        <v>41589</v>
      </c>
      <c r="T3738">
        <v>881.20983899999999</v>
      </c>
      <c r="U3738">
        <v>524.72998099999995</v>
      </c>
    </row>
    <row r="3739" spans="1:21">
      <c r="A3739" s="1">
        <v>36978</v>
      </c>
      <c r="B3739">
        <v>1182.170044</v>
      </c>
      <c r="C3739">
        <v>1182.170044</v>
      </c>
      <c r="D3739">
        <v>1147.829956</v>
      </c>
      <c r="E3739">
        <v>1153.290039</v>
      </c>
      <c r="F3739">
        <v>1333400000</v>
      </c>
      <c r="G3739">
        <v>1153.290039</v>
      </c>
      <c r="H3739" s="2">
        <f t="shared" si="349"/>
        <v>-2.4429653878118386E-2</v>
      </c>
      <c r="I3739" s="2">
        <f t="shared" si="350"/>
        <v>1.5204614215222661E-2</v>
      </c>
      <c r="J3739" s="2" t="str">
        <f t="shared" si="351"/>
        <v>sell</v>
      </c>
      <c r="K3739" s="2">
        <f t="shared" si="352"/>
        <v>28.880004999999983</v>
      </c>
      <c r="L3739" s="2">
        <f t="shared" si="348"/>
        <v>-106.01000999999997</v>
      </c>
      <c r="M3739" s="2">
        <f t="shared" si="353"/>
        <v>-91.489990000000034</v>
      </c>
      <c r="S3739" s="1">
        <v>41590</v>
      </c>
      <c r="T3739">
        <v>876.06982400000004</v>
      </c>
      <c r="U3739">
        <v>519.589966</v>
      </c>
    </row>
    <row r="3740" spans="1:21">
      <c r="A3740" s="1">
        <v>36977</v>
      </c>
      <c r="B3740">
        <v>1152.6899410000001</v>
      </c>
      <c r="C3740">
        <v>1183.349976</v>
      </c>
      <c r="D3740">
        <v>1150.959961</v>
      </c>
      <c r="E3740">
        <v>1182.170044</v>
      </c>
      <c r="F3740">
        <v>1314200000</v>
      </c>
      <c r="G3740">
        <v>1182.170044</v>
      </c>
      <c r="H3740" s="2">
        <f t="shared" si="349"/>
        <v>2.5575050107945609E-2</v>
      </c>
      <c r="I3740" s="2">
        <f t="shared" si="350"/>
        <v>1.5163523637638478E-2</v>
      </c>
      <c r="J3740" s="2" t="str">
        <f t="shared" si="351"/>
        <v>sell</v>
      </c>
      <c r="K3740" s="2">
        <f t="shared" si="352"/>
        <v>-29.480102999999872</v>
      </c>
      <c r="L3740" s="2">
        <f t="shared" si="348"/>
        <v>-134.89001499999995</v>
      </c>
      <c r="M3740" s="2">
        <f t="shared" si="353"/>
        <v>-62.609985000000052</v>
      </c>
      <c r="S3740" s="1">
        <v>41591</v>
      </c>
      <c r="T3740">
        <v>894.44982900000002</v>
      </c>
      <c r="U3740">
        <v>537.96997099999999</v>
      </c>
    </row>
    <row r="3741" spans="1:21">
      <c r="A3741" s="1">
        <v>36976</v>
      </c>
      <c r="B3741">
        <v>1139.829956</v>
      </c>
      <c r="C3741">
        <v>1160.0200199999999</v>
      </c>
      <c r="D3741">
        <v>1139.829956</v>
      </c>
      <c r="E3741">
        <v>1152.6899410000001</v>
      </c>
      <c r="F3741">
        <v>1114000000</v>
      </c>
      <c r="G3741">
        <v>1152.6899410000001</v>
      </c>
      <c r="H3741" s="2">
        <f t="shared" si="349"/>
        <v>1.1282371490857757E-2</v>
      </c>
      <c r="I3741" s="2">
        <f t="shared" si="350"/>
        <v>1.513029142947483E-2</v>
      </c>
      <c r="J3741" s="2" t="str">
        <f t="shared" si="351"/>
        <v>sell</v>
      </c>
      <c r="K3741" s="2">
        <f t="shared" si="352"/>
        <v>-12.859985000000052</v>
      </c>
      <c r="L3741" s="2">
        <f t="shared" si="348"/>
        <v>-105.40991200000008</v>
      </c>
      <c r="M3741" s="2">
        <f t="shared" si="353"/>
        <v>-92.090087999999923</v>
      </c>
      <c r="S3741" s="1">
        <v>41592</v>
      </c>
      <c r="T3741">
        <v>902.35986300000002</v>
      </c>
      <c r="U3741">
        <v>545.88000499999998</v>
      </c>
    </row>
    <row r="3742" spans="1:21">
      <c r="A3742" s="1">
        <v>36973</v>
      </c>
      <c r="B3742">
        <v>1117.579956</v>
      </c>
      <c r="C3742">
        <v>1141.829956</v>
      </c>
      <c r="D3742">
        <v>1117.579956</v>
      </c>
      <c r="E3742">
        <v>1139.829956</v>
      </c>
      <c r="F3742">
        <v>1364900000</v>
      </c>
      <c r="G3742">
        <v>1139.829956</v>
      </c>
      <c r="H3742" s="2">
        <f t="shared" si="349"/>
        <v>1.9909090066035508E-2</v>
      </c>
      <c r="I3742" s="2">
        <f t="shared" si="350"/>
        <v>1.5133506828064882E-2</v>
      </c>
      <c r="J3742" s="2" t="str">
        <f t="shared" si="351"/>
        <v>sell</v>
      </c>
      <c r="K3742" s="2">
        <f t="shared" si="352"/>
        <v>-22.25</v>
      </c>
      <c r="L3742" s="2">
        <f t="shared" si="348"/>
        <v>-92.549927000000025</v>
      </c>
      <c r="M3742" s="2">
        <f t="shared" si="353"/>
        <v>-104.95007299999997</v>
      </c>
      <c r="S3742" s="1">
        <v>41593</v>
      </c>
      <c r="T3742">
        <v>910.51977499999998</v>
      </c>
      <c r="U3742">
        <v>554.03991699999995</v>
      </c>
    </row>
    <row r="3743" spans="1:21">
      <c r="A3743" s="1">
        <v>36972</v>
      </c>
      <c r="B3743">
        <v>1122.1400149999999</v>
      </c>
      <c r="C3743">
        <v>1124.2700199999999</v>
      </c>
      <c r="D3743">
        <v>1081.1899410000001</v>
      </c>
      <c r="E3743">
        <v>1117.579956</v>
      </c>
      <c r="F3743">
        <v>1723950000</v>
      </c>
      <c r="G3743">
        <v>1117.579956</v>
      </c>
      <c r="H3743" s="2">
        <f t="shared" si="349"/>
        <v>-4.0637165942254633E-3</v>
      </c>
      <c r="I3743" s="2">
        <f t="shared" si="350"/>
        <v>1.5138663965211475E-2</v>
      </c>
      <c r="J3743" s="2" t="str">
        <f t="shared" si="351"/>
        <v>sell</v>
      </c>
      <c r="K3743" s="2">
        <f t="shared" si="352"/>
        <v>4.5600589999999102</v>
      </c>
      <c r="L3743" s="2">
        <f t="shared" si="348"/>
        <v>-70.299927000000025</v>
      </c>
      <c r="M3743" s="2">
        <f t="shared" si="353"/>
        <v>-127.20007299999997</v>
      </c>
      <c r="S3743" s="1">
        <v>41596</v>
      </c>
      <c r="T3743">
        <v>902.489868</v>
      </c>
      <c r="U3743">
        <v>546.01000999999997</v>
      </c>
    </row>
    <row r="3744" spans="1:21">
      <c r="A3744" s="1">
        <v>36971</v>
      </c>
      <c r="B3744">
        <v>1142.619995</v>
      </c>
      <c r="C3744">
        <v>1149.3900149999999</v>
      </c>
      <c r="D3744">
        <v>1118.73999</v>
      </c>
      <c r="E3744">
        <v>1122.1400149999999</v>
      </c>
      <c r="F3744">
        <v>1346300000</v>
      </c>
      <c r="G3744">
        <v>1122.1400149999999</v>
      </c>
      <c r="H3744" s="2">
        <f t="shared" si="349"/>
        <v>-1.7923701746528659E-2</v>
      </c>
      <c r="I3744" s="2">
        <f t="shared" si="350"/>
        <v>1.5115630571807068E-2</v>
      </c>
      <c r="J3744" s="2" t="str">
        <f t="shared" si="351"/>
        <v>sell</v>
      </c>
      <c r="K3744" s="2">
        <f t="shared" si="352"/>
        <v>20.479980000000069</v>
      </c>
      <c r="L3744" s="2">
        <f t="shared" si="348"/>
        <v>-74.859985999999935</v>
      </c>
      <c r="M3744" s="2">
        <f t="shared" si="353"/>
        <v>-122.64001400000006</v>
      </c>
      <c r="S3744" s="1">
        <v>41597</v>
      </c>
      <c r="T3744">
        <v>901.28979500000003</v>
      </c>
      <c r="U3744">
        <v>544.80993699999999</v>
      </c>
    </row>
    <row r="3745" spans="1:21">
      <c r="A3745" s="1">
        <v>36970</v>
      </c>
      <c r="B3745">
        <v>1170.8100589999999</v>
      </c>
      <c r="C3745">
        <v>1180.5600589999999</v>
      </c>
      <c r="D3745">
        <v>1142.1899410000001</v>
      </c>
      <c r="E3745">
        <v>1142.619995</v>
      </c>
      <c r="F3745">
        <v>1235900000</v>
      </c>
      <c r="G3745">
        <v>1142.619995</v>
      </c>
      <c r="H3745" s="2">
        <f t="shared" si="349"/>
        <v>-2.4077401610366499E-2</v>
      </c>
      <c r="I3745" s="2">
        <f t="shared" si="350"/>
        <v>1.4939287085182315E-2</v>
      </c>
      <c r="J3745" s="2" t="str">
        <f t="shared" si="351"/>
        <v>sell</v>
      </c>
      <c r="K3745" s="2">
        <f t="shared" si="352"/>
        <v>28.190063999999893</v>
      </c>
      <c r="L3745" s="2">
        <f t="shared" si="348"/>
        <v>-95.339966000000004</v>
      </c>
      <c r="M3745" s="2">
        <f t="shared" si="353"/>
        <v>-102.160034</v>
      </c>
      <c r="S3745" s="1">
        <v>41598</v>
      </c>
      <c r="T3745">
        <v>895.21984899999995</v>
      </c>
      <c r="U3745">
        <v>538.73999100000003</v>
      </c>
    </row>
    <row r="3746" spans="1:21">
      <c r="A3746" s="1">
        <v>36969</v>
      </c>
      <c r="B3746">
        <v>1150.530029</v>
      </c>
      <c r="C3746">
        <v>1173.5</v>
      </c>
      <c r="D3746">
        <v>1147.1800539999999</v>
      </c>
      <c r="E3746">
        <v>1170.8100589999999</v>
      </c>
      <c r="F3746">
        <v>1126200000</v>
      </c>
      <c r="G3746">
        <v>1170.8100589999999</v>
      </c>
      <c r="H3746" s="2">
        <f t="shared" si="349"/>
        <v>1.7626684648662825E-2</v>
      </c>
      <c r="I3746" s="2">
        <f t="shared" si="350"/>
        <v>1.4798583425569051E-2</v>
      </c>
      <c r="J3746" s="2" t="str">
        <f t="shared" si="351"/>
        <v>sell</v>
      </c>
      <c r="K3746" s="2">
        <f t="shared" si="352"/>
        <v>-20.280029999999897</v>
      </c>
      <c r="L3746" s="2">
        <f t="shared" si="348"/>
        <v>-123.5300299999999</v>
      </c>
      <c r="M3746" s="2">
        <f t="shared" si="353"/>
        <v>-73.969970000000103</v>
      </c>
      <c r="S3746" s="1">
        <v>41599</v>
      </c>
      <c r="T3746">
        <v>908.90979000000004</v>
      </c>
      <c r="U3746">
        <v>552.42993200000001</v>
      </c>
    </row>
    <row r="3747" spans="1:21">
      <c r="A3747" s="1">
        <v>36966</v>
      </c>
      <c r="B3747">
        <v>1173.5600589999999</v>
      </c>
      <c r="C3747">
        <v>1173.5600589999999</v>
      </c>
      <c r="D3747">
        <v>1148.6400149999999</v>
      </c>
      <c r="E3747">
        <v>1150.530029</v>
      </c>
      <c r="F3747">
        <v>1543560000</v>
      </c>
      <c r="G3747">
        <v>1150.530029</v>
      </c>
      <c r="H3747" s="2">
        <f t="shared" si="349"/>
        <v>-1.9624074476106465E-2</v>
      </c>
      <c r="I3747" s="2">
        <f t="shared" si="350"/>
        <v>1.4683265035554859E-2</v>
      </c>
      <c r="J3747" s="2" t="str">
        <f t="shared" si="351"/>
        <v>sell</v>
      </c>
      <c r="K3747" s="2">
        <f t="shared" si="352"/>
        <v>23.030029999999897</v>
      </c>
      <c r="L3747" s="2">
        <f t="shared" si="348"/>
        <v>-103.25</v>
      </c>
      <c r="M3747" s="2">
        <f t="shared" si="353"/>
        <v>-94.25</v>
      </c>
      <c r="S3747" s="1">
        <v>41600</v>
      </c>
      <c r="T3747">
        <v>918.02978499999995</v>
      </c>
      <c r="U3747">
        <v>561.54992700000003</v>
      </c>
    </row>
    <row r="3748" spans="1:21">
      <c r="A3748" s="1">
        <v>36965</v>
      </c>
      <c r="B3748">
        <v>1166.709961</v>
      </c>
      <c r="C3748">
        <v>1182.040039</v>
      </c>
      <c r="D3748">
        <v>1166.709961</v>
      </c>
      <c r="E3748">
        <v>1173.5600589999999</v>
      </c>
      <c r="F3748">
        <v>1259500000</v>
      </c>
      <c r="G3748">
        <v>1173.5600589999999</v>
      </c>
      <c r="H3748" s="2">
        <f t="shared" si="349"/>
        <v>5.8712946910375171E-3</v>
      </c>
      <c r="I3748" s="2">
        <f t="shared" si="350"/>
        <v>1.4678216928346186E-2</v>
      </c>
      <c r="J3748" s="2" t="str">
        <f t="shared" si="351"/>
        <v>sell</v>
      </c>
      <c r="K3748" s="2">
        <f t="shared" si="352"/>
        <v>-6.850097999999889</v>
      </c>
      <c r="L3748" s="2">
        <f t="shared" si="348"/>
        <v>-126.2800299999999</v>
      </c>
      <c r="M3748" s="2">
        <f t="shared" si="353"/>
        <v>-71.219970000000103</v>
      </c>
      <c r="S3748" s="1">
        <v>41603</v>
      </c>
      <c r="T3748">
        <v>914.56982400000004</v>
      </c>
      <c r="U3748">
        <v>558.089966</v>
      </c>
    </row>
    <row r="3749" spans="1:21">
      <c r="A3749" s="1">
        <v>36964</v>
      </c>
      <c r="B3749">
        <v>1197.660034</v>
      </c>
      <c r="C3749">
        <v>1197.660034</v>
      </c>
      <c r="D3749">
        <v>1155.349976</v>
      </c>
      <c r="E3749">
        <v>1166.709961</v>
      </c>
      <c r="F3749">
        <v>1397400000</v>
      </c>
      <c r="G3749">
        <v>1166.709961</v>
      </c>
      <c r="H3749" s="2">
        <f t="shared" si="349"/>
        <v>-2.5842118899660951E-2</v>
      </c>
      <c r="I3749" s="2">
        <f t="shared" si="350"/>
        <v>1.4464276913725113E-2</v>
      </c>
      <c r="J3749" s="2" t="str">
        <f t="shared" si="351"/>
        <v>sell</v>
      </c>
      <c r="K3749" s="2">
        <f t="shared" si="352"/>
        <v>30.950072999999975</v>
      </c>
      <c r="L3749" s="2">
        <f t="shared" si="348"/>
        <v>-119.42993200000001</v>
      </c>
      <c r="M3749" s="2">
        <f t="shared" si="353"/>
        <v>-78.070067999999992</v>
      </c>
      <c r="S3749" s="1">
        <v>41604</v>
      </c>
      <c r="T3749">
        <v>915.17980899999998</v>
      </c>
      <c r="U3749">
        <v>558.69995100000006</v>
      </c>
    </row>
    <row r="3750" spans="1:21">
      <c r="A3750" s="1">
        <v>36963</v>
      </c>
      <c r="B3750">
        <v>1180.160034</v>
      </c>
      <c r="C3750">
        <v>1197.829956</v>
      </c>
      <c r="D3750">
        <v>1171.5</v>
      </c>
      <c r="E3750">
        <v>1197.660034</v>
      </c>
      <c r="F3750">
        <v>1360900000</v>
      </c>
      <c r="G3750">
        <v>1197.660034</v>
      </c>
      <c r="H3750" s="2">
        <f t="shared" si="349"/>
        <v>1.4828497403598739E-2</v>
      </c>
      <c r="I3750" s="2">
        <f t="shared" si="350"/>
        <v>1.4576278342785798E-2</v>
      </c>
      <c r="J3750" s="2" t="str">
        <f t="shared" si="351"/>
        <v>sell</v>
      </c>
      <c r="K3750" s="2">
        <f t="shared" si="352"/>
        <v>-17.5</v>
      </c>
      <c r="L3750" s="2">
        <f t="shared" si="348"/>
        <v>-150.38000499999998</v>
      </c>
      <c r="M3750" s="2">
        <f t="shared" si="353"/>
        <v>-47.119995000000017</v>
      </c>
      <c r="S3750" s="1">
        <v>41605</v>
      </c>
      <c r="T3750">
        <v>920.38977</v>
      </c>
      <c r="U3750">
        <v>563.90991199999996</v>
      </c>
    </row>
    <row r="3751" spans="1:21">
      <c r="A3751" s="1">
        <v>36962</v>
      </c>
      <c r="B3751">
        <v>1233.420044</v>
      </c>
      <c r="C3751">
        <v>1233.420044</v>
      </c>
      <c r="D3751">
        <v>1176.780029</v>
      </c>
      <c r="E3751">
        <v>1180.160034</v>
      </c>
      <c r="F3751">
        <v>1229000000</v>
      </c>
      <c r="G3751">
        <v>1180.160034</v>
      </c>
      <c r="H3751" s="2">
        <f t="shared" si="349"/>
        <v>-4.3180756027992657E-2</v>
      </c>
      <c r="I3751" s="2">
        <f t="shared" si="350"/>
        <v>1.3984585565118229E-2</v>
      </c>
      <c r="J3751" s="2" t="str">
        <f t="shared" si="351"/>
        <v>sell</v>
      </c>
      <c r="K3751" s="2">
        <f t="shared" si="352"/>
        <v>53.260009999999966</v>
      </c>
      <c r="L3751" s="2">
        <f t="shared" si="348"/>
        <v>-132.88000499999998</v>
      </c>
      <c r="M3751" s="2">
        <f t="shared" si="353"/>
        <v>-64.619995000000017</v>
      </c>
      <c r="S3751" s="1">
        <v>41607</v>
      </c>
      <c r="T3751">
        <v>918.24987799999997</v>
      </c>
      <c r="U3751">
        <v>561.77002000000005</v>
      </c>
    </row>
    <row r="3752" spans="1:21">
      <c r="A3752" s="1">
        <v>36959</v>
      </c>
      <c r="B3752">
        <v>1264.73999</v>
      </c>
      <c r="C3752">
        <v>1264.73999</v>
      </c>
      <c r="D3752">
        <v>1228.420044</v>
      </c>
      <c r="E3752">
        <v>1233.420044</v>
      </c>
      <c r="F3752">
        <v>1085900000</v>
      </c>
      <c r="G3752">
        <v>1233.420044</v>
      </c>
      <c r="H3752" s="2">
        <f t="shared" si="349"/>
        <v>-2.4763940610433351E-2</v>
      </c>
      <c r="I3752" s="2">
        <f t="shared" si="350"/>
        <v>1.3814559931692791E-2</v>
      </c>
      <c r="J3752" s="2" t="str">
        <f t="shared" si="351"/>
        <v>sell</v>
      </c>
      <c r="K3752" s="2">
        <f t="shared" si="352"/>
        <v>31.319946000000073</v>
      </c>
      <c r="L3752" s="2">
        <f t="shared" si="348"/>
        <v>-186.14001499999995</v>
      </c>
      <c r="M3752" s="2">
        <f t="shared" si="353"/>
        <v>-11.359985000000052</v>
      </c>
      <c r="S3752" s="1">
        <v>41610</v>
      </c>
      <c r="T3752">
        <v>911.79980499999999</v>
      </c>
      <c r="U3752">
        <v>555.31994699999996</v>
      </c>
    </row>
    <row r="3753" spans="1:21">
      <c r="A3753" s="1">
        <v>36958</v>
      </c>
      <c r="B3753">
        <v>1261.8900149999999</v>
      </c>
      <c r="C3753">
        <v>1266.5</v>
      </c>
      <c r="D3753">
        <v>1257.599976</v>
      </c>
      <c r="E3753">
        <v>1264.73999</v>
      </c>
      <c r="F3753">
        <v>1114100000</v>
      </c>
      <c r="G3753">
        <v>1264.73999</v>
      </c>
      <c r="H3753" s="2">
        <f t="shared" si="349"/>
        <v>2.2584971480260787E-3</v>
      </c>
      <c r="I3753" s="2">
        <f t="shared" si="350"/>
        <v>1.381087675320725E-2</v>
      </c>
      <c r="J3753" s="2" t="str">
        <f t="shared" si="351"/>
        <v>sell</v>
      </c>
      <c r="K3753" s="2">
        <f t="shared" si="352"/>
        <v>-2.8499750000000859</v>
      </c>
      <c r="L3753" s="2">
        <f t="shared" si="348"/>
        <v>-217.45996100000002</v>
      </c>
      <c r="M3753" s="2">
        <f t="shared" si="353"/>
        <v>19.959961000000021</v>
      </c>
      <c r="S3753" s="1">
        <v>41611</v>
      </c>
      <c r="T3753">
        <v>904.84985300000005</v>
      </c>
      <c r="U3753">
        <v>548.36999500000002</v>
      </c>
    </row>
    <row r="3754" spans="1:21">
      <c r="A3754" s="1">
        <v>36957</v>
      </c>
      <c r="B3754">
        <v>1253.8000489999999</v>
      </c>
      <c r="C3754">
        <v>1263.8599850000001</v>
      </c>
      <c r="D3754">
        <v>1253.8000489999999</v>
      </c>
      <c r="E3754">
        <v>1261.8900149999999</v>
      </c>
      <c r="F3754">
        <v>1132200000</v>
      </c>
      <c r="G3754">
        <v>1261.8900149999999</v>
      </c>
      <c r="H3754" s="2">
        <f t="shared" si="349"/>
        <v>6.4523573806304774E-3</v>
      </c>
      <c r="I3754" s="2">
        <f t="shared" si="350"/>
        <v>1.3998699511538037E-2</v>
      </c>
      <c r="J3754" s="2" t="str">
        <f t="shared" si="351"/>
        <v>sell</v>
      </c>
      <c r="K3754" s="2">
        <f t="shared" si="352"/>
        <v>-8.089966000000004</v>
      </c>
      <c r="L3754" s="2">
        <f t="shared" si="348"/>
        <v>-214.60998599999994</v>
      </c>
      <c r="M3754" s="2">
        <f t="shared" si="353"/>
        <v>17.109985999999935</v>
      </c>
      <c r="S3754" s="1">
        <v>41612</v>
      </c>
      <c r="T3754">
        <v>904.51977499999998</v>
      </c>
      <c r="U3754">
        <v>548.03991699999995</v>
      </c>
    </row>
    <row r="3755" spans="1:21">
      <c r="A3755" s="1">
        <v>36956</v>
      </c>
      <c r="B3755">
        <v>1241.410034</v>
      </c>
      <c r="C3755">
        <v>1267.420044</v>
      </c>
      <c r="D3755">
        <v>1241.410034</v>
      </c>
      <c r="E3755">
        <v>1253.8000489999999</v>
      </c>
      <c r="F3755">
        <v>1091800000</v>
      </c>
      <c r="G3755">
        <v>1253.8000489999999</v>
      </c>
      <c r="H3755" s="2">
        <f t="shared" si="349"/>
        <v>9.980598400737551E-3</v>
      </c>
      <c r="I3755" s="2">
        <f t="shared" si="350"/>
        <v>1.3951923983322451E-2</v>
      </c>
      <c r="J3755" s="2" t="str">
        <f t="shared" si="351"/>
        <v>sell</v>
      </c>
      <c r="K3755" s="2">
        <f t="shared" si="352"/>
        <v>-12.390014999999948</v>
      </c>
      <c r="L3755" s="2">
        <f t="shared" si="348"/>
        <v>-206.52001999999993</v>
      </c>
      <c r="M3755" s="2">
        <f t="shared" si="353"/>
        <v>9.0200199999999313</v>
      </c>
      <c r="S3755" s="1">
        <v>41613</v>
      </c>
      <c r="T3755">
        <v>900.05981399999996</v>
      </c>
      <c r="U3755">
        <v>543.57995600000004</v>
      </c>
    </row>
    <row r="3756" spans="1:21">
      <c r="A3756" s="1">
        <v>36955</v>
      </c>
      <c r="B3756">
        <v>1234.1800539999999</v>
      </c>
      <c r="C3756">
        <v>1242.5500489999999</v>
      </c>
      <c r="D3756">
        <v>1234.040039</v>
      </c>
      <c r="E3756">
        <v>1241.410034</v>
      </c>
      <c r="F3756">
        <v>929200000</v>
      </c>
      <c r="G3756">
        <v>1241.410034</v>
      </c>
      <c r="H3756" s="2">
        <f t="shared" si="349"/>
        <v>5.8581241663787816E-3</v>
      </c>
      <c r="I3756" s="2">
        <f t="shared" si="350"/>
        <v>1.3931566295802349E-2</v>
      </c>
      <c r="J3756" s="2" t="str">
        <f t="shared" si="351"/>
        <v>sell</v>
      </c>
      <c r="K3756" s="2">
        <f t="shared" si="352"/>
        <v>-7.2299800000000687</v>
      </c>
      <c r="L3756" s="2">
        <f t="shared" si="348"/>
        <v>-194.13000499999998</v>
      </c>
      <c r="M3756" s="2">
        <f t="shared" si="353"/>
        <v>-3.3699950000000172</v>
      </c>
      <c r="S3756" s="1">
        <v>41614</v>
      </c>
      <c r="T3756">
        <v>917.90979000000004</v>
      </c>
      <c r="U3756">
        <v>561.42993200000001</v>
      </c>
    </row>
    <row r="3757" spans="1:21">
      <c r="A3757" s="1">
        <v>36952</v>
      </c>
      <c r="B3757">
        <v>1241.2299800000001</v>
      </c>
      <c r="C3757">
        <v>1251.01001</v>
      </c>
      <c r="D3757">
        <v>1219.73999</v>
      </c>
      <c r="E3757">
        <v>1234.1800539999999</v>
      </c>
      <c r="F3757">
        <v>1294000000</v>
      </c>
      <c r="G3757">
        <v>1234.1800539999999</v>
      </c>
      <c r="H3757" s="2">
        <f t="shared" si="349"/>
        <v>-5.6797902996188841E-3</v>
      </c>
      <c r="I3757" s="2">
        <f t="shared" si="350"/>
        <v>1.394403558321879E-2</v>
      </c>
      <c r="J3757" s="2" t="str">
        <f t="shared" si="351"/>
        <v>sell</v>
      </c>
      <c r="K3757" s="2">
        <f t="shared" si="352"/>
        <v>7.0499260000001414</v>
      </c>
      <c r="L3757" s="2">
        <f t="shared" si="348"/>
        <v>-186.90002499999991</v>
      </c>
      <c r="M3757" s="2">
        <f t="shared" si="353"/>
        <v>-10.599975000000086</v>
      </c>
      <c r="S3757" s="1">
        <v>41617</v>
      </c>
      <c r="T3757">
        <v>919.29980499999999</v>
      </c>
      <c r="U3757">
        <v>562.81994699999996</v>
      </c>
    </row>
    <row r="3758" spans="1:21">
      <c r="A3758" s="1">
        <v>36951</v>
      </c>
      <c r="B3758">
        <v>1239.9399410000001</v>
      </c>
      <c r="C3758">
        <v>1241.3599850000001</v>
      </c>
      <c r="D3758">
        <v>1214.5</v>
      </c>
      <c r="E3758">
        <v>1241.2299800000001</v>
      </c>
      <c r="F3758">
        <v>1294900000</v>
      </c>
      <c r="G3758">
        <v>1241.2299800000001</v>
      </c>
      <c r="H3758" s="2">
        <f t="shared" si="349"/>
        <v>1.0404044239107051E-3</v>
      </c>
      <c r="I3758" s="2">
        <f t="shared" si="350"/>
        <v>1.4447580453086343E-2</v>
      </c>
      <c r="J3758" s="2" t="str">
        <f t="shared" si="351"/>
        <v>sell</v>
      </c>
      <c r="K3758" s="2">
        <f t="shared" si="352"/>
        <v>-1.2900389999999788</v>
      </c>
      <c r="L3758" s="2">
        <f t="shared" si="348"/>
        <v>-193.94995100000006</v>
      </c>
      <c r="M3758" s="2">
        <f t="shared" si="353"/>
        <v>-3.5500489999999445</v>
      </c>
      <c r="S3758" s="1">
        <v>41618</v>
      </c>
      <c r="T3758">
        <v>914.45983899999999</v>
      </c>
      <c r="U3758">
        <v>557.97998099999995</v>
      </c>
    </row>
    <row r="3759" spans="1:21">
      <c r="A3759" s="1">
        <v>36950</v>
      </c>
      <c r="B3759">
        <v>1257.9399410000001</v>
      </c>
      <c r="C3759">
        <v>1263.469971</v>
      </c>
      <c r="D3759">
        <v>1229.650024</v>
      </c>
      <c r="E3759">
        <v>1239.9399410000001</v>
      </c>
      <c r="F3759">
        <v>1225300000</v>
      </c>
      <c r="G3759">
        <v>1239.9399410000001</v>
      </c>
      <c r="H3759" s="2">
        <f t="shared" si="349"/>
        <v>-1.4309109213664755E-2</v>
      </c>
      <c r="I3759" s="2">
        <f t="shared" si="350"/>
        <v>1.4385905909106904E-2</v>
      </c>
      <c r="J3759" s="2" t="str">
        <f t="shared" si="351"/>
        <v>sell</v>
      </c>
      <c r="K3759" s="2">
        <f t="shared" si="352"/>
        <v>18</v>
      </c>
      <c r="L3759" s="2">
        <f t="shared" si="348"/>
        <v>-192.65991200000008</v>
      </c>
      <c r="M3759" s="2">
        <f t="shared" si="353"/>
        <v>-4.8400879999999233</v>
      </c>
      <c r="S3759" s="1">
        <v>41619</v>
      </c>
      <c r="T3759">
        <v>893.40979000000004</v>
      </c>
      <c r="U3759">
        <v>536.92993200000001</v>
      </c>
    </row>
    <row r="3760" spans="1:21">
      <c r="A3760" s="1">
        <v>36949</v>
      </c>
      <c r="B3760">
        <v>1267.650024</v>
      </c>
      <c r="C3760">
        <v>1272.76001</v>
      </c>
      <c r="D3760">
        <v>1252.26001</v>
      </c>
      <c r="E3760">
        <v>1257.9399410000001</v>
      </c>
      <c r="F3760">
        <v>1114100000</v>
      </c>
      <c r="G3760">
        <v>1257.9399410000001</v>
      </c>
      <c r="H3760" s="2">
        <f t="shared" si="349"/>
        <v>-7.6599083470690965E-3</v>
      </c>
      <c r="I3760" s="2">
        <f t="shared" si="350"/>
        <v>1.4482150460053857E-2</v>
      </c>
      <c r="J3760" s="2" t="str">
        <f t="shared" si="351"/>
        <v>sell</v>
      </c>
      <c r="K3760" s="2">
        <f t="shared" si="352"/>
        <v>9.7100829999999405</v>
      </c>
      <c r="L3760" s="2">
        <f t="shared" si="348"/>
        <v>-210.65991200000008</v>
      </c>
      <c r="M3760" s="2">
        <f t="shared" si="353"/>
        <v>13.159912000000077</v>
      </c>
      <c r="S3760" s="1">
        <v>41620</v>
      </c>
      <c r="T3760">
        <v>889.67980899999998</v>
      </c>
      <c r="U3760">
        <v>533.19995100000006</v>
      </c>
    </row>
    <row r="3761" spans="1:21">
      <c r="A3761" s="1">
        <v>36948</v>
      </c>
      <c r="B3761">
        <v>1245.8599850000001</v>
      </c>
      <c r="C3761">
        <v>1267.6899410000001</v>
      </c>
      <c r="D3761">
        <v>1241.709961</v>
      </c>
      <c r="E3761">
        <v>1267.650024</v>
      </c>
      <c r="F3761">
        <v>1130800000</v>
      </c>
      <c r="G3761">
        <v>1267.650024</v>
      </c>
      <c r="H3761" s="2">
        <f t="shared" si="349"/>
        <v>1.7489958151276509E-2</v>
      </c>
      <c r="I3761" s="2">
        <f t="shared" si="350"/>
        <v>1.4350781222584106E-2</v>
      </c>
      <c r="J3761" s="2" t="str">
        <f t="shared" si="351"/>
        <v>sell</v>
      </c>
      <c r="K3761" s="2">
        <f t="shared" si="352"/>
        <v>-21.790038999999979</v>
      </c>
      <c r="L3761" s="2">
        <f t="shared" si="348"/>
        <v>-220.36999500000002</v>
      </c>
      <c r="M3761" s="2">
        <f t="shared" si="353"/>
        <v>22.869995000000017</v>
      </c>
      <c r="S3761" s="1">
        <v>41621</v>
      </c>
      <c r="T3761">
        <v>889.17980899999998</v>
      </c>
      <c r="U3761">
        <v>532.69995100000006</v>
      </c>
    </row>
    <row r="3762" spans="1:21">
      <c r="A3762" s="1">
        <v>36945</v>
      </c>
      <c r="B3762">
        <v>1252.8199460000001</v>
      </c>
      <c r="C3762">
        <v>1252.8199460000001</v>
      </c>
      <c r="D3762">
        <v>1215.4399410000001</v>
      </c>
      <c r="E3762">
        <v>1245.8599850000001</v>
      </c>
      <c r="F3762">
        <v>1231300000</v>
      </c>
      <c r="G3762">
        <v>1245.8599850000001</v>
      </c>
      <c r="H3762" s="2">
        <f t="shared" si="349"/>
        <v>-5.5554359764320204E-3</v>
      </c>
      <c r="I3762" s="2">
        <f t="shared" si="350"/>
        <v>1.4792266440142645E-2</v>
      </c>
      <c r="J3762" s="2" t="str">
        <f t="shared" si="351"/>
        <v>sell</v>
      </c>
      <c r="K3762" s="2">
        <f t="shared" si="352"/>
        <v>6.9599610000000212</v>
      </c>
      <c r="L3762" s="2">
        <f t="shared" si="348"/>
        <v>-198.57995600000004</v>
      </c>
      <c r="M3762" s="2">
        <f t="shared" si="353"/>
        <v>1.0799560000000383</v>
      </c>
      <c r="S3762" s="1">
        <v>41624</v>
      </c>
      <c r="T3762">
        <v>898.16980000000001</v>
      </c>
      <c r="U3762">
        <v>541.68994199999997</v>
      </c>
    </row>
    <row r="3763" spans="1:21">
      <c r="A3763" s="1">
        <v>36944</v>
      </c>
      <c r="B3763">
        <v>1255.2700199999999</v>
      </c>
      <c r="C3763">
        <v>1259.9399410000001</v>
      </c>
      <c r="D3763">
        <v>1228.329956</v>
      </c>
      <c r="E3763">
        <v>1252.8199460000001</v>
      </c>
      <c r="F3763">
        <v>1365900000</v>
      </c>
      <c r="G3763">
        <v>1252.8199460000001</v>
      </c>
      <c r="H3763" s="2">
        <f t="shared" si="349"/>
        <v>-1.9518302524263733E-3</v>
      </c>
      <c r="I3763" s="2">
        <f t="shared" si="350"/>
        <v>1.5023520867802393E-2</v>
      </c>
      <c r="J3763" s="2" t="str">
        <f t="shared" si="351"/>
        <v>sell</v>
      </c>
      <c r="K3763" s="2">
        <f t="shared" si="352"/>
        <v>2.4500739999998586</v>
      </c>
      <c r="L3763" s="2">
        <f t="shared" si="348"/>
        <v>-205.53991700000006</v>
      </c>
      <c r="M3763" s="2">
        <f t="shared" si="353"/>
        <v>8.0399170000000595</v>
      </c>
      <c r="S3763" s="1">
        <v>41625</v>
      </c>
      <c r="T3763">
        <v>893.15979000000004</v>
      </c>
      <c r="U3763">
        <v>536.67993200000001</v>
      </c>
    </row>
    <row r="3764" spans="1:21">
      <c r="A3764" s="1">
        <v>36943</v>
      </c>
      <c r="B3764">
        <v>1278.9399410000001</v>
      </c>
      <c r="C3764">
        <v>1282.969971</v>
      </c>
      <c r="D3764">
        <v>1253.160034</v>
      </c>
      <c r="E3764">
        <v>1255.2700199999999</v>
      </c>
      <c r="F3764">
        <v>1208500000</v>
      </c>
      <c r="G3764">
        <v>1255.2700199999999</v>
      </c>
      <c r="H3764" s="2">
        <f t="shared" si="349"/>
        <v>-1.8507453118942165E-2</v>
      </c>
      <c r="I3764" s="2">
        <f t="shared" si="350"/>
        <v>1.4994638635876006E-2</v>
      </c>
      <c r="J3764" s="2" t="str">
        <f t="shared" si="351"/>
        <v>sell</v>
      </c>
      <c r="K3764" s="2">
        <f t="shared" si="352"/>
        <v>23.669921000000159</v>
      </c>
      <c r="L3764" s="2">
        <f t="shared" si="348"/>
        <v>-207.98999099999992</v>
      </c>
      <c r="M3764" s="2">
        <f t="shared" si="353"/>
        <v>10.489990999999918</v>
      </c>
      <c r="S3764" s="1">
        <v>41626</v>
      </c>
      <c r="T3764">
        <v>920.69982900000002</v>
      </c>
      <c r="U3764">
        <v>564.21997099999999</v>
      </c>
    </row>
    <row r="3765" spans="1:21">
      <c r="A3765" s="1">
        <v>36942</v>
      </c>
      <c r="B3765">
        <v>1301.530029</v>
      </c>
      <c r="C3765">
        <v>1307.160034</v>
      </c>
      <c r="D3765">
        <v>1278.4399410000001</v>
      </c>
      <c r="E3765">
        <v>1278.9399410000001</v>
      </c>
      <c r="F3765">
        <v>1112200000</v>
      </c>
      <c r="G3765">
        <v>1278.9399410000001</v>
      </c>
      <c r="H3765" s="2">
        <f t="shared" si="349"/>
        <v>-1.7356563042465096E-2</v>
      </c>
      <c r="I3765" s="2">
        <f t="shared" si="350"/>
        <v>1.4928424395445511E-2</v>
      </c>
      <c r="J3765" s="2" t="str">
        <f t="shared" si="351"/>
        <v>sell</v>
      </c>
      <c r="K3765" s="2">
        <f t="shared" si="352"/>
        <v>22.590087999999923</v>
      </c>
      <c r="L3765" s="2">
        <f t="shared" si="348"/>
        <v>-231.65991200000008</v>
      </c>
      <c r="M3765" s="2">
        <f t="shared" si="353"/>
        <v>34.159912000000077</v>
      </c>
      <c r="S3765" s="1">
        <v>41627</v>
      </c>
      <c r="T3765">
        <v>922.08984399999997</v>
      </c>
      <c r="U3765">
        <v>565.60998600000005</v>
      </c>
    </row>
    <row r="3766" spans="1:21">
      <c r="A3766" s="1">
        <v>36938</v>
      </c>
      <c r="B3766">
        <v>1326.6099850000001</v>
      </c>
      <c r="C3766">
        <v>1326.6099850000001</v>
      </c>
      <c r="D3766">
        <v>1293.1800539999999</v>
      </c>
      <c r="E3766">
        <v>1301.530029</v>
      </c>
      <c r="F3766">
        <v>1257200000</v>
      </c>
      <c r="G3766">
        <v>1301.530029</v>
      </c>
      <c r="H3766" s="2">
        <f t="shared" si="349"/>
        <v>-1.8905297173682917E-2</v>
      </c>
      <c r="I3766" s="2">
        <f t="shared" si="350"/>
        <v>1.4809562186091901E-2</v>
      </c>
      <c r="J3766" s="2" t="str">
        <f t="shared" si="351"/>
        <v>sell</v>
      </c>
      <c r="K3766" s="2">
        <f t="shared" si="352"/>
        <v>25.079956000000038</v>
      </c>
      <c r="L3766" s="2">
        <f t="shared" si="348"/>
        <v>-254.25</v>
      </c>
      <c r="M3766" s="2">
        <f t="shared" si="353"/>
        <v>56.75</v>
      </c>
      <c r="S3766" s="1">
        <v>41628</v>
      </c>
      <c r="T3766">
        <v>934.61987299999998</v>
      </c>
      <c r="U3766">
        <v>578.14001499999995</v>
      </c>
    </row>
    <row r="3767" spans="1:21">
      <c r="A3767" s="1">
        <v>36937</v>
      </c>
      <c r="B3767">
        <v>1315.920044</v>
      </c>
      <c r="C3767">
        <v>1331.290039</v>
      </c>
      <c r="D3767">
        <v>1315.920044</v>
      </c>
      <c r="E3767">
        <v>1326.6099850000001</v>
      </c>
      <c r="F3767">
        <v>1153700000</v>
      </c>
      <c r="G3767">
        <v>1326.6099850000001</v>
      </c>
      <c r="H3767" s="2">
        <f t="shared" si="349"/>
        <v>8.1235490322845855E-3</v>
      </c>
      <c r="I3767" s="2">
        <f t="shared" si="350"/>
        <v>1.4906090185308937E-2</v>
      </c>
      <c r="J3767" s="2" t="str">
        <f t="shared" si="351"/>
        <v>sell</v>
      </c>
      <c r="K3767" s="2">
        <f t="shared" si="352"/>
        <v>-10.68994100000009</v>
      </c>
      <c r="L3767" s="2">
        <f t="shared" si="348"/>
        <v>-279.32995600000004</v>
      </c>
      <c r="M3767" s="2">
        <f t="shared" si="353"/>
        <v>81.829956000000038</v>
      </c>
      <c r="S3767" s="1">
        <v>41631</v>
      </c>
      <c r="T3767">
        <v>939.71984899999995</v>
      </c>
      <c r="U3767">
        <v>583.23999100000003</v>
      </c>
    </row>
    <row r="3768" spans="1:21">
      <c r="A3768" s="1">
        <v>36936</v>
      </c>
      <c r="B3768">
        <v>1318.8000489999999</v>
      </c>
      <c r="C3768">
        <v>1320.7299800000001</v>
      </c>
      <c r="D3768">
        <v>1304.719971</v>
      </c>
      <c r="E3768">
        <v>1315.920044</v>
      </c>
      <c r="F3768">
        <v>1150300000</v>
      </c>
      <c r="G3768">
        <v>1315.920044</v>
      </c>
      <c r="H3768" s="2">
        <f t="shared" si="349"/>
        <v>-2.1838071678749104E-3</v>
      </c>
      <c r="I3768" s="2">
        <f t="shared" si="350"/>
        <v>1.4907307545809408E-2</v>
      </c>
      <c r="J3768" s="2" t="str">
        <f t="shared" si="351"/>
        <v>sell</v>
      </c>
      <c r="K3768" s="2">
        <f t="shared" si="352"/>
        <v>2.8800049999999828</v>
      </c>
      <c r="L3768" s="2">
        <f t="shared" si="348"/>
        <v>-268.64001499999995</v>
      </c>
      <c r="M3768" s="2">
        <f t="shared" si="353"/>
        <v>71.140014999999948</v>
      </c>
      <c r="S3768" s="1">
        <v>41632</v>
      </c>
      <c r="T3768">
        <v>946.65979000000004</v>
      </c>
      <c r="U3768">
        <v>590.17993200000001</v>
      </c>
    </row>
    <row r="3769" spans="1:21">
      <c r="A3769" s="1">
        <v>36935</v>
      </c>
      <c r="B3769">
        <v>1330.3100589999999</v>
      </c>
      <c r="C3769">
        <v>1336.619995</v>
      </c>
      <c r="D3769">
        <v>1317.51001</v>
      </c>
      <c r="E3769">
        <v>1318.8000489999999</v>
      </c>
      <c r="F3769">
        <v>1075200000</v>
      </c>
      <c r="G3769">
        <v>1318.8000489999999</v>
      </c>
      <c r="H3769" s="2">
        <f t="shared" si="349"/>
        <v>-8.6521258124230768E-3</v>
      </c>
      <c r="I3769" s="2">
        <f t="shared" si="350"/>
        <v>1.4898702845219306E-2</v>
      </c>
      <c r="J3769" s="2" t="str">
        <f t="shared" si="351"/>
        <v>sell</v>
      </c>
      <c r="K3769" s="2">
        <f t="shared" si="352"/>
        <v>11.510009999999966</v>
      </c>
      <c r="L3769" s="2">
        <f t="shared" si="348"/>
        <v>-271.52001999999993</v>
      </c>
      <c r="M3769" s="2">
        <f t="shared" si="353"/>
        <v>74.020019999999931</v>
      </c>
      <c r="S3769" s="1">
        <v>41634</v>
      </c>
      <c r="T3769">
        <v>954.66980000000001</v>
      </c>
      <c r="U3769">
        <v>598.18994199999997</v>
      </c>
    </row>
    <row r="3770" spans="1:21">
      <c r="A3770" s="1">
        <v>36934</v>
      </c>
      <c r="B3770">
        <v>1314.76001</v>
      </c>
      <c r="C3770">
        <v>1330.959961</v>
      </c>
      <c r="D3770">
        <v>1313.6400149999999</v>
      </c>
      <c r="E3770">
        <v>1330.3100589999999</v>
      </c>
      <c r="F3770">
        <v>1039100000</v>
      </c>
      <c r="G3770">
        <v>1330.3100589999999</v>
      </c>
      <c r="H3770" s="2">
        <f t="shared" si="349"/>
        <v>1.1827290822452034E-2</v>
      </c>
      <c r="I3770" s="2">
        <f t="shared" si="350"/>
        <v>1.4852233465297991E-2</v>
      </c>
      <c r="J3770" s="2" t="str">
        <f t="shared" si="351"/>
        <v>sell</v>
      </c>
      <c r="K3770" s="2">
        <f t="shared" si="352"/>
        <v>-15.550048999999944</v>
      </c>
      <c r="L3770" s="2">
        <f t="shared" si="348"/>
        <v>-283.0300299999999</v>
      </c>
      <c r="M3770" s="2">
        <f t="shared" si="353"/>
        <v>85.530029999999897</v>
      </c>
      <c r="S3770" s="1">
        <v>41635</v>
      </c>
      <c r="T3770">
        <v>953.16980000000001</v>
      </c>
      <c r="U3770">
        <v>596.68994199999997</v>
      </c>
    </row>
    <row r="3771" spans="1:21">
      <c r="A3771" s="1">
        <v>36931</v>
      </c>
      <c r="B3771">
        <v>1332.530029</v>
      </c>
      <c r="C3771">
        <v>1332.530029</v>
      </c>
      <c r="D3771">
        <v>1309.9799800000001</v>
      </c>
      <c r="E3771">
        <v>1314.76001</v>
      </c>
      <c r="F3771">
        <v>1075500000</v>
      </c>
      <c r="G3771">
        <v>1314.76001</v>
      </c>
      <c r="H3771" s="2">
        <f t="shared" si="349"/>
        <v>-1.3335548628000222E-2</v>
      </c>
      <c r="I3771" s="2">
        <f t="shared" si="350"/>
        <v>1.4793014698037864E-2</v>
      </c>
      <c r="J3771" s="2" t="str">
        <f t="shared" si="351"/>
        <v>sell</v>
      </c>
      <c r="K3771" s="2">
        <f t="shared" si="352"/>
        <v>17.770019000000048</v>
      </c>
      <c r="L3771" s="2">
        <f t="shared" si="348"/>
        <v>-267.47998099999995</v>
      </c>
      <c r="M3771" s="2">
        <f t="shared" si="353"/>
        <v>69.979980999999952</v>
      </c>
      <c r="S3771" s="1">
        <v>41638</v>
      </c>
      <c r="T3771">
        <v>954.30981399999996</v>
      </c>
      <c r="U3771">
        <v>597.82995600000004</v>
      </c>
    </row>
    <row r="3772" spans="1:21">
      <c r="A3772" s="1">
        <v>36930</v>
      </c>
      <c r="B3772">
        <v>1341.099976</v>
      </c>
      <c r="C3772">
        <v>1350.3199460000001</v>
      </c>
      <c r="D3772">
        <v>1332.420044</v>
      </c>
      <c r="E3772">
        <v>1332.530029</v>
      </c>
      <c r="F3772">
        <v>1107200000</v>
      </c>
      <c r="G3772">
        <v>1332.530029</v>
      </c>
      <c r="H3772" s="2">
        <f t="shared" si="349"/>
        <v>-6.3902372331411904E-3</v>
      </c>
      <c r="I3772" s="2">
        <f t="shared" si="350"/>
        <v>1.4856922311369654E-2</v>
      </c>
      <c r="J3772" s="2" t="str">
        <f t="shared" si="351"/>
        <v>sell</v>
      </c>
      <c r="K3772" s="2">
        <f t="shared" si="352"/>
        <v>8.5699469999999565</v>
      </c>
      <c r="L3772" s="2">
        <f t="shared" si="348"/>
        <v>-285.25</v>
      </c>
      <c r="M3772" s="2">
        <f t="shared" si="353"/>
        <v>87.75</v>
      </c>
      <c r="S3772" s="1">
        <v>41639</v>
      </c>
      <c r="T3772">
        <v>957.55981399999996</v>
      </c>
      <c r="U3772">
        <v>601.07995600000004</v>
      </c>
    </row>
    <row r="3773" spans="1:21">
      <c r="A3773" s="1">
        <v>36929</v>
      </c>
      <c r="B3773">
        <v>1352.26001</v>
      </c>
      <c r="C3773">
        <v>1352.26001</v>
      </c>
      <c r="D3773">
        <v>1334.26001</v>
      </c>
      <c r="E3773">
        <v>1340.8900149999999</v>
      </c>
      <c r="F3773">
        <v>1158300000</v>
      </c>
      <c r="G3773">
        <v>1340.8900149999999</v>
      </c>
      <c r="H3773" s="2">
        <f t="shared" si="349"/>
        <v>-8.4081426026937061E-3</v>
      </c>
      <c r="I3773" s="2">
        <f t="shared" si="350"/>
        <v>1.5031693287699472E-2</v>
      </c>
      <c r="J3773" s="2" t="str">
        <f t="shared" si="351"/>
        <v>sell</v>
      </c>
      <c r="K3773" s="2">
        <f t="shared" si="352"/>
        <v>11.160033999999996</v>
      </c>
      <c r="L3773" s="2">
        <f t="shared" si="348"/>
        <v>-293.81994699999996</v>
      </c>
      <c r="M3773" s="2">
        <f t="shared" si="353"/>
        <v>96.319946999999956</v>
      </c>
      <c r="S3773" s="1">
        <v>41641</v>
      </c>
      <c r="T3773">
        <v>944.90979000000004</v>
      </c>
      <c r="U3773">
        <v>588.42993200000001</v>
      </c>
    </row>
    <row r="3774" spans="1:21">
      <c r="A3774" s="1">
        <v>36928</v>
      </c>
      <c r="B3774">
        <v>1354.3100589999999</v>
      </c>
      <c r="C3774">
        <v>1363.5500489999999</v>
      </c>
      <c r="D3774">
        <v>1350.040039</v>
      </c>
      <c r="E3774">
        <v>1352.26001</v>
      </c>
      <c r="F3774">
        <v>1059600000</v>
      </c>
      <c r="G3774">
        <v>1352.26001</v>
      </c>
      <c r="H3774" s="2">
        <f t="shared" si="349"/>
        <v>-1.5137220508527173E-3</v>
      </c>
      <c r="I3774" s="2">
        <f t="shared" si="350"/>
        <v>1.5031307067203327E-2</v>
      </c>
      <c r="J3774" s="2" t="str">
        <f t="shared" si="351"/>
        <v>sell</v>
      </c>
      <c r="K3774" s="2">
        <f t="shared" si="352"/>
        <v>2.0500489999999445</v>
      </c>
      <c r="L3774" s="2">
        <f t="shared" si="348"/>
        <v>-304.97998099999995</v>
      </c>
      <c r="M3774" s="2">
        <f t="shared" si="353"/>
        <v>107.47998099999995</v>
      </c>
      <c r="S3774" s="1">
        <v>41642</v>
      </c>
      <c r="T3774">
        <v>944.00988800000005</v>
      </c>
      <c r="U3774">
        <v>587.53003000000001</v>
      </c>
    </row>
    <row r="3775" spans="1:21">
      <c r="A3775" s="1">
        <v>36927</v>
      </c>
      <c r="B3775">
        <v>1349.469971</v>
      </c>
      <c r="C3775">
        <v>1354.5600589999999</v>
      </c>
      <c r="D3775">
        <v>1344.4799800000001</v>
      </c>
      <c r="E3775">
        <v>1354.3100589999999</v>
      </c>
      <c r="F3775">
        <v>1013000000</v>
      </c>
      <c r="G3775">
        <v>1354.3100589999999</v>
      </c>
      <c r="H3775" s="2">
        <f t="shared" si="349"/>
        <v>3.5866585429931907E-3</v>
      </c>
      <c r="I3775" s="2">
        <f t="shared" si="350"/>
        <v>1.5046805721331871E-2</v>
      </c>
      <c r="J3775" s="2" t="str">
        <f t="shared" si="351"/>
        <v>sell</v>
      </c>
      <c r="K3775" s="2">
        <f t="shared" si="352"/>
        <v>-4.8400879999999233</v>
      </c>
      <c r="L3775" s="2">
        <f t="shared" si="348"/>
        <v>-307.0300299999999</v>
      </c>
      <c r="M3775" s="2">
        <f t="shared" si="353"/>
        <v>109.5300299999999</v>
      </c>
      <c r="S3775" s="1">
        <v>41645</v>
      </c>
      <c r="T3775">
        <v>940.40979000000004</v>
      </c>
      <c r="U3775">
        <v>583.92993200000001</v>
      </c>
    </row>
    <row r="3776" spans="1:21">
      <c r="A3776" s="1">
        <v>36924</v>
      </c>
      <c r="B3776">
        <v>1373.469971</v>
      </c>
      <c r="C3776">
        <v>1376.380005</v>
      </c>
      <c r="D3776">
        <v>1348.719971</v>
      </c>
      <c r="E3776">
        <v>1349.469971</v>
      </c>
      <c r="F3776">
        <v>1048400000</v>
      </c>
      <c r="G3776">
        <v>1349.469971</v>
      </c>
      <c r="H3776" s="2">
        <f t="shared" si="349"/>
        <v>-1.7473989607887829E-2</v>
      </c>
      <c r="I3776" s="2">
        <f t="shared" si="350"/>
        <v>1.4953738432678958E-2</v>
      </c>
      <c r="J3776" s="2" t="str">
        <f t="shared" si="351"/>
        <v>sell</v>
      </c>
      <c r="K3776" s="2">
        <f t="shared" si="352"/>
        <v>24</v>
      </c>
      <c r="L3776" s="2">
        <f t="shared" si="348"/>
        <v>-302.18994199999997</v>
      </c>
      <c r="M3776" s="2">
        <f t="shared" si="353"/>
        <v>104.68994199999997</v>
      </c>
      <c r="S3776" s="1">
        <v>41646</v>
      </c>
      <c r="T3776">
        <v>949.59985300000005</v>
      </c>
      <c r="U3776">
        <v>593.11999500000002</v>
      </c>
    </row>
    <row r="3777" spans="1:21">
      <c r="A3777" s="1">
        <v>36923</v>
      </c>
      <c r="B3777">
        <v>1366.01001</v>
      </c>
      <c r="C3777">
        <v>1373.5</v>
      </c>
      <c r="D3777">
        <v>1359.339966</v>
      </c>
      <c r="E3777">
        <v>1373.469971</v>
      </c>
      <c r="F3777">
        <v>1118800000</v>
      </c>
      <c r="G3777">
        <v>1373.469971</v>
      </c>
      <c r="H3777" s="2">
        <f t="shared" si="349"/>
        <v>5.461132016155593E-3</v>
      </c>
      <c r="I3777" s="2">
        <f t="shared" si="350"/>
        <v>1.494026884380009E-2</v>
      </c>
      <c r="J3777" s="2" t="str">
        <f t="shared" si="351"/>
        <v>sell</v>
      </c>
      <c r="K3777" s="2">
        <f t="shared" si="352"/>
        <v>-7.4599610000000212</v>
      </c>
      <c r="L3777" s="2">
        <f t="shared" si="348"/>
        <v>-326.18994199999997</v>
      </c>
      <c r="M3777" s="2">
        <f t="shared" si="353"/>
        <v>128.68994199999997</v>
      </c>
      <c r="S3777" s="1">
        <v>41647</v>
      </c>
      <c r="T3777">
        <v>950.69982900000002</v>
      </c>
      <c r="U3777">
        <v>594.21997099999999</v>
      </c>
    </row>
    <row r="3778" spans="1:21">
      <c r="A3778" s="1">
        <v>36922</v>
      </c>
      <c r="B3778">
        <v>1373.7299800000001</v>
      </c>
      <c r="C3778">
        <v>1383.369995</v>
      </c>
      <c r="D3778">
        <v>1364.660034</v>
      </c>
      <c r="E3778">
        <v>1366.01001</v>
      </c>
      <c r="F3778">
        <v>1295300000</v>
      </c>
      <c r="G3778">
        <v>1366.01001</v>
      </c>
      <c r="H3778" s="2">
        <f t="shared" si="349"/>
        <v>-5.6197142905770334E-3</v>
      </c>
      <c r="I3778" s="2">
        <f t="shared" si="350"/>
        <v>1.4930974683279604E-2</v>
      </c>
      <c r="J3778" s="2" t="str">
        <f t="shared" si="351"/>
        <v>sell</v>
      </c>
      <c r="K3778" s="2">
        <f t="shared" si="352"/>
        <v>7.719970000000103</v>
      </c>
      <c r="L3778" s="2">
        <f t="shared" ref="L3778:L3841" si="354">K3778+L3779</f>
        <v>-318.72998099999995</v>
      </c>
      <c r="M3778" s="2">
        <f t="shared" si="353"/>
        <v>121.22998099999995</v>
      </c>
      <c r="S3778" s="1">
        <v>41648</v>
      </c>
      <c r="T3778">
        <v>951.75988800000005</v>
      </c>
      <c r="U3778">
        <v>595.28003000000001</v>
      </c>
    </row>
    <row r="3779" spans="1:21">
      <c r="A3779" s="1">
        <v>36921</v>
      </c>
      <c r="B3779">
        <v>1364.170044</v>
      </c>
      <c r="C3779">
        <v>1375.6800539999999</v>
      </c>
      <c r="D3779">
        <v>1356.1999510000001</v>
      </c>
      <c r="E3779">
        <v>1373.7299800000001</v>
      </c>
      <c r="F3779">
        <v>1149800000</v>
      </c>
      <c r="G3779">
        <v>1373.7299800000001</v>
      </c>
      <c r="H3779" s="2">
        <f t="shared" ref="H3779:H3842" si="355">(E3779-B3779)/B3779</f>
        <v>7.0078770913108452E-3</v>
      </c>
      <c r="I3779" s="2">
        <f t="shared" ref="I3779:I3842" si="356">STDEV(H3780:H3869)</f>
        <v>1.4919701349827877E-2</v>
      </c>
      <c r="J3779" s="2" t="str">
        <f t="shared" ref="J3779:J3842" si="357">IF(I3779&gt;$P$7,"sell","buy")</f>
        <v>sell</v>
      </c>
      <c r="K3779" s="2">
        <f t="shared" si="352"/>
        <v>-9.559936000000107</v>
      </c>
      <c r="L3779" s="2">
        <f t="shared" si="354"/>
        <v>-326.44995100000006</v>
      </c>
      <c r="M3779" s="2">
        <f t="shared" si="353"/>
        <v>128.94995100000006</v>
      </c>
      <c r="S3779" s="1">
        <v>41649</v>
      </c>
      <c r="T3779">
        <v>952.95983899999999</v>
      </c>
      <c r="U3779">
        <v>596.47998099999995</v>
      </c>
    </row>
    <row r="3780" spans="1:21">
      <c r="A3780" s="1">
        <v>36920</v>
      </c>
      <c r="B3780">
        <v>1354.920044</v>
      </c>
      <c r="C3780">
        <v>1365.540039</v>
      </c>
      <c r="D3780">
        <v>1350.3599850000001</v>
      </c>
      <c r="E3780">
        <v>1364.170044</v>
      </c>
      <c r="F3780">
        <v>1053100000</v>
      </c>
      <c r="G3780">
        <v>1364.170044</v>
      </c>
      <c r="H3780" s="2">
        <f t="shared" si="355"/>
        <v>6.8269711124001944E-3</v>
      </c>
      <c r="I3780" s="2">
        <f t="shared" si="356"/>
        <v>1.4946717990707074E-2</v>
      </c>
      <c r="J3780" s="2" t="str">
        <f t="shared" si="357"/>
        <v>sell</v>
      </c>
      <c r="K3780" s="2">
        <f t="shared" ref="K3780:K3843" si="358">IF(J3780="sell",B3780-B3779,B3779-B3780)</f>
        <v>-9.25</v>
      </c>
      <c r="L3780" s="2">
        <f t="shared" si="354"/>
        <v>-316.89001499999995</v>
      </c>
      <c r="M3780" s="2">
        <f t="shared" ref="M3780:M3843" si="359">B3779-$B$4300</f>
        <v>119.39001499999995</v>
      </c>
      <c r="S3780" s="1">
        <v>41652</v>
      </c>
      <c r="T3780">
        <v>933.05981399999996</v>
      </c>
      <c r="U3780">
        <v>576.57995600000004</v>
      </c>
    </row>
    <row r="3781" spans="1:21">
      <c r="A3781" s="1">
        <v>36917</v>
      </c>
      <c r="B3781">
        <v>1357.51001</v>
      </c>
      <c r="C3781">
        <v>1357.51001</v>
      </c>
      <c r="D3781">
        <v>1342.75</v>
      </c>
      <c r="E3781">
        <v>1354.9499510000001</v>
      </c>
      <c r="F3781">
        <v>1098000000</v>
      </c>
      <c r="G3781">
        <v>1354.9499510000001</v>
      </c>
      <c r="H3781" s="2">
        <f t="shared" si="355"/>
        <v>-1.8858490774590385E-3</v>
      </c>
      <c r="I3781" s="2">
        <f t="shared" si="356"/>
        <v>1.5018014689646047E-2</v>
      </c>
      <c r="J3781" s="2" t="str">
        <f t="shared" si="357"/>
        <v>sell</v>
      </c>
      <c r="K3781" s="2">
        <f t="shared" si="358"/>
        <v>2.589966000000004</v>
      </c>
      <c r="L3781" s="2">
        <f t="shared" si="354"/>
        <v>-307.64001499999995</v>
      </c>
      <c r="M3781" s="2">
        <f t="shared" si="359"/>
        <v>110.14001499999995</v>
      </c>
      <c r="S3781" s="1">
        <v>41653</v>
      </c>
      <c r="T3781">
        <v>952.21984899999995</v>
      </c>
      <c r="U3781">
        <v>595.73999100000003</v>
      </c>
    </row>
    <row r="3782" spans="1:21">
      <c r="A3782" s="1">
        <v>36916</v>
      </c>
      <c r="B3782">
        <v>1364.3000489999999</v>
      </c>
      <c r="C3782">
        <v>1367.349976</v>
      </c>
      <c r="D3782">
        <v>1354.630005</v>
      </c>
      <c r="E3782">
        <v>1357.51001</v>
      </c>
      <c r="F3782">
        <v>1258000000</v>
      </c>
      <c r="G3782">
        <v>1357.51001</v>
      </c>
      <c r="H3782" s="2">
        <f t="shared" si="355"/>
        <v>-4.9769396438686039E-3</v>
      </c>
      <c r="I3782" s="2">
        <f t="shared" si="356"/>
        <v>1.5044346468941951E-2</v>
      </c>
      <c r="J3782" s="2" t="str">
        <f t="shared" si="357"/>
        <v>sell</v>
      </c>
      <c r="K3782" s="2">
        <f t="shared" si="358"/>
        <v>6.7900389999999788</v>
      </c>
      <c r="L3782" s="2">
        <f t="shared" si="354"/>
        <v>-310.22998099999995</v>
      </c>
      <c r="M3782" s="2">
        <f t="shared" si="359"/>
        <v>112.72998099999995</v>
      </c>
      <c r="S3782" s="1">
        <v>41654</v>
      </c>
      <c r="T3782">
        <v>959.68981900000006</v>
      </c>
      <c r="U3782">
        <v>603.20996100000002</v>
      </c>
    </row>
    <row r="3783" spans="1:21">
      <c r="A3783" s="1">
        <v>36915</v>
      </c>
      <c r="B3783">
        <v>1360.400024</v>
      </c>
      <c r="C3783">
        <v>1369.75</v>
      </c>
      <c r="D3783">
        <v>1357.280029</v>
      </c>
      <c r="E3783">
        <v>1364.3000489999999</v>
      </c>
      <c r="F3783">
        <v>1309000000</v>
      </c>
      <c r="G3783">
        <v>1364.3000489999999</v>
      </c>
      <c r="H3783" s="2">
        <f t="shared" si="355"/>
        <v>2.8668222075831969E-3</v>
      </c>
      <c r="I3783" s="2">
        <f t="shared" si="356"/>
        <v>1.5040496300216932E-2</v>
      </c>
      <c r="J3783" s="2" t="str">
        <f t="shared" si="357"/>
        <v>sell</v>
      </c>
      <c r="K3783" s="2">
        <f t="shared" si="358"/>
        <v>-3.9000249999999141</v>
      </c>
      <c r="L3783" s="2">
        <f t="shared" si="354"/>
        <v>-317.02001999999993</v>
      </c>
      <c r="M3783" s="2">
        <f t="shared" si="359"/>
        <v>119.52001999999993</v>
      </c>
      <c r="S3783" s="1">
        <v>41655</v>
      </c>
      <c r="T3783">
        <v>955.92980899999998</v>
      </c>
      <c r="U3783">
        <v>599.44995100000006</v>
      </c>
    </row>
    <row r="3784" spans="1:21">
      <c r="A3784" s="1">
        <v>36914</v>
      </c>
      <c r="B3784">
        <v>1342.900024</v>
      </c>
      <c r="C3784">
        <v>1362.900024</v>
      </c>
      <c r="D3784">
        <v>1339.630005</v>
      </c>
      <c r="E3784">
        <v>1360.400024</v>
      </c>
      <c r="F3784">
        <v>1232600000</v>
      </c>
      <c r="G3784">
        <v>1360.400024</v>
      </c>
      <c r="H3784" s="2">
        <f t="shared" si="355"/>
        <v>1.3031498761816985E-2</v>
      </c>
      <c r="I3784" s="2">
        <f t="shared" si="356"/>
        <v>1.4970568659990776E-2</v>
      </c>
      <c r="J3784" s="2" t="str">
        <f t="shared" si="357"/>
        <v>sell</v>
      </c>
      <c r="K3784" s="2">
        <f t="shared" si="358"/>
        <v>-17.5</v>
      </c>
      <c r="L3784" s="2">
        <f t="shared" si="354"/>
        <v>-313.11999500000002</v>
      </c>
      <c r="M3784" s="2">
        <f t="shared" si="359"/>
        <v>115.61999500000002</v>
      </c>
      <c r="S3784" s="1">
        <v>41656</v>
      </c>
      <c r="T3784">
        <v>952.74987799999997</v>
      </c>
      <c r="U3784">
        <v>596.27002000000005</v>
      </c>
    </row>
    <row r="3785" spans="1:21">
      <c r="A3785" s="1">
        <v>36913</v>
      </c>
      <c r="B3785">
        <v>1342.540039</v>
      </c>
      <c r="C3785">
        <v>1353.619995</v>
      </c>
      <c r="D3785">
        <v>1333.839966</v>
      </c>
      <c r="E3785">
        <v>1342.900024</v>
      </c>
      <c r="F3785">
        <v>1164000000</v>
      </c>
      <c r="G3785">
        <v>1342.900024</v>
      </c>
      <c r="H3785" s="2">
        <f t="shared" si="355"/>
        <v>2.6813725441528642E-4</v>
      </c>
      <c r="I3785" s="2">
        <f t="shared" si="356"/>
        <v>1.4975494838210842E-2</v>
      </c>
      <c r="J3785" s="2" t="str">
        <f t="shared" si="357"/>
        <v>sell</v>
      </c>
      <c r="K3785" s="2">
        <f t="shared" si="358"/>
        <v>-0.35998500000005151</v>
      </c>
      <c r="L3785" s="2">
        <f t="shared" si="354"/>
        <v>-295.61999500000002</v>
      </c>
      <c r="M3785" s="2">
        <f t="shared" si="359"/>
        <v>98.119995000000017</v>
      </c>
      <c r="S3785" s="1">
        <v>41660</v>
      </c>
      <c r="T3785">
        <v>956.40979000000004</v>
      </c>
      <c r="U3785">
        <v>599.92993200000001</v>
      </c>
    </row>
    <row r="3786" spans="1:21">
      <c r="A3786" s="1">
        <v>36910</v>
      </c>
      <c r="B3786">
        <v>1347.969971</v>
      </c>
      <c r="C3786">
        <v>1354.5500489999999</v>
      </c>
      <c r="D3786">
        <v>1336.73999</v>
      </c>
      <c r="E3786">
        <v>1342.540039</v>
      </c>
      <c r="F3786">
        <v>1407800000</v>
      </c>
      <c r="G3786">
        <v>1342.540039</v>
      </c>
      <c r="H3786" s="2">
        <f t="shared" si="355"/>
        <v>-4.0282292015539328E-3</v>
      </c>
      <c r="I3786" s="2">
        <f t="shared" si="356"/>
        <v>1.4974433531326397E-2</v>
      </c>
      <c r="J3786" s="2" t="str">
        <f t="shared" si="357"/>
        <v>sell</v>
      </c>
      <c r="K3786" s="2">
        <f t="shared" si="358"/>
        <v>5.429932000000008</v>
      </c>
      <c r="L3786" s="2">
        <f t="shared" si="354"/>
        <v>-295.26000999999997</v>
      </c>
      <c r="M3786" s="2">
        <f t="shared" si="359"/>
        <v>97.760009999999966</v>
      </c>
      <c r="S3786" s="1">
        <v>41661</v>
      </c>
      <c r="T3786">
        <v>953.989868</v>
      </c>
      <c r="U3786">
        <v>597.51000999999997</v>
      </c>
    </row>
    <row r="3787" spans="1:21">
      <c r="A3787" s="1">
        <v>36909</v>
      </c>
      <c r="B3787">
        <v>1329.8900149999999</v>
      </c>
      <c r="C3787">
        <v>1352.709961</v>
      </c>
      <c r="D3787">
        <v>1327.410034</v>
      </c>
      <c r="E3787">
        <v>1347.969971</v>
      </c>
      <c r="F3787">
        <v>1445000000</v>
      </c>
      <c r="G3787">
        <v>1347.969971</v>
      </c>
      <c r="H3787" s="2">
        <f t="shared" si="355"/>
        <v>1.3595076131164154E-2</v>
      </c>
      <c r="I3787" s="2">
        <f t="shared" si="356"/>
        <v>1.4899092374069339E-2</v>
      </c>
      <c r="J3787" s="2" t="str">
        <f t="shared" si="357"/>
        <v>sell</v>
      </c>
      <c r="K3787" s="2">
        <f t="shared" si="358"/>
        <v>-18.079956000000038</v>
      </c>
      <c r="L3787" s="2">
        <f t="shared" si="354"/>
        <v>-300.68994199999997</v>
      </c>
      <c r="M3787" s="2">
        <f t="shared" si="359"/>
        <v>103.18994199999997</v>
      </c>
      <c r="S3787" s="1">
        <v>41662</v>
      </c>
      <c r="T3787">
        <v>938.65979000000004</v>
      </c>
      <c r="U3787">
        <v>582.17993200000001</v>
      </c>
    </row>
    <row r="3788" spans="1:21">
      <c r="A3788" s="1">
        <v>36908</v>
      </c>
      <c r="B3788">
        <v>1326.650024</v>
      </c>
      <c r="C3788">
        <v>1346.920044</v>
      </c>
      <c r="D3788">
        <v>1325.410034</v>
      </c>
      <c r="E3788">
        <v>1329.469971</v>
      </c>
      <c r="F3788">
        <v>1349100000</v>
      </c>
      <c r="G3788">
        <v>1329.469971</v>
      </c>
      <c r="H3788" s="2">
        <f t="shared" si="355"/>
        <v>2.1256148562056308E-3</v>
      </c>
      <c r="I3788" s="2">
        <f t="shared" si="356"/>
        <v>1.4919636843594404E-2</v>
      </c>
      <c r="J3788" s="2" t="str">
        <f t="shared" si="357"/>
        <v>sell</v>
      </c>
      <c r="K3788" s="2">
        <f t="shared" si="358"/>
        <v>-3.2399909999999181</v>
      </c>
      <c r="L3788" s="2">
        <f t="shared" si="354"/>
        <v>-282.60998599999994</v>
      </c>
      <c r="M3788" s="2">
        <f t="shared" si="359"/>
        <v>85.109985999999935</v>
      </c>
      <c r="S3788" s="1">
        <v>41663</v>
      </c>
      <c r="T3788">
        <v>902.72985800000004</v>
      </c>
      <c r="U3788">
        <v>546.25</v>
      </c>
    </row>
    <row r="3789" spans="1:21">
      <c r="A3789" s="1">
        <v>36907</v>
      </c>
      <c r="B3789">
        <v>1318.3199460000001</v>
      </c>
      <c r="C3789">
        <v>1327.8100589999999</v>
      </c>
      <c r="D3789">
        <v>1313.329956</v>
      </c>
      <c r="E3789">
        <v>1326.650024</v>
      </c>
      <c r="F3789">
        <v>1205700000</v>
      </c>
      <c r="G3789">
        <v>1326.650024</v>
      </c>
      <c r="H3789" s="2">
        <f t="shared" si="355"/>
        <v>6.3187074012456433E-3</v>
      </c>
      <c r="I3789" s="2">
        <f t="shared" si="356"/>
        <v>1.4925217114981246E-2</v>
      </c>
      <c r="J3789" s="2" t="str">
        <f t="shared" si="357"/>
        <v>sell</v>
      </c>
      <c r="K3789" s="2">
        <f t="shared" si="358"/>
        <v>-8.3300779999999577</v>
      </c>
      <c r="L3789" s="2">
        <f t="shared" si="354"/>
        <v>-279.36999500000002</v>
      </c>
      <c r="M3789" s="2">
        <f t="shared" si="359"/>
        <v>81.869995000000017</v>
      </c>
      <c r="S3789" s="1">
        <v>41666</v>
      </c>
      <c r="T3789">
        <v>894.69982900000002</v>
      </c>
      <c r="U3789">
        <v>538.21997099999999</v>
      </c>
    </row>
    <row r="3790" spans="1:21">
      <c r="A3790" s="1">
        <v>36903</v>
      </c>
      <c r="B3790">
        <v>1326.8199460000001</v>
      </c>
      <c r="C3790">
        <v>1333.209961</v>
      </c>
      <c r="D3790">
        <v>1311.589966</v>
      </c>
      <c r="E3790">
        <v>1318.5500489999999</v>
      </c>
      <c r="F3790">
        <v>1276000000</v>
      </c>
      <c r="G3790">
        <v>1318.5500489999999</v>
      </c>
      <c r="H3790" s="2">
        <f t="shared" si="355"/>
        <v>-6.2328705751911627E-3</v>
      </c>
      <c r="I3790" s="2">
        <f t="shared" si="356"/>
        <v>1.4938157882974803E-2</v>
      </c>
      <c r="J3790" s="2" t="str">
        <f t="shared" si="357"/>
        <v>sell</v>
      </c>
      <c r="K3790" s="2">
        <f t="shared" si="358"/>
        <v>8.5</v>
      </c>
      <c r="L3790" s="2">
        <f t="shared" si="354"/>
        <v>-271.03991700000006</v>
      </c>
      <c r="M3790" s="2">
        <f t="shared" si="359"/>
        <v>73.539917000000059</v>
      </c>
      <c r="S3790" s="1">
        <v>41667</v>
      </c>
      <c r="T3790">
        <v>901.84985300000005</v>
      </c>
      <c r="U3790">
        <v>545.36999500000002</v>
      </c>
    </row>
    <row r="3791" spans="1:21">
      <c r="A3791" s="1">
        <v>36902</v>
      </c>
      <c r="B3791">
        <v>1313.2700199999999</v>
      </c>
      <c r="C3791">
        <v>1332.1899410000001</v>
      </c>
      <c r="D3791">
        <v>1309.719971</v>
      </c>
      <c r="E3791">
        <v>1326.8199460000001</v>
      </c>
      <c r="F3791">
        <v>1411200000</v>
      </c>
      <c r="G3791">
        <v>1326.8199460000001</v>
      </c>
      <c r="H3791" s="2">
        <f t="shared" si="355"/>
        <v>1.031769993500662E-2</v>
      </c>
      <c r="I3791" s="2">
        <f t="shared" si="356"/>
        <v>1.4890456294484973E-2</v>
      </c>
      <c r="J3791" s="2" t="str">
        <f t="shared" si="357"/>
        <v>sell</v>
      </c>
      <c r="K3791" s="2">
        <f t="shared" si="358"/>
        <v>-13.549926000000141</v>
      </c>
      <c r="L3791" s="2">
        <f t="shared" si="354"/>
        <v>-279.53991700000006</v>
      </c>
      <c r="M3791" s="2">
        <f t="shared" si="359"/>
        <v>82.039917000000059</v>
      </c>
      <c r="S3791" s="1">
        <v>41668</v>
      </c>
      <c r="T3791">
        <v>888.86987299999998</v>
      </c>
      <c r="U3791">
        <v>532.39001499999995</v>
      </c>
    </row>
    <row r="3792" spans="1:21">
      <c r="A3792" s="1">
        <v>36901</v>
      </c>
      <c r="B3792">
        <v>1300.8000489999999</v>
      </c>
      <c r="C3792">
        <v>1313.76001</v>
      </c>
      <c r="D3792">
        <v>1287.280029</v>
      </c>
      <c r="E3792">
        <v>1313.2700199999999</v>
      </c>
      <c r="F3792">
        <v>1296500000</v>
      </c>
      <c r="G3792">
        <v>1313.2700199999999</v>
      </c>
      <c r="H3792" s="2">
        <f t="shared" si="355"/>
        <v>9.5863857089999137E-3</v>
      </c>
      <c r="I3792" s="2">
        <f t="shared" si="356"/>
        <v>1.4894355977489015E-2</v>
      </c>
      <c r="J3792" s="2" t="str">
        <f t="shared" si="357"/>
        <v>sell</v>
      </c>
      <c r="K3792" s="2">
        <f t="shared" si="358"/>
        <v>-12.469970999999987</v>
      </c>
      <c r="L3792" s="2">
        <f t="shared" si="354"/>
        <v>-265.98999099999992</v>
      </c>
      <c r="M3792" s="2">
        <f t="shared" si="359"/>
        <v>68.489990999999918</v>
      </c>
      <c r="S3792" s="1">
        <v>41669</v>
      </c>
      <c r="T3792">
        <v>902.57983400000001</v>
      </c>
      <c r="U3792">
        <v>546.09997599999997</v>
      </c>
    </row>
    <row r="3793" spans="1:21">
      <c r="A3793" s="1">
        <v>36900</v>
      </c>
      <c r="B3793">
        <v>1295.8599850000001</v>
      </c>
      <c r="C3793">
        <v>1311.719971</v>
      </c>
      <c r="D3793">
        <v>1295.1400149999999</v>
      </c>
      <c r="E3793">
        <v>1300.8000489999999</v>
      </c>
      <c r="F3793">
        <v>1191300000</v>
      </c>
      <c r="G3793">
        <v>1300.8000489999999</v>
      </c>
      <c r="H3793" s="2">
        <f t="shared" si="355"/>
        <v>3.8121896325087105E-3</v>
      </c>
      <c r="I3793" s="2">
        <f t="shared" si="356"/>
        <v>1.4887449212825034E-2</v>
      </c>
      <c r="J3793" s="2" t="str">
        <f t="shared" si="357"/>
        <v>sell</v>
      </c>
      <c r="K3793" s="2">
        <f t="shared" si="358"/>
        <v>-4.940063999999893</v>
      </c>
      <c r="L3793" s="2">
        <f t="shared" si="354"/>
        <v>-253.52001999999993</v>
      </c>
      <c r="M3793" s="2">
        <f t="shared" si="359"/>
        <v>56.020019999999931</v>
      </c>
      <c r="S3793" s="1">
        <v>41670</v>
      </c>
      <c r="T3793">
        <v>894.37988299999995</v>
      </c>
      <c r="U3793">
        <v>537.90002500000003</v>
      </c>
    </row>
    <row r="3794" spans="1:21">
      <c r="A3794" s="1">
        <v>36899</v>
      </c>
      <c r="B3794">
        <v>1298.349976</v>
      </c>
      <c r="C3794">
        <v>1298.349976</v>
      </c>
      <c r="D3794">
        <v>1276.290039</v>
      </c>
      <c r="E3794">
        <v>1295.8599850000001</v>
      </c>
      <c r="F3794">
        <v>1115500000</v>
      </c>
      <c r="G3794">
        <v>1295.8599850000001</v>
      </c>
      <c r="H3794" s="2">
        <f t="shared" si="355"/>
        <v>-1.9178118735528964E-3</v>
      </c>
      <c r="I3794" s="2">
        <f t="shared" si="356"/>
        <v>1.4887953947218922E-2</v>
      </c>
      <c r="J3794" s="2" t="str">
        <f t="shared" si="357"/>
        <v>sell</v>
      </c>
      <c r="K3794" s="2">
        <f t="shared" si="358"/>
        <v>2.4899909999999181</v>
      </c>
      <c r="L3794" s="2">
        <f t="shared" si="354"/>
        <v>-248.57995600000004</v>
      </c>
      <c r="M3794" s="2">
        <f t="shared" si="359"/>
        <v>51.079956000000038</v>
      </c>
      <c r="S3794" s="1">
        <v>41673</v>
      </c>
      <c r="T3794">
        <v>855.51977499999998</v>
      </c>
      <c r="U3794">
        <v>499.039917</v>
      </c>
    </row>
    <row r="3795" spans="1:21">
      <c r="A3795" s="1">
        <v>36896</v>
      </c>
      <c r="B3795">
        <v>1333.339966</v>
      </c>
      <c r="C3795">
        <v>1334.7700199999999</v>
      </c>
      <c r="D3795">
        <v>1294.9499510000001</v>
      </c>
      <c r="E3795">
        <v>1298.349976</v>
      </c>
      <c r="F3795">
        <v>1430800000</v>
      </c>
      <c r="G3795">
        <v>1298.349976</v>
      </c>
      <c r="H3795" s="2">
        <f t="shared" si="355"/>
        <v>-2.624236195737047E-2</v>
      </c>
      <c r="I3795" s="2">
        <f t="shared" si="356"/>
        <v>1.4670260910537447E-2</v>
      </c>
      <c r="J3795" s="2" t="str">
        <f t="shared" si="357"/>
        <v>sell</v>
      </c>
      <c r="K3795" s="2">
        <f t="shared" si="358"/>
        <v>34.989990000000034</v>
      </c>
      <c r="L3795" s="2">
        <f t="shared" si="354"/>
        <v>-251.06994699999996</v>
      </c>
      <c r="M3795" s="2">
        <f t="shared" si="359"/>
        <v>53.569946999999956</v>
      </c>
      <c r="S3795" s="1">
        <v>41674</v>
      </c>
      <c r="T3795">
        <v>865.07983400000001</v>
      </c>
      <c r="U3795">
        <v>508.59997600000003</v>
      </c>
    </row>
    <row r="3796" spans="1:21">
      <c r="A3796" s="1">
        <v>36895</v>
      </c>
      <c r="B3796">
        <v>1347.5600589999999</v>
      </c>
      <c r="C3796">
        <v>1350.23999</v>
      </c>
      <c r="D3796">
        <v>1329.1400149999999</v>
      </c>
      <c r="E3796">
        <v>1333.339966</v>
      </c>
      <c r="F3796">
        <v>2131000000</v>
      </c>
      <c r="G3796">
        <v>1333.339966</v>
      </c>
      <c r="H3796" s="2">
        <f t="shared" si="355"/>
        <v>-1.0552474381403365E-2</v>
      </c>
      <c r="I3796" s="2">
        <f t="shared" si="356"/>
        <v>1.4636837542046765E-2</v>
      </c>
      <c r="J3796" s="2" t="str">
        <f t="shared" si="357"/>
        <v>sell</v>
      </c>
      <c r="K3796" s="2">
        <f t="shared" si="358"/>
        <v>14.220092999999906</v>
      </c>
      <c r="L3796" s="2">
        <f t="shared" si="354"/>
        <v>-286.05993699999999</v>
      </c>
      <c r="M3796" s="2">
        <f t="shared" si="359"/>
        <v>88.559936999999991</v>
      </c>
      <c r="S3796" s="1">
        <v>41675</v>
      </c>
      <c r="T3796">
        <v>864.68981900000006</v>
      </c>
      <c r="U3796">
        <v>508.20996100000002</v>
      </c>
    </row>
    <row r="3797" spans="1:21">
      <c r="A3797" s="1">
        <v>36894</v>
      </c>
      <c r="B3797">
        <v>1283.2700199999999</v>
      </c>
      <c r="C3797">
        <v>1347.76001</v>
      </c>
      <c r="D3797">
        <v>1274.619995</v>
      </c>
      <c r="E3797">
        <v>1347.5600589999999</v>
      </c>
      <c r="F3797">
        <v>1880700000</v>
      </c>
      <c r="G3797">
        <v>1347.5600589999999</v>
      </c>
      <c r="H3797" s="2">
        <f t="shared" si="355"/>
        <v>5.009860590368969E-2</v>
      </c>
      <c r="I3797" s="2">
        <f t="shared" si="356"/>
        <v>1.3583065651123024E-2</v>
      </c>
      <c r="J3797" s="2" t="str">
        <f t="shared" si="357"/>
        <v>sell</v>
      </c>
      <c r="K3797" s="2">
        <f t="shared" si="358"/>
        <v>-64.290038999999979</v>
      </c>
      <c r="L3797" s="2">
        <f t="shared" si="354"/>
        <v>-300.2800299999999</v>
      </c>
      <c r="M3797" s="2">
        <f t="shared" si="359"/>
        <v>102.7800299999999</v>
      </c>
      <c r="S3797" s="1">
        <v>41676</v>
      </c>
      <c r="T3797">
        <v>887.70983899999999</v>
      </c>
      <c r="U3797">
        <v>531.22998099999995</v>
      </c>
    </row>
    <row r="3798" spans="1:21">
      <c r="A3798" s="1">
        <v>36893</v>
      </c>
      <c r="B3798">
        <v>1320.280029</v>
      </c>
      <c r="C3798">
        <v>1320.280029</v>
      </c>
      <c r="D3798">
        <v>1276.0500489999999</v>
      </c>
      <c r="E3798">
        <v>1283.2700199999999</v>
      </c>
      <c r="F3798">
        <v>1129400000</v>
      </c>
      <c r="G3798">
        <v>1283.2700199999999</v>
      </c>
      <c r="H3798" s="2">
        <f t="shared" si="355"/>
        <v>-2.8031938821366571E-2</v>
      </c>
      <c r="I3798" s="2">
        <f t="shared" si="356"/>
        <v>1.3308390066445288E-2</v>
      </c>
      <c r="J3798" s="2" t="str">
        <f t="shared" si="357"/>
        <v>sell</v>
      </c>
      <c r="K3798" s="2">
        <f t="shared" si="358"/>
        <v>37.010009000000082</v>
      </c>
      <c r="L3798" s="2">
        <f t="shared" si="354"/>
        <v>-235.98999099999992</v>
      </c>
      <c r="M3798" s="2">
        <f t="shared" si="359"/>
        <v>38.489990999999918</v>
      </c>
      <c r="S3798" s="1">
        <v>41677</v>
      </c>
      <c r="T3798">
        <v>907.89977999999996</v>
      </c>
      <c r="U3798">
        <v>551.41992200000004</v>
      </c>
    </row>
    <row r="3799" spans="1:21">
      <c r="A3799" s="1">
        <v>36889</v>
      </c>
      <c r="B3799">
        <v>1334.219971</v>
      </c>
      <c r="C3799">
        <v>1340.099976</v>
      </c>
      <c r="D3799">
        <v>1317.51001</v>
      </c>
      <c r="E3799">
        <v>1320.280029</v>
      </c>
      <c r="F3799">
        <v>1035500000</v>
      </c>
      <c r="G3799">
        <v>1320.280029</v>
      </c>
      <c r="H3799" s="2">
        <f t="shared" si="355"/>
        <v>-1.0448008801391247E-2</v>
      </c>
      <c r="I3799" s="2">
        <f t="shared" si="356"/>
        <v>1.3272925454411515E-2</v>
      </c>
      <c r="J3799" s="2" t="str">
        <f t="shared" si="357"/>
        <v>sell</v>
      </c>
      <c r="K3799" s="2">
        <f t="shared" si="358"/>
        <v>13.939941999999974</v>
      </c>
      <c r="L3799" s="2">
        <f t="shared" si="354"/>
        <v>-273</v>
      </c>
      <c r="M3799" s="2">
        <f t="shared" si="359"/>
        <v>75.5</v>
      </c>
      <c r="S3799" s="1">
        <v>41680</v>
      </c>
      <c r="T3799">
        <v>912.14977999999996</v>
      </c>
      <c r="U3799">
        <v>555.66992200000004</v>
      </c>
    </row>
    <row r="3800" spans="1:21">
      <c r="A3800" s="1">
        <v>36888</v>
      </c>
      <c r="B3800">
        <v>1328.920044</v>
      </c>
      <c r="C3800">
        <v>1335.9300539999999</v>
      </c>
      <c r="D3800">
        <v>1325.780029</v>
      </c>
      <c r="E3800">
        <v>1334.219971</v>
      </c>
      <c r="F3800">
        <v>1015300000</v>
      </c>
      <c r="G3800">
        <v>1334.219971</v>
      </c>
      <c r="H3800" s="2">
        <f t="shared" si="355"/>
        <v>3.9881458812581691E-3</v>
      </c>
      <c r="I3800" s="2">
        <f t="shared" si="356"/>
        <v>1.3278900443788651E-2</v>
      </c>
      <c r="J3800" s="2" t="str">
        <f t="shared" si="357"/>
        <v>sell</v>
      </c>
      <c r="K3800" s="2">
        <f t="shared" si="358"/>
        <v>-5.2999270000000251</v>
      </c>
      <c r="L3800" s="2">
        <f t="shared" si="354"/>
        <v>-286.93994199999997</v>
      </c>
      <c r="M3800" s="2">
        <f t="shared" si="359"/>
        <v>89.439941999999974</v>
      </c>
      <c r="S3800" s="1">
        <v>41681</v>
      </c>
      <c r="T3800">
        <v>931.81982400000004</v>
      </c>
      <c r="U3800">
        <v>575.339966</v>
      </c>
    </row>
    <row r="3801" spans="1:21">
      <c r="A3801" s="1">
        <v>36887</v>
      </c>
      <c r="B3801">
        <v>1315.1899410000001</v>
      </c>
      <c r="C3801">
        <v>1332.030029</v>
      </c>
      <c r="D3801">
        <v>1310.959961</v>
      </c>
      <c r="E3801">
        <v>1328.920044</v>
      </c>
      <c r="F3801">
        <v>1092700000</v>
      </c>
      <c r="G3801">
        <v>1328.920044</v>
      </c>
      <c r="H3801" s="2">
        <f t="shared" si="355"/>
        <v>1.0439635045840022E-2</v>
      </c>
      <c r="I3801" s="2">
        <f t="shared" si="356"/>
        <v>1.3221697691287927E-2</v>
      </c>
      <c r="J3801" s="2" t="str">
        <f t="shared" si="357"/>
        <v>sell</v>
      </c>
      <c r="K3801" s="2">
        <f t="shared" si="358"/>
        <v>-13.730102999999872</v>
      </c>
      <c r="L3801" s="2">
        <f t="shared" si="354"/>
        <v>-281.64001499999995</v>
      </c>
      <c r="M3801" s="2">
        <f t="shared" si="359"/>
        <v>84.140014999999948</v>
      </c>
      <c r="S3801" s="1">
        <v>41682</v>
      </c>
      <c r="T3801">
        <v>926.51977499999998</v>
      </c>
      <c r="U3801">
        <v>570.03991699999995</v>
      </c>
    </row>
    <row r="3802" spans="1:21">
      <c r="A3802" s="1">
        <v>36886</v>
      </c>
      <c r="B3802">
        <v>1305.969971</v>
      </c>
      <c r="C3802">
        <v>1315.9399410000001</v>
      </c>
      <c r="D3802">
        <v>1301.6400149999999</v>
      </c>
      <c r="E3802">
        <v>1315.1899410000001</v>
      </c>
      <c r="F3802">
        <v>806500000</v>
      </c>
      <c r="G3802">
        <v>1315.1899410000001</v>
      </c>
      <c r="H3802" s="2">
        <f t="shared" si="355"/>
        <v>7.0598637064681049E-3</v>
      </c>
      <c r="I3802" s="2">
        <f t="shared" si="356"/>
        <v>1.3255964435874127E-2</v>
      </c>
      <c r="J3802" s="2" t="str">
        <f t="shared" si="357"/>
        <v>sell</v>
      </c>
      <c r="K3802" s="2">
        <f t="shared" si="358"/>
        <v>-9.219970000000103</v>
      </c>
      <c r="L3802" s="2">
        <f t="shared" si="354"/>
        <v>-267.90991200000008</v>
      </c>
      <c r="M3802" s="2">
        <f t="shared" si="359"/>
        <v>70.409912000000077</v>
      </c>
      <c r="S3802" s="1">
        <v>41683</v>
      </c>
      <c r="T3802">
        <v>940.15979000000004</v>
      </c>
      <c r="U3802">
        <v>583.67993200000001</v>
      </c>
    </row>
    <row r="3803" spans="1:21">
      <c r="A3803" s="1">
        <v>36882</v>
      </c>
      <c r="B3803">
        <v>1274.8599850000001</v>
      </c>
      <c r="C3803">
        <v>1305.969971</v>
      </c>
      <c r="D3803">
        <v>1274.8599850000001</v>
      </c>
      <c r="E3803">
        <v>1305.9499510000001</v>
      </c>
      <c r="F3803">
        <v>1087100000</v>
      </c>
      <c r="G3803">
        <v>1305.9499510000001</v>
      </c>
      <c r="H3803" s="2">
        <f t="shared" si="355"/>
        <v>2.4386965130135451E-2</v>
      </c>
      <c r="I3803" s="2">
        <f t="shared" si="356"/>
        <v>1.2970614126979738E-2</v>
      </c>
      <c r="J3803" s="2" t="str">
        <f t="shared" si="357"/>
        <v>sell</v>
      </c>
      <c r="K3803" s="2">
        <f t="shared" si="358"/>
        <v>-31.109985999999935</v>
      </c>
      <c r="L3803" s="2">
        <f t="shared" si="354"/>
        <v>-258.68994199999997</v>
      </c>
      <c r="M3803" s="2">
        <f t="shared" si="359"/>
        <v>61.189941999999974</v>
      </c>
      <c r="S3803" s="1">
        <v>41684</v>
      </c>
      <c r="T3803">
        <v>950.72985800000004</v>
      </c>
      <c r="U3803">
        <v>594.25</v>
      </c>
    </row>
    <row r="3804" spans="1:21">
      <c r="A3804" s="1">
        <v>36881</v>
      </c>
      <c r="B3804">
        <v>1264.73999</v>
      </c>
      <c r="C3804">
        <v>1285.3100589999999</v>
      </c>
      <c r="D3804">
        <v>1254.0699460000001</v>
      </c>
      <c r="E3804">
        <v>1274.8599850000001</v>
      </c>
      <c r="F3804">
        <v>1449900000</v>
      </c>
      <c r="G3804">
        <v>1274.8599850000001</v>
      </c>
      <c r="H3804" s="2">
        <f t="shared" si="355"/>
        <v>8.0016407166820253E-3</v>
      </c>
      <c r="I3804" s="2">
        <f t="shared" si="356"/>
        <v>1.2933958713210217E-2</v>
      </c>
      <c r="J3804" s="2" t="str">
        <f t="shared" si="357"/>
        <v>sell</v>
      </c>
      <c r="K3804" s="2">
        <f t="shared" si="358"/>
        <v>-10.119995000000017</v>
      </c>
      <c r="L3804" s="2">
        <f t="shared" si="354"/>
        <v>-227.57995600000004</v>
      </c>
      <c r="M3804" s="2">
        <f t="shared" si="359"/>
        <v>30.079956000000038</v>
      </c>
      <c r="S3804" s="1">
        <v>41688</v>
      </c>
      <c r="T3804">
        <v>950.59985300000005</v>
      </c>
      <c r="U3804">
        <v>594.11999500000002</v>
      </c>
    </row>
    <row r="3805" spans="1:21">
      <c r="A3805" s="1">
        <v>36880</v>
      </c>
      <c r="B3805">
        <v>1305.599976</v>
      </c>
      <c r="C3805">
        <v>1305.599976</v>
      </c>
      <c r="D3805">
        <v>1261.160034</v>
      </c>
      <c r="E3805">
        <v>1264.73999</v>
      </c>
      <c r="F3805">
        <v>1421600000</v>
      </c>
      <c r="G3805">
        <v>1264.73999</v>
      </c>
      <c r="H3805" s="2">
        <f t="shared" si="355"/>
        <v>-3.1295945734606798E-2</v>
      </c>
      <c r="I3805" s="2">
        <f t="shared" si="356"/>
        <v>1.2642145643828559E-2</v>
      </c>
      <c r="J3805" s="2" t="str">
        <f t="shared" si="357"/>
        <v>sell</v>
      </c>
      <c r="K3805" s="2">
        <f t="shared" si="358"/>
        <v>40.859985999999935</v>
      </c>
      <c r="L3805" s="2">
        <f t="shared" si="354"/>
        <v>-217.45996100000002</v>
      </c>
      <c r="M3805" s="2">
        <f t="shared" si="359"/>
        <v>19.959961000000021</v>
      </c>
      <c r="S3805" s="1">
        <v>41689</v>
      </c>
      <c r="T3805">
        <v>940.93981900000006</v>
      </c>
      <c r="U3805">
        <v>584.45996100000002</v>
      </c>
    </row>
    <row r="3806" spans="1:21">
      <c r="A3806" s="1">
        <v>36879</v>
      </c>
      <c r="B3806">
        <v>1322.959961</v>
      </c>
      <c r="C3806">
        <v>1346.4399410000001</v>
      </c>
      <c r="D3806">
        <v>1305.1999510000001</v>
      </c>
      <c r="E3806">
        <v>1305.599976</v>
      </c>
      <c r="F3806">
        <v>1324900000</v>
      </c>
      <c r="G3806">
        <v>1305.599976</v>
      </c>
      <c r="H3806" s="2">
        <f t="shared" si="355"/>
        <v>-1.312207890772293E-2</v>
      </c>
      <c r="I3806" s="2">
        <f t="shared" si="356"/>
        <v>1.2615164572487516E-2</v>
      </c>
      <c r="J3806" s="2" t="str">
        <f t="shared" si="357"/>
        <v>sell</v>
      </c>
      <c r="K3806" s="2">
        <f t="shared" si="358"/>
        <v>17.359985000000052</v>
      </c>
      <c r="L3806" s="2">
        <f t="shared" si="354"/>
        <v>-258.31994699999996</v>
      </c>
      <c r="M3806" s="2">
        <f t="shared" si="359"/>
        <v>60.819946999999956</v>
      </c>
      <c r="S3806" s="1">
        <v>41690</v>
      </c>
      <c r="T3806">
        <v>952.76977499999998</v>
      </c>
      <c r="U3806">
        <v>596.28991699999995</v>
      </c>
    </row>
    <row r="3807" spans="1:21">
      <c r="A3807" s="1">
        <v>36878</v>
      </c>
      <c r="B3807">
        <v>1312.150024</v>
      </c>
      <c r="C3807">
        <v>1332.3199460000001</v>
      </c>
      <c r="D3807">
        <v>1312.150024</v>
      </c>
      <c r="E3807">
        <v>1322.73999</v>
      </c>
      <c r="F3807">
        <v>1189900000</v>
      </c>
      <c r="G3807">
        <v>1322.73999</v>
      </c>
      <c r="H3807" s="2">
        <f t="shared" si="355"/>
        <v>8.0706975622476564E-3</v>
      </c>
      <c r="I3807" s="2">
        <f t="shared" si="356"/>
        <v>1.2602128537269736E-2</v>
      </c>
      <c r="J3807" s="2" t="str">
        <f t="shared" si="357"/>
        <v>sell</v>
      </c>
      <c r="K3807" s="2">
        <f t="shared" si="358"/>
        <v>-10.809936999999991</v>
      </c>
      <c r="L3807" s="2">
        <f t="shared" si="354"/>
        <v>-275.67993200000001</v>
      </c>
      <c r="M3807" s="2">
        <f t="shared" si="359"/>
        <v>78.179932000000008</v>
      </c>
      <c r="S3807" s="1">
        <v>41691</v>
      </c>
      <c r="T3807">
        <v>948.47985800000004</v>
      </c>
      <c r="U3807">
        <v>592</v>
      </c>
    </row>
    <row r="3808" spans="1:21">
      <c r="A3808" s="1">
        <v>36875</v>
      </c>
      <c r="B3808">
        <v>1340.9300539999999</v>
      </c>
      <c r="C3808">
        <v>1340.9300539999999</v>
      </c>
      <c r="D3808">
        <v>1305.380005</v>
      </c>
      <c r="E3808">
        <v>1312.150024</v>
      </c>
      <c r="F3808">
        <v>1561100000</v>
      </c>
      <c r="G3808">
        <v>1312.150024</v>
      </c>
      <c r="H3808" s="2">
        <f t="shared" si="355"/>
        <v>-2.146273768281123E-2</v>
      </c>
      <c r="I3808" s="2">
        <f t="shared" si="356"/>
        <v>1.2430585366994488E-2</v>
      </c>
      <c r="J3808" s="2" t="str">
        <f t="shared" si="357"/>
        <v>sell</v>
      </c>
      <c r="K3808" s="2">
        <f t="shared" si="358"/>
        <v>28.780029999999897</v>
      </c>
      <c r="L3808" s="2">
        <f t="shared" si="354"/>
        <v>-264.86999500000002</v>
      </c>
      <c r="M3808" s="2">
        <f t="shared" si="359"/>
        <v>67.369995000000017</v>
      </c>
      <c r="S3808" s="1">
        <v>41694</v>
      </c>
      <c r="T3808">
        <v>959.35986300000002</v>
      </c>
      <c r="U3808">
        <v>602.88000499999998</v>
      </c>
    </row>
    <row r="3809" spans="1:21">
      <c r="A3809" s="1">
        <v>36874</v>
      </c>
      <c r="B3809">
        <v>1359.98999</v>
      </c>
      <c r="C3809">
        <v>1359.98999</v>
      </c>
      <c r="D3809">
        <v>1340.4799800000001</v>
      </c>
      <c r="E3809">
        <v>1340.9300539999999</v>
      </c>
      <c r="F3809">
        <v>1061300000</v>
      </c>
      <c r="G3809">
        <v>1340.9300539999999</v>
      </c>
      <c r="H3809" s="2">
        <f t="shared" si="355"/>
        <v>-1.4014761976299625E-2</v>
      </c>
      <c r="I3809" s="2">
        <f t="shared" si="356"/>
        <v>1.235839099666418E-2</v>
      </c>
      <c r="J3809" s="2" t="str">
        <f t="shared" si="357"/>
        <v>sell</v>
      </c>
      <c r="K3809" s="2">
        <f t="shared" si="358"/>
        <v>19.059936000000107</v>
      </c>
      <c r="L3809" s="2">
        <f t="shared" si="354"/>
        <v>-293.65002499999991</v>
      </c>
      <c r="M3809" s="2">
        <f t="shared" si="359"/>
        <v>96.150024999999914</v>
      </c>
      <c r="S3809" s="1">
        <v>41695</v>
      </c>
      <c r="T3809">
        <v>957.489868</v>
      </c>
      <c r="U3809">
        <v>601.01000999999997</v>
      </c>
    </row>
    <row r="3810" spans="1:21">
      <c r="A3810" s="1">
        <v>36873</v>
      </c>
      <c r="B3810">
        <v>1371.1800539999999</v>
      </c>
      <c r="C3810">
        <v>1385.8199460000001</v>
      </c>
      <c r="D3810">
        <v>1358.4799800000001</v>
      </c>
      <c r="E3810">
        <v>1359.98999</v>
      </c>
      <c r="F3810">
        <v>1195100000</v>
      </c>
      <c r="G3810">
        <v>1359.98999</v>
      </c>
      <c r="H3810" s="2">
        <f t="shared" si="355"/>
        <v>-8.1609005085483063E-3</v>
      </c>
      <c r="I3810" s="2">
        <f t="shared" si="356"/>
        <v>1.2398610730905386E-2</v>
      </c>
      <c r="J3810" s="2" t="str">
        <f t="shared" si="357"/>
        <v>sell</v>
      </c>
      <c r="K3810" s="2">
        <f t="shared" si="358"/>
        <v>11.190063999999893</v>
      </c>
      <c r="L3810" s="2">
        <f t="shared" si="354"/>
        <v>-312.70996100000002</v>
      </c>
      <c r="M3810" s="2">
        <f t="shared" si="359"/>
        <v>115.20996100000002</v>
      </c>
      <c r="S3810" s="1">
        <v>41696</v>
      </c>
      <c r="T3810">
        <v>956.59985300000005</v>
      </c>
      <c r="U3810">
        <v>600.11999500000002</v>
      </c>
    </row>
    <row r="3811" spans="1:21">
      <c r="A3811" s="1">
        <v>36872</v>
      </c>
      <c r="B3811">
        <v>1380.1999510000001</v>
      </c>
      <c r="C3811">
        <v>1380.2700199999999</v>
      </c>
      <c r="D3811">
        <v>1370.2700199999999</v>
      </c>
      <c r="E3811">
        <v>1371.1800539999999</v>
      </c>
      <c r="F3811">
        <v>1083400000</v>
      </c>
      <c r="G3811">
        <v>1371.1800539999999</v>
      </c>
      <c r="H3811" s="2">
        <f t="shared" si="355"/>
        <v>-6.5352103464899544E-3</v>
      </c>
      <c r="I3811" s="2">
        <f t="shared" si="356"/>
        <v>1.2409576800989896E-2</v>
      </c>
      <c r="J3811" s="2" t="str">
        <f t="shared" si="357"/>
        <v>sell</v>
      </c>
      <c r="K3811" s="2">
        <f t="shared" si="358"/>
        <v>9.0198970000001282</v>
      </c>
      <c r="L3811" s="2">
        <f t="shared" si="354"/>
        <v>-323.90002499999991</v>
      </c>
      <c r="M3811" s="2">
        <f t="shared" si="359"/>
        <v>126.40002499999991</v>
      </c>
      <c r="S3811" s="1">
        <v>41697</v>
      </c>
      <c r="T3811">
        <v>966.81982400000004</v>
      </c>
      <c r="U3811">
        <v>610.339966</v>
      </c>
    </row>
    <row r="3812" spans="1:21">
      <c r="A3812" s="1">
        <v>36871</v>
      </c>
      <c r="B3812">
        <v>1369.8900149999999</v>
      </c>
      <c r="C3812">
        <v>1389.0500489999999</v>
      </c>
      <c r="D3812">
        <v>1364.1400149999999</v>
      </c>
      <c r="E3812">
        <v>1380.1999510000001</v>
      </c>
      <c r="F3812">
        <v>1202400000</v>
      </c>
      <c r="G3812">
        <v>1380.1999510000001</v>
      </c>
      <c r="H3812" s="2">
        <f t="shared" si="355"/>
        <v>7.5261049333220425E-3</v>
      </c>
      <c r="I3812" s="2">
        <f t="shared" si="356"/>
        <v>1.2426884090613108E-2</v>
      </c>
      <c r="J3812" s="2" t="str">
        <f t="shared" si="357"/>
        <v>sell</v>
      </c>
      <c r="K3812" s="2">
        <f t="shared" si="358"/>
        <v>-10.309936000000107</v>
      </c>
      <c r="L3812" s="2">
        <f t="shared" si="354"/>
        <v>-332.91992200000004</v>
      </c>
      <c r="M3812" s="2">
        <f t="shared" si="359"/>
        <v>135.41992200000004</v>
      </c>
      <c r="S3812" s="1">
        <v>41698</v>
      </c>
      <c r="T3812">
        <v>969.37988299999995</v>
      </c>
      <c r="U3812">
        <v>612.90002500000003</v>
      </c>
    </row>
    <row r="3813" spans="1:21">
      <c r="A3813" s="1">
        <v>36868</v>
      </c>
      <c r="B3813">
        <v>1343.5500489999999</v>
      </c>
      <c r="C3813">
        <v>1380.329956</v>
      </c>
      <c r="D3813">
        <v>1343.5500489999999</v>
      </c>
      <c r="E3813">
        <v>1369.8900149999999</v>
      </c>
      <c r="F3813">
        <v>1358300000</v>
      </c>
      <c r="G3813">
        <v>1369.8900149999999</v>
      </c>
      <c r="H3813" s="2">
        <f t="shared" si="355"/>
        <v>1.9604752364532126E-2</v>
      </c>
      <c r="I3813" s="2">
        <f t="shared" si="356"/>
        <v>1.224157915808876E-2</v>
      </c>
      <c r="J3813" s="2" t="str">
        <f t="shared" si="357"/>
        <v>sell</v>
      </c>
      <c r="K3813" s="2">
        <f t="shared" si="358"/>
        <v>-26.339966000000004</v>
      </c>
      <c r="L3813" s="2">
        <f t="shared" si="354"/>
        <v>-322.60998599999994</v>
      </c>
      <c r="M3813" s="2">
        <f t="shared" si="359"/>
        <v>125.10998599999994</v>
      </c>
      <c r="S3813" s="1">
        <v>41701</v>
      </c>
      <c r="T3813">
        <v>960.92980899999998</v>
      </c>
      <c r="U3813">
        <v>604.44995100000006</v>
      </c>
    </row>
    <row r="3814" spans="1:21">
      <c r="A3814" s="1">
        <v>36867</v>
      </c>
      <c r="B3814">
        <v>1351.459961</v>
      </c>
      <c r="C3814">
        <v>1353.5</v>
      </c>
      <c r="D3814">
        <v>1339.26001</v>
      </c>
      <c r="E3814">
        <v>1343.5500489999999</v>
      </c>
      <c r="F3814">
        <v>1128000000</v>
      </c>
      <c r="G3814">
        <v>1343.5500489999999</v>
      </c>
      <c r="H3814" s="2">
        <f t="shared" si="355"/>
        <v>-5.8528644786096451E-3</v>
      </c>
      <c r="I3814" s="2">
        <f t="shared" si="356"/>
        <v>1.2244092725129337E-2</v>
      </c>
      <c r="J3814" s="2" t="str">
        <f t="shared" si="357"/>
        <v>sell</v>
      </c>
      <c r="K3814" s="2">
        <f t="shared" si="358"/>
        <v>7.9099120000000767</v>
      </c>
      <c r="L3814" s="2">
        <f t="shared" si="354"/>
        <v>-296.27001999999993</v>
      </c>
      <c r="M3814" s="2">
        <f t="shared" si="359"/>
        <v>98.770019999999931</v>
      </c>
      <c r="S3814" s="1">
        <v>41702</v>
      </c>
      <c r="T3814">
        <v>985.74987799999997</v>
      </c>
      <c r="U3814">
        <v>629.27002000000005</v>
      </c>
    </row>
    <row r="3815" spans="1:21">
      <c r="A3815" s="1">
        <v>36866</v>
      </c>
      <c r="B3815">
        <v>1376.540039</v>
      </c>
      <c r="C3815">
        <v>1376.540039</v>
      </c>
      <c r="D3815">
        <v>1346.150024</v>
      </c>
      <c r="E3815">
        <v>1351.459961</v>
      </c>
      <c r="F3815">
        <v>1399300000</v>
      </c>
      <c r="G3815">
        <v>1351.459961</v>
      </c>
      <c r="H3815" s="2">
        <f t="shared" si="355"/>
        <v>-1.8219650202270621E-2</v>
      </c>
      <c r="I3815" s="2">
        <f t="shared" si="356"/>
        <v>1.2128744767822105E-2</v>
      </c>
      <c r="J3815" s="2" t="str">
        <f t="shared" si="357"/>
        <v>sell</v>
      </c>
      <c r="K3815" s="2">
        <f t="shared" si="358"/>
        <v>25.080077999999958</v>
      </c>
      <c r="L3815" s="2">
        <f t="shared" si="354"/>
        <v>-304.17993200000001</v>
      </c>
      <c r="M3815" s="2">
        <f t="shared" si="359"/>
        <v>106.67993200000001</v>
      </c>
      <c r="S3815" s="1">
        <v>41703</v>
      </c>
      <c r="T3815">
        <v>985.87988299999995</v>
      </c>
      <c r="U3815">
        <v>629.40002500000003</v>
      </c>
    </row>
    <row r="3816" spans="1:21">
      <c r="A3816" s="1">
        <v>36865</v>
      </c>
      <c r="B3816">
        <v>1324.969971</v>
      </c>
      <c r="C3816">
        <v>1376.5600589999999</v>
      </c>
      <c r="D3816">
        <v>1324.969971</v>
      </c>
      <c r="E3816">
        <v>1376.540039</v>
      </c>
      <c r="F3816">
        <v>900300000</v>
      </c>
      <c r="G3816">
        <v>1376.540039</v>
      </c>
      <c r="H3816" s="2">
        <f t="shared" si="355"/>
        <v>3.8921688135375859E-2</v>
      </c>
      <c r="I3816" s="2">
        <f t="shared" si="356"/>
        <v>1.1575232284514026E-2</v>
      </c>
      <c r="J3816" s="2" t="str">
        <f t="shared" si="357"/>
        <v>sell</v>
      </c>
      <c r="K3816" s="2">
        <f t="shared" si="358"/>
        <v>-51.570067999999992</v>
      </c>
      <c r="L3816" s="2">
        <f t="shared" si="354"/>
        <v>-329.26000999999997</v>
      </c>
      <c r="M3816" s="2">
        <f t="shared" si="359"/>
        <v>131.76000999999997</v>
      </c>
      <c r="S3816" s="1">
        <v>41704</v>
      </c>
      <c r="T3816">
        <v>990.21984899999995</v>
      </c>
      <c r="U3816">
        <v>633.73999100000003</v>
      </c>
    </row>
    <row r="3817" spans="1:21">
      <c r="A3817" s="1">
        <v>36864</v>
      </c>
      <c r="B3817">
        <v>1315.1800539999999</v>
      </c>
      <c r="C3817">
        <v>1332.0600589999999</v>
      </c>
      <c r="D3817">
        <v>1310.2299800000001</v>
      </c>
      <c r="E3817">
        <v>1324.969971</v>
      </c>
      <c r="F3817">
        <v>1103000000</v>
      </c>
      <c r="G3817">
        <v>1324.969971</v>
      </c>
      <c r="H3817" s="2">
        <f t="shared" si="355"/>
        <v>7.4437845755225083E-3</v>
      </c>
      <c r="I3817" s="2">
        <f t="shared" si="356"/>
        <v>1.1540995245126192E-2</v>
      </c>
      <c r="J3817" s="2" t="str">
        <f t="shared" si="357"/>
        <v>sell</v>
      </c>
      <c r="K3817" s="2">
        <f t="shared" si="358"/>
        <v>-9.7899170000000595</v>
      </c>
      <c r="L3817" s="2">
        <f t="shared" si="354"/>
        <v>-277.68994199999997</v>
      </c>
      <c r="M3817" s="2">
        <f t="shared" si="359"/>
        <v>80.189941999999974</v>
      </c>
      <c r="S3817" s="1">
        <v>41705</v>
      </c>
      <c r="T3817">
        <v>989.55981399999996</v>
      </c>
      <c r="U3817">
        <v>633.07995600000004</v>
      </c>
    </row>
    <row r="3818" spans="1:21">
      <c r="A3818" s="1">
        <v>36861</v>
      </c>
      <c r="B3818">
        <v>1314.9499510000001</v>
      </c>
      <c r="C3818">
        <v>1334.670044</v>
      </c>
      <c r="D3818">
        <v>1307.0200199999999</v>
      </c>
      <c r="E3818">
        <v>1315.2299800000001</v>
      </c>
      <c r="F3818">
        <v>1195200000</v>
      </c>
      <c r="G3818">
        <v>1315.2299800000001</v>
      </c>
      <c r="H3818" s="2">
        <f t="shared" si="355"/>
        <v>2.1295791508038405E-4</v>
      </c>
      <c r="I3818" s="2">
        <f t="shared" si="356"/>
        <v>1.1632691356624437E-2</v>
      </c>
      <c r="J3818" s="2" t="str">
        <f t="shared" si="357"/>
        <v>sell</v>
      </c>
      <c r="K3818" s="2">
        <f t="shared" si="358"/>
        <v>-0.23010299999987183</v>
      </c>
      <c r="L3818" s="2">
        <f t="shared" si="354"/>
        <v>-267.90002499999991</v>
      </c>
      <c r="M3818" s="2">
        <f t="shared" si="359"/>
        <v>70.400024999999914</v>
      </c>
      <c r="S3818" s="1">
        <v>41708</v>
      </c>
      <c r="T3818">
        <v>989.95983899999999</v>
      </c>
      <c r="U3818">
        <v>633.47998099999995</v>
      </c>
    </row>
    <row r="3819" spans="1:21">
      <c r="A3819" s="1">
        <v>36860</v>
      </c>
      <c r="B3819">
        <v>1341.910034</v>
      </c>
      <c r="C3819">
        <v>1341.910034</v>
      </c>
      <c r="D3819">
        <v>1294.900024</v>
      </c>
      <c r="E3819">
        <v>1314.9499510000001</v>
      </c>
      <c r="F3819">
        <v>1186530000</v>
      </c>
      <c r="G3819">
        <v>1314.9499510000001</v>
      </c>
      <c r="H3819" s="2">
        <f t="shared" si="355"/>
        <v>-2.009082748985536E-2</v>
      </c>
      <c r="I3819" s="2">
        <f t="shared" si="356"/>
        <v>1.1488157190727625E-2</v>
      </c>
      <c r="J3819" s="2" t="str">
        <f t="shared" si="357"/>
        <v>sell</v>
      </c>
      <c r="K3819" s="2">
        <f t="shared" si="358"/>
        <v>26.960082999999941</v>
      </c>
      <c r="L3819" s="2">
        <f t="shared" si="354"/>
        <v>-267.66992200000004</v>
      </c>
      <c r="M3819" s="2">
        <f t="shared" si="359"/>
        <v>70.169922000000042</v>
      </c>
      <c r="S3819" s="1">
        <v>41709</v>
      </c>
      <c r="T3819">
        <v>977.84985300000005</v>
      </c>
      <c r="U3819">
        <v>621.36999500000002</v>
      </c>
    </row>
    <row r="3820" spans="1:21">
      <c r="A3820" s="1">
        <v>36859</v>
      </c>
      <c r="B3820">
        <v>1336.089966</v>
      </c>
      <c r="C3820">
        <v>1352.380005</v>
      </c>
      <c r="D3820">
        <v>1329.280029</v>
      </c>
      <c r="E3820">
        <v>1341.9300539999999</v>
      </c>
      <c r="F3820">
        <v>402100000</v>
      </c>
      <c r="G3820">
        <v>1341.9300539999999</v>
      </c>
      <c r="H3820" s="2">
        <f t="shared" si="355"/>
        <v>4.3710290089851054E-3</v>
      </c>
      <c r="I3820" s="2">
        <f t="shared" si="356"/>
        <v>1.1520353514486298E-2</v>
      </c>
      <c r="J3820" s="2" t="str">
        <f t="shared" si="357"/>
        <v>sell</v>
      </c>
      <c r="K3820" s="2">
        <f t="shared" si="358"/>
        <v>-5.820067999999992</v>
      </c>
      <c r="L3820" s="2">
        <f t="shared" si="354"/>
        <v>-294.63000499999998</v>
      </c>
      <c r="M3820" s="2">
        <f t="shared" si="359"/>
        <v>97.130004999999983</v>
      </c>
      <c r="S3820" s="1">
        <v>41710</v>
      </c>
      <c r="T3820">
        <v>980.75988800000005</v>
      </c>
      <c r="U3820">
        <v>624.28003000000001</v>
      </c>
    </row>
    <row r="3821" spans="1:21">
      <c r="A3821" s="1">
        <v>36858</v>
      </c>
      <c r="B3821">
        <v>1348.969971</v>
      </c>
      <c r="C3821">
        <v>1358.8100589999999</v>
      </c>
      <c r="D3821">
        <v>1334.969971</v>
      </c>
      <c r="E3821">
        <v>1336.089966</v>
      </c>
      <c r="F3821">
        <v>1028200000</v>
      </c>
      <c r="G3821">
        <v>1336.089966</v>
      </c>
      <c r="H3821" s="2">
        <f t="shared" si="355"/>
        <v>-9.5480294423840682E-3</v>
      </c>
      <c r="I3821" s="2">
        <f t="shared" si="356"/>
        <v>1.1526682937710692E-2</v>
      </c>
      <c r="J3821" s="2" t="str">
        <f t="shared" si="357"/>
        <v>sell</v>
      </c>
      <c r="K3821" s="2">
        <f t="shared" si="358"/>
        <v>12.880004999999983</v>
      </c>
      <c r="L3821" s="2">
        <f t="shared" si="354"/>
        <v>-288.80993699999999</v>
      </c>
      <c r="M3821" s="2">
        <f t="shared" si="359"/>
        <v>91.309936999999991</v>
      </c>
      <c r="S3821" s="1">
        <v>41711</v>
      </c>
      <c r="T3821">
        <v>956.76977499999998</v>
      </c>
      <c r="U3821">
        <v>600.28991699999995</v>
      </c>
    </row>
    <row r="3822" spans="1:21">
      <c r="A3822" s="1">
        <v>36857</v>
      </c>
      <c r="B3822">
        <v>1341.7700199999999</v>
      </c>
      <c r="C3822">
        <v>1362.5</v>
      </c>
      <c r="D3822">
        <v>1341.7700199999999</v>
      </c>
      <c r="E3822">
        <v>1348.969971</v>
      </c>
      <c r="F3822">
        <v>946100000</v>
      </c>
      <c r="G3822">
        <v>1348.969971</v>
      </c>
      <c r="H3822" s="2">
        <f t="shared" si="355"/>
        <v>5.3660097428619366E-3</v>
      </c>
      <c r="I3822" s="2">
        <f t="shared" si="356"/>
        <v>1.1557715203852431E-2</v>
      </c>
      <c r="J3822" s="2" t="str">
        <f t="shared" si="357"/>
        <v>sell</v>
      </c>
      <c r="K3822" s="2">
        <f t="shared" si="358"/>
        <v>-7.1999510000000555</v>
      </c>
      <c r="L3822" s="2">
        <f t="shared" si="354"/>
        <v>-301.68994199999997</v>
      </c>
      <c r="M3822" s="2">
        <f t="shared" si="359"/>
        <v>104.18994199999997</v>
      </c>
      <c r="S3822" s="1">
        <v>41712</v>
      </c>
      <c r="T3822">
        <v>954.50988800000005</v>
      </c>
      <c r="U3822">
        <v>598.03003000000001</v>
      </c>
    </row>
    <row r="3823" spans="1:21">
      <c r="A3823" s="1">
        <v>36854</v>
      </c>
      <c r="B3823">
        <v>1322.3599850000001</v>
      </c>
      <c r="C3823">
        <v>1343.829956</v>
      </c>
      <c r="D3823">
        <v>1322.3599850000001</v>
      </c>
      <c r="E3823">
        <v>1341.7700199999999</v>
      </c>
      <c r="F3823">
        <v>404870000</v>
      </c>
      <c r="G3823">
        <v>1341.7700199999999</v>
      </c>
      <c r="H3823" s="2">
        <f t="shared" si="355"/>
        <v>1.4678329063322254E-2</v>
      </c>
      <c r="I3823" s="2">
        <f t="shared" si="356"/>
        <v>1.1456911668413098E-2</v>
      </c>
      <c r="J3823" s="2" t="str">
        <f t="shared" si="357"/>
        <v>sell</v>
      </c>
      <c r="K3823" s="2">
        <f t="shared" si="358"/>
        <v>-19.41003499999988</v>
      </c>
      <c r="L3823" s="2">
        <f t="shared" si="354"/>
        <v>-294.48999099999992</v>
      </c>
      <c r="M3823" s="2">
        <f t="shared" si="359"/>
        <v>96.989990999999918</v>
      </c>
      <c r="S3823" s="1">
        <v>41715</v>
      </c>
      <c r="T3823">
        <v>970.61987299999998</v>
      </c>
      <c r="U3823">
        <v>614.14001499999995</v>
      </c>
    </row>
    <row r="3824" spans="1:21">
      <c r="A3824" s="1">
        <v>36852</v>
      </c>
      <c r="B3824">
        <v>1347.349976</v>
      </c>
      <c r="C3824">
        <v>1347.349976</v>
      </c>
      <c r="D3824">
        <v>1321.8900149999999</v>
      </c>
      <c r="E3824">
        <v>1322.3599850000001</v>
      </c>
      <c r="F3824">
        <v>963200000</v>
      </c>
      <c r="G3824">
        <v>1322.3599850000001</v>
      </c>
      <c r="H3824" s="2">
        <f t="shared" si="355"/>
        <v>-1.8547512854967325E-2</v>
      </c>
      <c r="I3824" s="2">
        <f t="shared" si="356"/>
        <v>1.1357328625447456E-2</v>
      </c>
      <c r="J3824" s="2" t="str">
        <f t="shared" si="357"/>
        <v>sell</v>
      </c>
      <c r="K3824" s="2">
        <f t="shared" si="358"/>
        <v>24.989990999999918</v>
      </c>
      <c r="L3824" s="2">
        <f t="shared" si="354"/>
        <v>-275.07995600000004</v>
      </c>
      <c r="M3824" s="2">
        <f t="shared" si="359"/>
        <v>77.579956000000038</v>
      </c>
      <c r="S3824" s="1">
        <v>41716</v>
      </c>
      <c r="T3824">
        <v>983.94982900000002</v>
      </c>
      <c r="U3824">
        <v>627.46997099999999</v>
      </c>
    </row>
    <row r="3825" spans="1:21">
      <c r="A3825" s="1">
        <v>36851</v>
      </c>
      <c r="B3825">
        <v>1342.619995</v>
      </c>
      <c r="C3825">
        <v>1355.869995</v>
      </c>
      <c r="D3825">
        <v>1333.619995</v>
      </c>
      <c r="E3825">
        <v>1347.349976</v>
      </c>
      <c r="F3825">
        <v>1137100000</v>
      </c>
      <c r="G3825">
        <v>1347.349976</v>
      </c>
      <c r="H3825" s="2">
        <f t="shared" si="355"/>
        <v>3.5229484274140817E-3</v>
      </c>
      <c r="I3825" s="2">
        <f t="shared" si="356"/>
        <v>1.1347335944955472E-2</v>
      </c>
      <c r="J3825" s="2" t="str">
        <f t="shared" si="357"/>
        <v>sell</v>
      </c>
      <c r="K3825" s="2">
        <f t="shared" si="358"/>
        <v>-4.7299809999999525</v>
      </c>
      <c r="L3825" s="2">
        <f t="shared" si="354"/>
        <v>-300.06994699999996</v>
      </c>
      <c r="M3825" s="2">
        <f t="shared" si="359"/>
        <v>102.56994699999996</v>
      </c>
      <c r="S3825" s="1">
        <v>41717</v>
      </c>
      <c r="T3825">
        <v>971.78979500000003</v>
      </c>
      <c r="U3825">
        <v>615.30993699999999</v>
      </c>
    </row>
    <row r="3826" spans="1:21">
      <c r="A3826" s="1">
        <v>36850</v>
      </c>
      <c r="B3826">
        <v>1367.719971</v>
      </c>
      <c r="C3826">
        <v>1367.719971</v>
      </c>
      <c r="D3826">
        <v>1341.670044</v>
      </c>
      <c r="E3826">
        <v>1342.619995</v>
      </c>
      <c r="F3826">
        <v>955800000</v>
      </c>
      <c r="G3826">
        <v>1342.619995</v>
      </c>
      <c r="H3826" s="2">
        <f t="shared" si="355"/>
        <v>-1.8351692255870387E-2</v>
      </c>
      <c r="I3826" s="2">
        <f t="shared" si="356"/>
        <v>1.1254815755370854E-2</v>
      </c>
      <c r="J3826" s="2" t="str">
        <f t="shared" si="357"/>
        <v>sell</v>
      </c>
      <c r="K3826" s="2">
        <f t="shared" si="358"/>
        <v>25.09997599999997</v>
      </c>
      <c r="L3826" s="2">
        <f t="shared" si="354"/>
        <v>-295.339966</v>
      </c>
      <c r="M3826" s="2">
        <f t="shared" si="359"/>
        <v>97.839966000000004</v>
      </c>
      <c r="S3826" s="1">
        <v>41718</v>
      </c>
      <c r="T3826">
        <v>986.22985800000004</v>
      </c>
      <c r="U3826">
        <v>629.75</v>
      </c>
    </row>
    <row r="3827" spans="1:21">
      <c r="A3827" s="1">
        <v>36847</v>
      </c>
      <c r="B3827">
        <v>1372.3199460000001</v>
      </c>
      <c r="C3827">
        <v>1384.849976</v>
      </c>
      <c r="D3827">
        <v>1355.5500489999999</v>
      </c>
      <c r="E3827">
        <v>1367.719971</v>
      </c>
      <c r="F3827">
        <v>1070400000</v>
      </c>
      <c r="G3827">
        <v>1367.719971</v>
      </c>
      <c r="H3827" s="2">
        <f t="shared" si="355"/>
        <v>-3.3519697891209442E-3</v>
      </c>
      <c r="I3827" s="2">
        <f t="shared" si="356"/>
        <v>1.1255984527292696E-2</v>
      </c>
      <c r="J3827" s="2" t="str">
        <f t="shared" si="357"/>
        <v>sell</v>
      </c>
      <c r="K3827" s="2">
        <f t="shared" si="358"/>
        <v>4.5999750000000859</v>
      </c>
      <c r="L3827" s="2">
        <f t="shared" si="354"/>
        <v>-320.43994199999997</v>
      </c>
      <c r="M3827" s="2">
        <f t="shared" si="359"/>
        <v>122.93994199999997</v>
      </c>
      <c r="S3827" s="1">
        <v>41719</v>
      </c>
      <c r="T3827">
        <v>979.36987299999998</v>
      </c>
      <c r="U3827">
        <v>622.89001499999995</v>
      </c>
    </row>
    <row r="3828" spans="1:21">
      <c r="A3828" s="1">
        <v>36846</v>
      </c>
      <c r="B3828">
        <v>1389.8100589999999</v>
      </c>
      <c r="C3828">
        <v>1394.76001</v>
      </c>
      <c r="D3828">
        <v>1370.3900149999999</v>
      </c>
      <c r="E3828">
        <v>1372.3199460000001</v>
      </c>
      <c r="F3828">
        <v>956300000</v>
      </c>
      <c r="G3828">
        <v>1372.3199460000001</v>
      </c>
      <c r="H3828" s="2">
        <f t="shared" si="355"/>
        <v>-1.2584534761954719E-2</v>
      </c>
      <c r="I3828" s="2">
        <f t="shared" si="356"/>
        <v>1.1225898499953898E-2</v>
      </c>
      <c r="J3828" s="2" t="str">
        <f t="shared" si="357"/>
        <v>sell</v>
      </c>
      <c r="K3828" s="2">
        <f t="shared" si="358"/>
        <v>17.490112999999837</v>
      </c>
      <c r="L3828" s="2">
        <f t="shared" si="354"/>
        <v>-325.03991700000006</v>
      </c>
      <c r="M3828" s="2">
        <f t="shared" si="359"/>
        <v>127.53991700000006</v>
      </c>
      <c r="S3828" s="1">
        <v>41722</v>
      </c>
      <c r="T3828">
        <v>971.17980899999998</v>
      </c>
      <c r="U3828">
        <v>614.69995100000006</v>
      </c>
    </row>
    <row r="3829" spans="1:21">
      <c r="A3829" s="1">
        <v>36845</v>
      </c>
      <c r="B3829">
        <v>1382.9499510000001</v>
      </c>
      <c r="C3829">
        <v>1395.959961</v>
      </c>
      <c r="D3829">
        <v>1374.75</v>
      </c>
      <c r="E3829">
        <v>1389.8100589999999</v>
      </c>
      <c r="F3829">
        <v>1066800000</v>
      </c>
      <c r="G3829">
        <v>1389.8100589999999</v>
      </c>
      <c r="H3829" s="2">
        <f t="shared" si="355"/>
        <v>4.9604889859096966E-3</v>
      </c>
      <c r="I3829" s="2">
        <f t="shared" si="356"/>
        <v>1.1219009526969394E-2</v>
      </c>
      <c r="J3829" s="2" t="str">
        <f t="shared" si="357"/>
        <v>sell</v>
      </c>
      <c r="K3829" s="2">
        <f t="shared" si="358"/>
        <v>-6.8601079999998547</v>
      </c>
      <c r="L3829" s="2">
        <f t="shared" si="354"/>
        <v>-342.5300299999999</v>
      </c>
      <c r="M3829" s="2">
        <f t="shared" si="359"/>
        <v>145.0300299999999</v>
      </c>
      <c r="S3829" s="1">
        <v>41723</v>
      </c>
      <c r="T3829">
        <v>978.78979500000003</v>
      </c>
      <c r="U3829">
        <v>622.30993699999999</v>
      </c>
    </row>
    <row r="3830" spans="1:21">
      <c r="A3830" s="1">
        <v>36844</v>
      </c>
      <c r="B3830">
        <v>1351.26001</v>
      </c>
      <c r="C3830">
        <v>1390.0600589999999</v>
      </c>
      <c r="D3830">
        <v>1351.26001</v>
      </c>
      <c r="E3830">
        <v>1382.9499510000001</v>
      </c>
      <c r="F3830">
        <v>1118800000</v>
      </c>
      <c r="G3830">
        <v>1382.9499510000001</v>
      </c>
      <c r="H3830" s="2">
        <f t="shared" si="355"/>
        <v>2.3452141531221729E-2</v>
      </c>
      <c r="I3830" s="2">
        <f t="shared" si="356"/>
        <v>1.0921093493616975E-2</v>
      </c>
      <c r="J3830" s="2" t="str">
        <f t="shared" si="357"/>
        <v>sell</v>
      </c>
      <c r="K3830" s="2">
        <f t="shared" si="358"/>
        <v>-31.68994100000009</v>
      </c>
      <c r="L3830" s="2">
        <f t="shared" si="354"/>
        <v>-335.66992200000004</v>
      </c>
      <c r="M3830" s="2">
        <f t="shared" si="359"/>
        <v>138.16992200000004</v>
      </c>
      <c r="S3830" s="1">
        <v>41724</v>
      </c>
      <c r="T3830">
        <v>963.80981399999996</v>
      </c>
      <c r="U3830">
        <v>607.32995600000004</v>
      </c>
    </row>
    <row r="3831" spans="1:21">
      <c r="A3831" s="1">
        <v>36843</v>
      </c>
      <c r="B3831">
        <v>1365.9799800000001</v>
      </c>
      <c r="C3831">
        <v>1365.9799800000001</v>
      </c>
      <c r="D3831">
        <v>1328.619995</v>
      </c>
      <c r="E3831">
        <v>1351.26001</v>
      </c>
      <c r="F3831">
        <v>1129300000</v>
      </c>
      <c r="G3831">
        <v>1351.26001</v>
      </c>
      <c r="H3831" s="2">
        <f t="shared" si="355"/>
        <v>-1.0776124259156495E-2</v>
      </c>
      <c r="I3831" s="2">
        <f t="shared" si="356"/>
        <v>1.1002689602362024E-2</v>
      </c>
      <c r="J3831" s="2" t="str">
        <f t="shared" si="357"/>
        <v>sell</v>
      </c>
      <c r="K3831" s="2">
        <f t="shared" si="358"/>
        <v>14.719970000000103</v>
      </c>
      <c r="L3831" s="2">
        <f t="shared" si="354"/>
        <v>-303.97998099999995</v>
      </c>
      <c r="M3831" s="2">
        <f t="shared" si="359"/>
        <v>106.47998099999995</v>
      </c>
      <c r="S3831" s="1">
        <v>41725</v>
      </c>
      <c r="T3831">
        <v>961.76977499999998</v>
      </c>
      <c r="U3831">
        <v>605.28991699999995</v>
      </c>
    </row>
    <row r="3832" spans="1:21">
      <c r="A3832" s="1">
        <v>36840</v>
      </c>
      <c r="B3832">
        <v>1400.1400149999999</v>
      </c>
      <c r="C3832">
        <v>1400.1400149999999</v>
      </c>
      <c r="D3832">
        <v>1365.969971</v>
      </c>
      <c r="E3832">
        <v>1365.9799800000001</v>
      </c>
      <c r="F3832">
        <v>962500000</v>
      </c>
      <c r="G3832">
        <v>1365.9799800000001</v>
      </c>
      <c r="H3832" s="2">
        <f t="shared" si="355"/>
        <v>-2.439758498009921E-2</v>
      </c>
      <c r="I3832" s="2">
        <f t="shared" si="356"/>
        <v>1.0738161478782867E-2</v>
      </c>
      <c r="J3832" s="2" t="str">
        <f t="shared" si="357"/>
        <v>sell</v>
      </c>
      <c r="K3832" s="2">
        <f t="shared" si="358"/>
        <v>34.16003499999988</v>
      </c>
      <c r="L3832" s="2">
        <f t="shared" si="354"/>
        <v>-318.69995100000006</v>
      </c>
      <c r="M3832" s="2">
        <f t="shared" si="359"/>
        <v>121.19995100000006</v>
      </c>
      <c r="S3832" s="1">
        <v>41726</v>
      </c>
      <c r="T3832">
        <v>970.85986300000002</v>
      </c>
      <c r="U3832">
        <v>614.38000499999998</v>
      </c>
    </row>
    <row r="3833" spans="1:21">
      <c r="A3833" s="1">
        <v>36839</v>
      </c>
      <c r="B3833">
        <v>1409.280029</v>
      </c>
      <c r="C3833">
        <v>1409.280029</v>
      </c>
      <c r="D3833">
        <v>1369.6800539999999</v>
      </c>
      <c r="E3833">
        <v>1400.1400149999999</v>
      </c>
      <c r="F3833">
        <v>1111000000</v>
      </c>
      <c r="G3833">
        <v>1400.1400149999999</v>
      </c>
      <c r="H3833" s="2">
        <f t="shared" si="355"/>
        <v>-6.4855910904276816E-3</v>
      </c>
      <c r="I3833" s="2">
        <f t="shared" si="356"/>
        <v>1.0843630777298316E-2</v>
      </c>
      <c r="J3833" s="2" t="str">
        <f t="shared" si="357"/>
        <v>sell</v>
      </c>
      <c r="K3833" s="2">
        <f t="shared" si="358"/>
        <v>9.1400140000000647</v>
      </c>
      <c r="L3833" s="2">
        <f t="shared" si="354"/>
        <v>-352.85998599999994</v>
      </c>
      <c r="M3833" s="2">
        <f t="shared" si="359"/>
        <v>155.35998599999994</v>
      </c>
      <c r="S3833" s="1">
        <v>41729</v>
      </c>
      <c r="T3833">
        <v>985.65979000000004</v>
      </c>
      <c r="U3833">
        <v>629.17993200000001</v>
      </c>
    </row>
    <row r="3834" spans="1:21">
      <c r="A3834" s="1">
        <v>36838</v>
      </c>
      <c r="B3834">
        <v>1431.869995</v>
      </c>
      <c r="C3834">
        <v>1437.280029</v>
      </c>
      <c r="D3834">
        <v>1408.780029</v>
      </c>
      <c r="E3834">
        <v>1409.280029</v>
      </c>
      <c r="F3834">
        <v>909300000</v>
      </c>
      <c r="G3834">
        <v>1409.280029</v>
      </c>
      <c r="H3834" s="2">
        <f t="shared" si="355"/>
        <v>-1.5776548205411627E-2</v>
      </c>
      <c r="I3834" s="2">
        <f t="shared" si="356"/>
        <v>1.0776645130621302E-2</v>
      </c>
      <c r="J3834" s="2" t="str">
        <f t="shared" si="357"/>
        <v>sell</v>
      </c>
      <c r="K3834" s="2">
        <f t="shared" si="358"/>
        <v>22.589966000000004</v>
      </c>
      <c r="L3834" s="2">
        <f t="shared" si="354"/>
        <v>-362</v>
      </c>
      <c r="M3834" s="2">
        <f t="shared" si="359"/>
        <v>164.5</v>
      </c>
      <c r="S3834" s="1">
        <v>41730</v>
      </c>
      <c r="T3834">
        <v>998.30981399999996</v>
      </c>
      <c r="U3834">
        <v>641.82995600000004</v>
      </c>
    </row>
    <row r="3835" spans="1:21">
      <c r="A3835" s="1">
        <v>36837</v>
      </c>
      <c r="B3835">
        <v>1432.1899410000001</v>
      </c>
      <c r="C3835">
        <v>1436.219971</v>
      </c>
      <c r="D3835">
        <v>1423.26001</v>
      </c>
      <c r="E3835">
        <v>1431.869995</v>
      </c>
      <c r="F3835">
        <v>880900000</v>
      </c>
      <c r="G3835">
        <v>1431.869995</v>
      </c>
      <c r="H3835" s="2">
        <f t="shared" si="355"/>
        <v>-2.233963462811897E-4</v>
      </c>
      <c r="I3835" s="2">
        <f t="shared" si="356"/>
        <v>1.0814683581491685E-2</v>
      </c>
      <c r="J3835" s="2" t="str">
        <f t="shared" si="357"/>
        <v>sell</v>
      </c>
      <c r="K3835" s="2">
        <f t="shared" si="358"/>
        <v>0.31994600000007267</v>
      </c>
      <c r="L3835" s="2">
        <f t="shared" si="354"/>
        <v>-384.589966</v>
      </c>
      <c r="M3835" s="2">
        <f t="shared" si="359"/>
        <v>187.089966</v>
      </c>
      <c r="S3835" s="1">
        <v>41731</v>
      </c>
      <c r="T3835">
        <v>1003.1298829999999</v>
      </c>
      <c r="U3835">
        <v>646.65002500000003</v>
      </c>
    </row>
    <row r="3836" spans="1:21">
      <c r="A3836" s="1">
        <v>36836</v>
      </c>
      <c r="B3836">
        <v>1428.76001</v>
      </c>
      <c r="C3836">
        <v>1438.459961</v>
      </c>
      <c r="D3836">
        <v>1427.719971</v>
      </c>
      <c r="E3836">
        <v>1432.1899410000001</v>
      </c>
      <c r="F3836">
        <v>930900000</v>
      </c>
      <c r="G3836">
        <v>1432.1899410000001</v>
      </c>
      <c r="H3836" s="2">
        <f t="shared" si="355"/>
        <v>2.4006347994021222E-3</v>
      </c>
      <c r="I3836" s="2">
        <f t="shared" si="356"/>
        <v>1.0848442416284486E-2</v>
      </c>
      <c r="J3836" s="2" t="str">
        <f t="shared" si="357"/>
        <v>sell</v>
      </c>
      <c r="K3836" s="2">
        <f t="shared" si="358"/>
        <v>-3.4299310000001242</v>
      </c>
      <c r="L3836" s="2">
        <f t="shared" si="354"/>
        <v>-384.90991200000008</v>
      </c>
      <c r="M3836" s="2">
        <f t="shared" si="359"/>
        <v>187.40991200000008</v>
      </c>
      <c r="S3836" s="1">
        <v>41732</v>
      </c>
      <c r="T3836">
        <v>1001.949829</v>
      </c>
      <c r="U3836">
        <v>645.46997099999999</v>
      </c>
    </row>
    <row r="3837" spans="1:21">
      <c r="A3837" s="1">
        <v>36833</v>
      </c>
      <c r="B3837">
        <v>1428.3199460000001</v>
      </c>
      <c r="C3837">
        <v>1433.209961</v>
      </c>
      <c r="D3837">
        <v>1420.920044</v>
      </c>
      <c r="E3837">
        <v>1426.6899410000001</v>
      </c>
      <c r="F3837">
        <v>997700000</v>
      </c>
      <c r="G3837">
        <v>1426.6899410000001</v>
      </c>
      <c r="H3837" s="2">
        <f t="shared" si="355"/>
        <v>-1.1412043951110535E-3</v>
      </c>
      <c r="I3837" s="2">
        <f t="shared" si="356"/>
        <v>1.0852830886839113E-2</v>
      </c>
      <c r="J3837" s="2" t="str">
        <f t="shared" si="357"/>
        <v>sell</v>
      </c>
      <c r="K3837" s="2">
        <f t="shared" si="358"/>
        <v>-0.44006399999989299</v>
      </c>
      <c r="L3837" s="2">
        <f t="shared" si="354"/>
        <v>-381.47998099999995</v>
      </c>
      <c r="M3837" s="2">
        <f t="shared" si="359"/>
        <v>183.97998099999995</v>
      </c>
      <c r="S3837" s="1">
        <v>41733</v>
      </c>
      <c r="T3837">
        <v>975.61987299999998</v>
      </c>
      <c r="U3837">
        <v>619.14001499999995</v>
      </c>
    </row>
    <row r="3838" spans="1:21">
      <c r="A3838" s="1">
        <v>36832</v>
      </c>
      <c r="B3838">
        <v>1421.219971</v>
      </c>
      <c r="C3838">
        <v>1433.400024</v>
      </c>
      <c r="D3838">
        <v>1421.219971</v>
      </c>
      <c r="E3838">
        <v>1428.3199460000001</v>
      </c>
      <c r="F3838">
        <v>1167700000</v>
      </c>
      <c r="G3838">
        <v>1428.3199460000001</v>
      </c>
      <c r="H3838" s="2">
        <f t="shared" si="355"/>
        <v>4.9956904243362099E-3</v>
      </c>
      <c r="I3838" s="2">
        <f t="shared" si="356"/>
        <v>1.0844081183754916E-2</v>
      </c>
      <c r="J3838" s="2" t="str">
        <f t="shared" si="357"/>
        <v>sell</v>
      </c>
      <c r="K3838" s="2">
        <f t="shared" si="358"/>
        <v>-7.0999750000000859</v>
      </c>
      <c r="L3838" s="2">
        <f t="shared" si="354"/>
        <v>-381.03991700000006</v>
      </c>
      <c r="M3838" s="2">
        <f t="shared" si="359"/>
        <v>183.53991700000006</v>
      </c>
      <c r="S3838" s="1">
        <v>41736</v>
      </c>
      <c r="T3838">
        <v>957.17980899999998</v>
      </c>
      <c r="U3838">
        <v>600.69995100000006</v>
      </c>
    </row>
    <row r="3839" spans="1:21">
      <c r="A3839" s="1">
        <v>36831</v>
      </c>
      <c r="B3839">
        <v>1429.400024</v>
      </c>
      <c r="C3839">
        <v>1429.599976</v>
      </c>
      <c r="D3839">
        <v>1410.4499510000001</v>
      </c>
      <c r="E3839">
        <v>1421.219971</v>
      </c>
      <c r="F3839">
        <v>1206800000</v>
      </c>
      <c r="G3839">
        <v>1421.219971</v>
      </c>
      <c r="H3839" s="2">
        <f t="shared" si="355"/>
        <v>-5.7227178275184101E-3</v>
      </c>
      <c r="I3839" s="2">
        <f t="shared" si="356"/>
        <v>1.0876664594520143E-2</v>
      </c>
      <c r="J3839" s="2" t="str">
        <f t="shared" si="357"/>
        <v>sell</v>
      </c>
      <c r="K3839" s="2">
        <f t="shared" si="358"/>
        <v>8.1800530000000435</v>
      </c>
      <c r="L3839" s="2">
        <f t="shared" si="354"/>
        <v>-373.93994199999997</v>
      </c>
      <c r="M3839" s="2">
        <f t="shared" si="359"/>
        <v>176.43994199999997</v>
      </c>
      <c r="S3839" s="1">
        <v>41737</v>
      </c>
      <c r="T3839">
        <v>964.33984399999997</v>
      </c>
      <c r="U3839">
        <v>607.85998600000005</v>
      </c>
    </row>
    <row r="3840" spans="1:21">
      <c r="A3840" s="1">
        <v>36830</v>
      </c>
      <c r="B3840">
        <v>1398.660034</v>
      </c>
      <c r="C3840">
        <v>1432.219971</v>
      </c>
      <c r="D3840">
        <v>1398.660034</v>
      </c>
      <c r="E3840">
        <v>1429.400024</v>
      </c>
      <c r="F3840">
        <v>1366400000</v>
      </c>
      <c r="G3840">
        <v>1429.400024</v>
      </c>
      <c r="H3840" s="2">
        <f t="shared" si="355"/>
        <v>2.1978171430327747E-2</v>
      </c>
      <c r="I3840" s="2">
        <f t="shared" si="356"/>
        <v>1.0646768525173664E-2</v>
      </c>
      <c r="J3840" s="2" t="str">
        <f t="shared" si="357"/>
        <v>sell</v>
      </c>
      <c r="K3840" s="2">
        <f t="shared" si="358"/>
        <v>-30.739990000000034</v>
      </c>
      <c r="L3840" s="2">
        <f t="shared" si="354"/>
        <v>-382.11999500000002</v>
      </c>
      <c r="M3840" s="2">
        <f t="shared" si="359"/>
        <v>184.61999500000002</v>
      </c>
      <c r="S3840" s="1">
        <v>41738</v>
      </c>
      <c r="T3840">
        <v>983.97985800000004</v>
      </c>
      <c r="U3840">
        <v>627.5</v>
      </c>
    </row>
    <row r="3841" spans="1:21">
      <c r="A3841" s="1">
        <v>36829</v>
      </c>
      <c r="B3841">
        <v>1379.579956</v>
      </c>
      <c r="C3841">
        <v>1406.3599850000001</v>
      </c>
      <c r="D3841">
        <v>1376.8599850000001</v>
      </c>
      <c r="E3841">
        <v>1398.660034</v>
      </c>
      <c r="F3841">
        <v>1186500000</v>
      </c>
      <c r="G3841">
        <v>1398.660034</v>
      </c>
      <c r="H3841" s="2">
        <f t="shared" si="355"/>
        <v>1.3830353157146013E-2</v>
      </c>
      <c r="I3841" s="2">
        <f t="shared" si="356"/>
        <v>1.0702618777207093E-2</v>
      </c>
      <c r="J3841" s="2" t="str">
        <f t="shared" si="357"/>
        <v>sell</v>
      </c>
      <c r="K3841" s="2">
        <f t="shared" si="358"/>
        <v>-19.080077999999958</v>
      </c>
      <c r="L3841" s="2">
        <f t="shared" si="354"/>
        <v>-351.38000499999998</v>
      </c>
      <c r="M3841" s="2">
        <f t="shared" si="359"/>
        <v>153.88000499999998</v>
      </c>
      <c r="S3841" s="1">
        <v>41739</v>
      </c>
      <c r="T3841">
        <v>942.34985300000005</v>
      </c>
      <c r="U3841">
        <v>585.86999500000002</v>
      </c>
    </row>
    <row r="3842" spans="1:21">
      <c r="A3842" s="1">
        <v>36826</v>
      </c>
      <c r="B3842">
        <v>1364.4399410000001</v>
      </c>
      <c r="C3842">
        <v>1384.5699460000001</v>
      </c>
      <c r="D3842">
        <v>1364.130005</v>
      </c>
      <c r="E3842">
        <v>1379.579956</v>
      </c>
      <c r="F3842">
        <v>1086300000</v>
      </c>
      <c r="G3842">
        <v>1379.579956</v>
      </c>
      <c r="H3842" s="2">
        <f t="shared" si="355"/>
        <v>1.1096138822280305E-2</v>
      </c>
      <c r="I3842" s="2">
        <f t="shared" si="356"/>
        <v>1.0632998309727687E-2</v>
      </c>
      <c r="J3842" s="2" t="str">
        <f t="shared" si="357"/>
        <v>sell</v>
      </c>
      <c r="K3842" s="2">
        <f t="shared" si="358"/>
        <v>-15.140014999999948</v>
      </c>
      <c r="L3842" s="2">
        <f t="shared" ref="L3842:L3905" si="360">K3842+L3843</f>
        <v>-332.29992700000003</v>
      </c>
      <c r="M3842" s="2">
        <f t="shared" si="359"/>
        <v>134.79992700000003</v>
      </c>
      <c r="S3842" s="1">
        <v>41740</v>
      </c>
      <c r="T3842">
        <v>929.87988299999995</v>
      </c>
      <c r="U3842">
        <v>573.40002500000003</v>
      </c>
    </row>
    <row r="3843" spans="1:21">
      <c r="A3843" s="1">
        <v>36825</v>
      </c>
      <c r="B3843">
        <v>1364.900024</v>
      </c>
      <c r="C3843">
        <v>1372.719971</v>
      </c>
      <c r="D3843">
        <v>1337.8100589999999</v>
      </c>
      <c r="E3843">
        <v>1364.4399410000001</v>
      </c>
      <c r="F3843">
        <v>1303800000</v>
      </c>
      <c r="G3843">
        <v>1364.4399410000001</v>
      </c>
      <c r="H3843" s="2">
        <f t="shared" ref="H3843:H3906" si="361">(E3843-B3843)/B3843</f>
        <v>-3.3708183157006122E-4</v>
      </c>
      <c r="I3843" s="2">
        <f t="shared" ref="I3843:I3906" si="362">STDEV(H3844:H3933)</f>
        <v>1.0651300826710328E-2</v>
      </c>
      <c r="J3843" s="2" t="str">
        <f t="shared" ref="J3843:J3906" si="363">IF(I3843&gt;$P$7,"sell","buy")</f>
        <v>sell</v>
      </c>
      <c r="K3843" s="2">
        <f t="shared" si="358"/>
        <v>0.46008299999994051</v>
      </c>
      <c r="L3843" s="2">
        <f t="shared" si="360"/>
        <v>-317.15991200000008</v>
      </c>
      <c r="M3843" s="2">
        <f t="shared" si="359"/>
        <v>119.65991200000008</v>
      </c>
      <c r="S3843" s="1">
        <v>41743</v>
      </c>
      <c r="T3843">
        <v>943.14977999999996</v>
      </c>
      <c r="U3843">
        <v>586.66992200000004</v>
      </c>
    </row>
    <row r="3844" spans="1:21">
      <c r="A3844" s="1">
        <v>36824</v>
      </c>
      <c r="B3844">
        <v>1398.130005</v>
      </c>
      <c r="C3844">
        <v>1398.130005</v>
      </c>
      <c r="D3844">
        <v>1362.209961</v>
      </c>
      <c r="E3844">
        <v>1364.900024</v>
      </c>
      <c r="F3844">
        <v>1315600000</v>
      </c>
      <c r="G3844">
        <v>1364.900024</v>
      </c>
      <c r="H3844" s="2">
        <f t="shared" si="361"/>
        <v>-2.3767447148092608E-2</v>
      </c>
      <c r="I3844" s="2">
        <f t="shared" si="362"/>
        <v>1.0493666159449785E-2</v>
      </c>
      <c r="J3844" s="2" t="str">
        <f t="shared" si="363"/>
        <v>sell</v>
      </c>
      <c r="K3844" s="2">
        <f t="shared" ref="K3844:K3907" si="364">IF(J3844="sell",B3844-B3843,B3843-B3844)</f>
        <v>33.229980999999952</v>
      </c>
      <c r="L3844" s="2">
        <f t="shared" si="360"/>
        <v>-317.61999500000002</v>
      </c>
      <c r="M3844" s="2">
        <f t="shared" ref="M3844:M3907" si="365">B3843-$B$4300</f>
        <v>120.11999500000002</v>
      </c>
      <c r="S3844" s="1">
        <v>41744</v>
      </c>
      <c r="T3844">
        <v>957.70983899999999</v>
      </c>
      <c r="U3844">
        <v>601.22998099999995</v>
      </c>
    </row>
    <row r="3845" spans="1:21">
      <c r="A3845" s="1">
        <v>36823</v>
      </c>
      <c r="B3845">
        <v>1395.780029</v>
      </c>
      <c r="C3845">
        <v>1415.6400149999999</v>
      </c>
      <c r="D3845">
        <v>1388.130005</v>
      </c>
      <c r="E3845">
        <v>1398.130005</v>
      </c>
      <c r="F3845">
        <v>1158600000</v>
      </c>
      <c r="G3845">
        <v>1398.130005</v>
      </c>
      <c r="H3845" s="2">
        <f t="shared" si="361"/>
        <v>1.6836291902554293E-3</v>
      </c>
      <c r="I3845" s="2">
        <f t="shared" si="362"/>
        <v>1.0535567171001674E-2</v>
      </c>
      <c r="J3845" s="2" t="str">
        <f t="shared" si="363"/>
        <v>sell</v>
      </c>
      <c r="K3845" s="2">
        <f t="shared" si="364"/>
        <v>-2.3499759999999696</v>
      </c>
      <c r="L3845" s="2">
        <f t="shared" si="360"/>
        <v>-350.84997599999997</v>
      </c>
      <c r="M3845" s="2">
        <f t="shared" si="365"/>
        <v>153.34997599999997</v>
      </c>
      <c r="S3845" s="1">
        <v>41745</v>
      </c>
      <c r="T3845">
        <v>973.42980899999998</v>
      </c>
      <c r="U3845">
        <v>616.94995100000006</v>
      </c>
    </row>
    <row r="3846" spans="1:21">
      <c r="A3846" s="1">
        <v>36822</v>
      </c>
      <c r="B3846">
        <v>1396.9300539999999</v>
      </c>
      <c r="C3846">
        <v>1406.959961</v>
      </c>
      <c r="D3846">
        <v>1387.75</v>
      </c>
      <c r="E3846">
        <v>1395.780029</v>
      </c>
      <c r="F3846">
        <v>1046800000</v>
      </c>
      <c r="G3846">
        <v>1395.780029</v>
      </c>
      <c r="H3846" s="2">
        <f t="shared" si="361"/>
        <v>-8.2325167012257169E-4</v>
      </c>
      <c r="I3846" s="2">
        <f t="shared" si="362"/>
        <v>1.05554837707834E-2</v>
      </c>
      <c r="J3846" s="2" t="str">
        <f t="shared" si="363"/>
        <v>sell</v>
      </c>
      <c r="K3846" s="2">
        <f t="shared" si="364"/>
        <v>1.1500249999999141</v>
      </c>
      <c r="L3846" s="2">
        <f t="shared" si="360"/>
        <v>-348.5</v>
      </c>
      <c r="M3846" s="2">
        <f t="shared" si="365"/>
        <v>151</v>
      </c>
      <c r="S3846" s="1">
        <v>41746</v>
      </c>
      <c r="T3846">
        <v>977.489868</v>
      </c>
      <c r="U3846">
        <v>621.01000999999997</v>
      </c>
    </row>
    <row r="3847" spans="1:21">
      <c r="A3847" s="1">
        <v>36819</v>
      </c>
      <c r="B3847">
        <v>1388.76001</v>
      </c>
      <c r="C3847">
        <v>1408.469971</v>
      </c>
      <c r="D3847">
        <v>1382.1899410000001</v>
      </c>
      <c r="E3847">
        <v>1396.9300539999999</v>
      </c>
      <c r="F3847">
        <v>1177400000</v>
      </c>
      <c r="G3847">
        <v>1396.9300539999999</v>
      </c>
      <c r="H3847" s="2">
        <f t="shared" si="361"/>
        <v>5.8829775779617689E-3</v>
      </c>
      <c r="I3847" s="2">
        <f t="shared" si="362"/>
        <v>1.0534367039462962E-2</v>
      </c>
      <c r="J3847" s="2" t="str">
        <f t="shared" si="363"/>
        <v>sell</v>
      </c>
      <c r="K3847" s="2">
        <f t="shared" si="364"/>
        <v>-8.1700439999999617</v>
      </c>
      <c r="L3847" s="2">
        <f t="shared" si="360"/>
        <v>-349.65002499999991</v>
      </c>
      <c r="M3847" s="2">
        <f t="shared" si="365"/>
        <v>152.15002499999991</v>
      </c>
      <c r="S3847" s="1">
        <v>41750</v>
      </c>
      <c r="T3847">
        <v>984.26977499999998</v>
      </c>
      <c r="U3847">
        <v>627.78991699999995</v>
      </c>
    </row>
    <row r="3848" spans="1:21">
      <c r="A3848" s="1">
        <v>36818</v>
      </c>
      <c r="B3848">
        <v>1342.130005</v>
      </c>
      <c r="C3848">
        <v>1389.9300539999999</v>
      </c>
      <c r="D3848">
        <v>1342.130005</v>
      </c>
      <c r="E3848">
        <v>1388.76001</v>
      </c>
      <c r="F3848">
        <v>1297900000</v>
      </c>
      <c r="G3848">
        <v>1388.76001</v>
      </c>
      <c r="H3848" s="2">
        <f t="shared" si="361"/>
        <v>3.4743284798256176E-2</v>
      </c>
      <c r="I3848" s="2">
        <f t="shared" si="362"/>
        <v>1.0004055695909139E-2</v>
      </c>
      <c r="J3848" s="2" t="str">
        <f t="shared" si="363"/>
        <v>sell</v>
      </c>
      <c r="K3848" s="2">
        <f t="shared" si="364"/>
        <v>-46.630004999999983</v>
      </c>
      <c r="L3848" s="2">
        <f t="shared" si="360"/>
        <v>-341.47998099999995</v>
      </c>
      <c r="M3848" s="2">
        <f t="shared" si="365"/>
        <v>143.97998099999995</v>
      </c>
      <c r="S3848" s="1">
        <v>41751</v>
      </c>
      <c r="T3848">
        <v>991.01977499999998</v>
      </c>
      <c r="U3848">
        <v>634.53991699999995</v>
      </c>
    </row>
    <row r="3849" spans="1:21">
      <c r="A3849" s="1">
        <v>36817</v>
      </c>
      <c r="B3849">
        <v>1349.969971</v>
      </c>
      <c r="C3849">
        <v>1356.650024</v>
      </c>
      <c r="D3849">
        <v>1305.790039</v>
      </c>
      <c r="E3849">
        <v>1342.130005</v>
      </c>
      <c r="F3849">
        <v>1441700000</v>
      </c>
      <c r="G3849">
        <v>1342.130005</v>
      </c>
      <c r="H3849" s="2">
        <f t="shared" si="361"/>
        <v>-5.8075114027851243E-3</v>
      </c>
      <c r="I3849" s="2">
        <f t="shared" si="362"/>
        <v>1.001531777171071E-2</v>
      </c>
      <c r="J3849" s="2" t="str">
        <f t="shared" si="363"/>
        <v>sell</v>
      </c>
      <c r="K3849" s="2">
        <f t="shared" si="364"/>
        <v>7.839966000000004</v>
      </c>
      <c r="L3849" s="2">
        <f t="shared" si="360"/>
        <v>-294.84997599999997</v>
      </c>
      <c r="M3849" s="2">
        <f t="shared" si="365"/>
        <v>97.34997599999997</v>
      </c>
      <c r="S3849" s="1">
        <v>41752</v>
      </c>
      <c r="T3849">
        <v>993.66980000000001</v>
      </c>
      <c r="U3849">
        <v>637.18994199999997</v>
      </c>
    </row>
    <row r="3850" spans="1:21">
      <c r="A3850" s="1">
        <v>36816</v>
      </c>
      <c r="B3850">
        <v>1374.619995</v>
      </c>
      <c r="C3850">
        <v>1380.98999</v>
      </c>
      <c r="D3850">
        <v>1342.339966</v>
      </c>
      <c r="E3850">
        <v>1349.969971</v>
      </c>
      <c r="F3850">
        <v>1161500000</v>
      </c>
      <c r="G3850">
        <v>1349.969971</v>
      </c>
      <c r="H3850" s="2">
        <f t="shared" si="361"/>
        <v>-1.7932246067757823E-2</v>
      </c>
      <c r="I3850" s="2">
        <f t="shared" si="362"/>
        <v>9.8512526715063102E-3</v>
      </c>
      <c r="J3850" s="2" t="str">
        <f t="shared" si="363"/>
        <v>buy</v>
      </c>
      <c r="K3850" s="2">
        <f t="shared" si="364"/>
        <v>-24.65002400000003</v>
      </c>
      <c r="L3850" s="2">
        <f t="shared" si="360"/>
        <v>-302.68994199999997</v>
      </c>
      <c r="M3850" s="2">
        <f t="shared" si="365"/>
        <v>105.18994199999997</v>
      </c>
      <c r="S3850" s="1">
        <v>41753</v>
      </c>
      <c r="T3850">
        <v>989.41980000000001</v>
      </c>
      <c r="U3850">
        <v>632.93994199999997</v>
      </c>
    </row>
    <row r="3851" spans="1:21">
      <c r="A3851" s="1">
        <v>36815</v>
      </c>
      <c r="B3851">
        <v>1374.170044</v>
      </c>
      <c r="C3851">
        <v>1379.4799800000001</v>
      </c>
      <c r="D3851">
        <v>1365.0600589999999</v>
      </c>
      <c r="E3851">
        <v>1374.619995</v>
      </c>
      <c r="F3851">
        <v>1005400000</v>
      </c>
      <c r="G3851">
        <v>1374.619995</v>
      </c>
      <c r="H3851" s="2">
        <f t="shared" si="361"/>
        <v>3.2743473194213769E-4</v>
      </c>
      <c r="I3851" s="2">
        <f t="shared" si="362"/>
        <v>9.8706034182936362E-3</v>
      </c>
      <c r="J3851" s="2" t="str">
        <f t="shared" si="363"/>
        <v>buy</v>
      </c>
      <c r="K3851" s="2">
        <f t="shared" si="364"/>
        <v>0.4499510000000555</v>
      </c>
      <c r="L3851" s="2">
        <f t="shared" si="360"/>
        <v>-278.03991799999994</v>
      </c>
      <c r="M3851" s="2">
        <f t="shared" si="365"/>
        <v>129.839966</v>
      </c>
      <c r="S3851" s="1">
        <v>41754</v>
      </c>
      <c r="T3851">
        <v>976.69982900000002</v>
      </c>
      <c r="U3851">
        <v>620.21997099999999</v>
      </c>
    </row>
    <row r="3852" spans="1:21">
      <c r="A3852" s="1">
        <v>36812</v>
      </c>
      <c r="B3852">
        <v>1329.780029</v>
      </c>
      <c r="C3852">
        <v>1374.170044</v>
      </c>
      <c r="D3852">
        <v>1327.079956</v>
      </c>
      <c r="E3852">
        <v>1374.170044</v>
      </c>
      <c r="F3852">
        <v>1223900000</v>
      </c>
      <c r="G3852">
        <v>1374.170044</v>
      </c>
      <c r="H3852" s="2">
        <f t="shared" si="361"/>
        <v>3.3381472147225297E-2</v>
      </c>
      <c r="I3852" s="2">
        <f t="shared" si="362"/>
        <v>9.2421313293816684E-3</v>
      </c>
      <c r="J3852" s="2" t="str">
        <f t="shared" si="363"/>
        <v>buy</v>
      </c>
      <c r="K3852" s="2">
        <f t="shared" si="364"/>
        <v>44.390014999999948</v>
      </c>
      <c r="L3852" s="2">
        <f t="shared" si="360"/>
        <v>-278.489869</v>
      </c>
      <c r="M3852" s="2">
        <f t="shared" si="365"/>
        <v>129.39001499999995</v>
      </c>
      <c r="S3852" s="1">
        <v>41757</v>
      </c>
      <c r="T3852">
        <v>982.47985800000004</v>
      </c>
      <c r="U3852">
        <v>626</v>
      </c>
    </row>
    <row r="3853" spans="1:21">
      <c r="A3853" s="1">
        <v>36811</v>
      </c>
      <c r="B3853">
        <v>1364.589966</v>
      </c>
      <c r="C3853">
        <v>1374.9300539999999</v>
      </c>
      <c r="D3853">
        <v>1328.0600589999999</v>
      </c>
      <c r="E3853">
        <v>1329.780029</v>
      </c>
      <c r="F3853">
        <v>1388600000</v>
      </c>
      <c r="G3853">
        <v>1329.780029</v>
      </c>
      <c r="H3853" s="2">
        <f t="shared" si="361"/>
        <v>-2.5509448161954308E-2</v>
      </c>
      <c r="I3853" s="2">
        <f t="shared" si="362"/>
        <v>8.88681276333818E-3</v>
      </c>
      <c r="J3853" s="2" t="str">
        <f t="shared" si="363"/>
        <v>buy</v>
      </c>
      <c r="K3853" s="2">
        <f t="shared" si="364"/>
        <v>-34.809936999999991</v>
      </c>
      <c r="L3853" s="2">
        <f t="shared" si="360"/>
        <v>-322.87988399999995</v>
      </c>
      <c r="M3853" s="2">
        <f t="shared" si="365"/>
        <v>85</v>
      </c>
      <c r="S3853" s="1">
        <v>41758</v>
      </c>
      <c r="T3853">
        <v>988.79980499999999</v>
      </c>
      <c r="U3853">
        <v>632.31994699999996</v>
      </c>
    </row>
    <row r="3854" spans="1:21">
      <c r="A3854" s="1">
        <v>36810</v>
      </c>
      <c r="B3854">
        <v>1387.0200199999999</v>
      </c>
      <c r="C3854">
        <v>1387.0200199999999</v>
      </c>
      <c r="D3854">
        <v>1349.670044</v>
      </c>
      <c r="E3854">
        <v>1364.589966</v>
      </c>
      <c r="F3854">
        <v>1387500000</v>
      </c>
      <c r="G3854">
        <v>1364.589966</v>
      </c>
      <c r="H3854" s="2">
        <f t="shared" si="361"/>
        <v>-1.6171398881466705E-2</v>
      </c>
      <c r="I3854" s="2">
        <f t="shared" si="362"/>
        <v>8.7561313367838668E-3</v>
      </c>
      <c r="J3854" s="2" t="str">
        <f t="shared" si="363"/>
        <v>buy</v>
      </c>
      <c r="K3854" s="2">
        <f t="shared" si="364"/>
        <v>-22.430053999999927</v>
      </c>
      <c r="L3854" s="2">
        <f t="shared" si="360"/>
        <v>-288.06994699999996</v>
      </c>
      <c r="M3854" s="2">
        <f t="shared" si="365"/>
        <v>119.80993699999999</v>
      </c>
      <c r="S3854" s="1">
        <v>41759</v>
      </c>
      <c r="T3854">
        <v>996.08984399999997</v>
      </c>
      <c r="U3854">
        <v>639.60998600000005</v>
      </c>
    </row>
    <row r="3855" spans="1:21">
      <c r="A3855" s="1">
        <v>36809</v>
      </c>
      <c r="B3855">
        <v>1402.030029</v>
      </c>
      <c r="C3855">
        <v>1408.829956</v>
      </c>
      <c r="D3855">
        <v>1383.849976</v>
      </c>
      <c r="E3855">
        <v>1387.0200199999999</v>
      </c>
      <c r="F3855">
        <v>1044000000</v>
      </c>
      <c r="G3855">
        <v>1387.0200199999999</v>
      </c>
      <c r="H3855" s="2">
        <f t="shared" si="361"/>
        <v>-1.0705911206984628E-2</v>
      </c>
      <c r="I3855" s="2">
        <f t="shared" si="362"/>
        <v>8.9471362707759655E-3</v>
      </c>
      <c r="J3855" s="2" t="str">
        <f t="shared" si="363"/>
        <v>buy</v>
      </c>
      <c r="K3855" s="2">
        <f t="shared" si="364"/>
        <v>-15.010009000000082</v>
      </c>
      <c r="L3855" s="2">
        <f t="shared" si="360"/>
        <v>-265.63989300000003</v>
      </c>
      <c r="M3855" s="2">
        <f t="shared" si="365"/>
        <v>142.23999099999992</v>
      </c>
      <c r="S3855" s="1">
        <v>41760</v>
      </c>
      <c r="T3855">
        <v>996.99987799999997</v>
      </c>
      <c r="U3855">
        <v>640.52002000000005</v>
      </c>
    </row>
    <row r="3856" spans="1:21">
      <c r="A3856" s="1">
        <v>36808</v>
      </c>
      <c r="B3856">
        <v>1408.98999</v>
      </c>
      <c r="C3856">
        <v>1409.6899410000001</v>
      </c>
      <c r="D3856">
        <v>1392.4799800000001</v>
      </c>
      <c r="E3856">
        <v>1402.030029</v>
      </c>
      <c r="F3856">
        <v>716600000</v>
      </c>
      <c r="G3856">
        <v>1402.030029</v>
      </c>
      <c r="H3856" s="2">
        <f t="shared" si="361"/>
        <v>-4.9396809412393487E-3</v>
      </c>
      <c r="I3856" s="2">
        <f t="shared" si="362"/>
        <v>9.1821682327981411E-3</v>
      </c>
      <c r="J3856" s="2" t="str">
        <f t="shared" si="363"/>
        <v>buy</v>
      </c>
      <c r="K3856" s="2">
        <f t="shared" si="364"/>
        <v>-6.9599610000000212</v>
      </c>
      <c r="L3856" s="2">
        <f t="shared" si="360"/>
        <v>-250.62988399999995</v>
      </c>
      <c r="M3856" s="2">
        <f t="shared" si="365"/>
        <v>157.25</v>
      </c>
      <c r="S3856" s="1">
        <v>41761</v>
      </c>
      <c r="T3856">
        <v>991.14977999999996</v>
      </c>
      <c r="U3856">
        <v>634.66992200000004</v>
      </c>
    </row>
    <row r="3857" spans="1:21">
      <c r="A3857" s="1">
        <v>36805</v>
      </c>
      <c r="B3857">
        <v>1436.280029</v>
      </c>
      <c r="C3857">
        <v>1443.3000489999999</v>
      </c>
      <c r="D3857">
        <v>1397.0600589999999</v>
      </c>
      <c r="E3857">
        <v>1408.98999</v>
      </c>
      <c r="F3857">
        <v>1150100000</v>
      </c>
      <c r="G3857">
        <v>1408.98999</v>
      </c>
      <c r="H3857" s="2">
        <f t="shared" si="361"/>
        <v>-1.9000500215128995E-2</v>
      </c>
      <c r="I3857" s="2">
        <f t="shared" si="362"/>
        <v>8.9585270822181741E-3</v>
      </c>
      <c r="J3857" s="2" t="str">
        <f t="shared" si="363"/>
        <v>buy</v>
      </c>
      <c r="K3857" s="2">
        <f t="shared" si="364"/>
        <v>-27.290038999999979</v>
      </c>
      <c r="L3857" s="2">
        <f t="shared" si="360"/>
        <v>-243.66992299999993</v>
      </c>
      <c r="M3857" s="2">
        <f t="shared" si="365"/>
        <v>164.20996100000002</v>
      </c>
      <c r="S3857" s="1">
        <v>41764</v>
      </c>
      <c r="T3857">
        <v>995.38977</v>
      </c>
      <c r="U3857">
        <v>638.90991199999996</v>
      </c>
    </row>
    <row r="3858" spans="1:21">
      <c r="A3858" s="1">
        <v>36804</v>
      </c>
      <c r="B3858">
        <v>1434.3199460000001</v>
      </c>
      <c r="C3858">
        <v>1444.170044</v>
      </c>
      <c r="D3858">
        <v>1431.8000489999999</v>
      </c>
      <c r="E3858">
        <v>1436.280029</v>
      </c>
      <c r="F3858">
        <v>1176100000</v>
      </c>
      <c r="G3858">
        <v>1436.280029</v>
      </c>
      <c r="H3858" s="2">
        <f t="shared" si="361"/>
        <v>1.3665591177660025E-3</v>
      </c>
      <c r="I3858" s="2">
        <f t="shared" si="362"/>
        <v>9.5756622851616204E-3</v>
      </c>
      <c r="J3858" s="2" t="str">
        <f t="shared" si="363"/>
        <v>buy</v>
      </c>
      <c r="K3858" s="2">
        <f t="shared" si="364"/>
        <v>1.9600829999999405</v>
      </c>
      <c r="L3858" s="2">
        <f t="shared" si="360"/>
        <v>-216.37988399999995</v>
      </c>
      <c r="M3858" s="2">
        <f t="shared" si="365"/>
        <v>191.5</v>
      </c>
      <c r="S3858" s="1">
        <v>41765</v>
      </c>
      <c r="T3858">
        <v>980.22985800000004</v>
      </c>
      <c r="U3858">
        <v>623.75</v>
      </c>
    </row>
    <row r="3859" spans="1:21">
      <c r="A3859" s="1">
        <v>36803</v>
      </c>
      <c r="B3859">
        <v>1426.459961</v>
      </c>
      <c r="C3859">
        <v>1439.98999</v>
      </c>
      <c r="D3859">
        <v>1416.3100589999999</v>
      </c>
      <c r="E3859">
        <v>1434.3199460000001</v>
      </c>
      <c r="F3859">
        <v>1167400000</v>
      </c>
      <c r="G3859">
        <v>1434.3199460000001</v>
      </c>
      <c r="H3859" s="2">
        <f t="shared" si="361"/>
        <v>5.5101336279287623E-3</v>
      </c>
      <c r="I3859" s="2">
        <f t="shared" si="362"/>
        <v>9.5658149021767783E-3</v>
      </c>
      <c r="J3859" s="2" t="str">
        <f t="shared" si="363"/>
        <v>buy</v>
      </c>
      <c r="K3859" s="2">
        <f t="shared" si="364"/>
        <v>7.8599850000000515</v>
      </c>
      <c r="L3859" s="2">
        <f t="shared" si="360"/>
        <v>-218.33996699999989</v>
      </c>
      <c r="M3859" s="2">
        <f t="shared" si="365"/>
        <v>189.53991700000006</v>
      </c>
      <c r="S3859" s="1">
        <v>41766</v>
      </c>
      <c r="T3859">
        <v>989.08984399999997</v>
      </c>
      <c r="U3859">
        <v>632.60998600000005</v>
      </c>
    </row>
    <row r="3860" spans="1:21">
      <c r="A3860" s="1">
        <v>36802</v>
      </c>
      <c r="B3860">
        <v>1436.2299800000001</v>
      </c>
      <c r="C3860">
        <v>1454.8199460000001</v>
      </c>
      <c r="D3860">
        <v>1425.280029</v>
      </c>
      <c r="E3860">
        <v>1426.459961</v>
      </c>
      <c r="F3860">
        <v>1098100000</v>
      </c>
      <c r="G3860">
        <v>1426.459961</v>
      </c>
      <c r="H3860" s="2">
        <f t="shared" si="361"/>
        <v>-6.8025449517493345E-3</v>
      </c>
      <c r="I3860" s="2">
        <f t="shared" si="362"/>
        <v>9.6330894485192782E-3</v>
      </c>
      <c r="J3860" s="2" t="str">
        <f t="shared" si="363"/>
        <v>buy</v>
      </c>
      <c r="K3860" s="2">
        <f t="shared" si="364"/>
        <v>-9.7700190000000475</v>
      </c>
      <c r="L3860" s="2">
        <f t="shared" si="360"/>
        <v>-226.19995199999994</v>
      </c>
      <c r="M3860" s="2">
        <f t="shared" si="365"/>
        <v>181.67993200000001</v>
      </c>
      <c r="S3860" s="1">
        <v>41767</v>
      </c>
      <c r="T3860">
        <v>986.96984899999995</v>
      </c>
      <c r="U3860">
        <v>630.48999100000003</v>
      </c>
    </row>
    <row r="3861" spans="1:21">
      <c r="A3861" s="1">
        <v>36801</v>
      </c>
      <c r="B3861">
        <v>1436.5200199999999</v>
      </c>
      <c r="C3861">
        <v>1445.599976</v>
      </c>
      <c r="D3861">
        <v>1429.829956</v>
      </c>
      <c r="E3861">
        <v>1436.2299800000001</v>
      </c>
      <c r="F3861">
        <v>1051200000</v>
      </c>
      <c r="G3861">
        <v>1436.2299800000001</v>
      </c>
      <c r="H3861" s="2">
        <f t="shared" si="361"/>
        <v>-2.0190459997895653E-4</v>
      </c>
      <c r="I3861" s="2">
        <f t="shared" si="362"/>
        <v>9.817836028512307E-3</v>
      </c>
      <c r="J3861" s="2" t="str">
        <f t="shared" si="363"/>
        <v>buy</v>
      </c>
      <c r="K3861" s="2">
        <f t="shared" si="364"/>
        <v>-0.29003999999986263</v>
      </c>
      <c r="L3861" s="2">
        <f t="shared" si="360"/>
        <v>-216.42993299999989</v>
      </c>
      <c r="M3861" s="2">
        <f t="shared" si="365"/>
        <v>191.44995100000006</v>
      </c>
      <c r="S3861" s="1">
        <v>41768</v>
      </c>
      <c r="T3861">
        <v>991.72985800000004</v>
      </c>
      <c r="U3861">
        <v>635.25</v>
      </c>
    </row>
    <row r="3862" spans="1:21">
      <c r="A3862" s="1">
        <v>36798</v>
      </c>
      <c r="B3862">
        <v>1458.290039</v>
      </c>
      <c r="C3862">
        <v>1458.290039</v>
      </c>
      <c r="D3862">
        <v>1436.290039</v>
      </c>
      <c r="E3862">
        <v>1436.51001</v>
      </c>
      <c r="F3862">
        <v>1197100000</v>
      </c>
      <c r="G3862">
        <v>1436.51001</v>
      </c>
      <c r="H3862" s="2">
        <f t="shared" si="361"/>
        <v>-1.4935320421536537E-2</v>
      </c>
      <c r="I3862" s="2">
        <f t="shared" si="362"/>
        <v>9.9027618023841829E-3</v>
      </c>
      <c r="J3862" s="2" t="str">
        <f t="shared" si="363"/>
        <v>buy</v>
      </c>
      <c r="K3862" s="2">
        <f t="shared" si="364"/>
        <v>-21.770019000000048</v>
      </c>
      <c r="L3862" s="2">
        <f t="shared" si="360"/>
        <v>-216.13989300000003</v>
      </c>
      <c r="M3862" s="2">
        <f t="shared" si="365"/>
        <v>191.73999099999992</v>
      </c>
      <c r="S3862" s="1">
        <v>41771</v>
      </c>
      <c r="T3862">
        <v>1008.449829</v>
      </c>
      <c r="U3862">
        <v>651.96997099999999</v>
      </c>
    </row>
    <row r="3863" spans="1:21">
      <c r="A3863" s="1">
        <v>36797</v>
      </c>
      <c r="B3863">
        <v>1426.5699460000001</v>
      </c>
      <c r="C3863">
        <v>1461.6899410000001</v>
      </c>
      <c r="D3863">
        <v>1425.780029</v>
      </c>
      <c r="E3863">
        <v>1458.290039</v>
      </c>
      <c r="F3863">
        <v>1206200000</v>
      </c>
      <c r="G3863">
        <v>1458.290039</v>
      </c>
      <c r="H3863" s="2">
        <f t="shared" si="361"/>
        <v>2.2235217480180886E-2</v>
      </c>
      <c r="I3863" s="2">
        <f t="shared" si="362"/>
        <v>9.6404541410733281E-3</v>
      </c>
      <c r="J3863" s="2" t="str">
        <f t="shared" si="363"/>
        <v>buy</v>
      </c>
      <c r="K3863" s="2">
        <f t="shared" si="364"/>
        <v>31.720092999999906</v>
      </c>
      <c r="L3863" s="2">
        <f t="shared" si="360"/>
        <v>-194.36987399999998</v>
      </c>
      <c r="M3863" s="2">
        <f t="shared" si="365"/>
        <v>213.51000999999997</v>
      </c>
      <c r="S3863" s="1">
        <v>41772</v>
      </c>
      <c r="T3863">
        <v>1008.829834</v>
      </c>
      <c r="U3863">
        <v>652.34997599999997</v>
      </c>
    </row>
    <row r="3864" spans="1:21">
      <c r="A3864" s="1">
        <v>36796</v>
      </c>
      <c r="B3864">
        <v>1427.209961</v>
      </c>
      <c r="C3864">
        <v>1437.219971</v>
      </c>
      <c r="D3864">
        <v>1419.4399410000001</v>
      </c>
      <c r="E3864">
        <v>1426.5699460000001</v>
      </c>
      <c r="F3864">
        <v>1174700000</v>
      </c>
      <c r="G3864">
        <v>1426.5699460000001</v>
      </c>
      <c r="H3864" s="2">
        <f t="shared" si="361"/>
        <v>-4.4843787353579751E-4</v>
      </c>
      <c r="I3864" s="2">
        <f t="shared" si="362"/>
        <v>9.8972978144107604E-3</v>
      </c>
      <c r="J3864" s="2" t="str">
        <f t="shared" si="363"/>
        <v>buy</v>
      </c>
      <c r="K3864" s="2">
        <f t="shared" si="364"/>
        <v>-0.64001499999994849</v>
      </c>
      <c r="L3864" s="2">
        <f t="shared" si="360"/>
        <v>-226.08996699999989</v>
      </c>
      <c r="M3864" s="2">
        <f t="shared" si="365"/>
        <v>181.78991700000006</v>
      </c>
      <c r="S3864" s="1">
        <v>41773</v>
      </c>
      <c r="T3864">
        <v>999.85986300000002</v>
      </c>
      <c r="U3864">
        <v>643.38000499999998</v>
      </c>
    </row>
    <row r="3865" spans="1:21">
      <c r="A3865" s="1">
        <v>36795</v>
      </c>
      <c r="B3865">
        <v>1439.030029</v>
      </c>
      <c r="C3865">
        <v>1448.040039</v>
      </c>
      <c r="D3865">
        <v>1425.25</v>
      </c>
      <c r="E3865">
        <v>1427.209961</v>
      </c>
      <c r="F3865">
        <v>1106600000</v>
      </c>
      <c r="G3865">
        <v>1427.209961</v>
      </c>
      <c r="H3865" s="2">
        <f t="shared" si="361"/>
        <v>-8.213913373450522E-3</v>
      </c>
      <c r="I3865" s="2">
        <f t="shared" si="362"/>
        <v>9.8893924644053947E-3</v>
      </c>
      <c r="J3865" s="2" t="str">
        <f t="shared" si="363"/>
        <v>buy</v>
      </c>
      <c r="K3865" s="2">
        <f t="shared" si="364"/>
        <v>-11.820067999999992</v>
      </c>
      <c r="L3865" s="2">
        <f t="shared" si="360"/>
        <v>-225.44995199999994</v>
      </c>
      <c r="M3865" s="2">
        <f t="shared" si="365"/>
        <v>182.42993200000001</v>
      </c>
      <c r="S3865" s="1">
        <v>41774</v>
      </c>
      <c r="T3865">
        <v>982.88977</v>
      </c>
      <c r="U3865">
        <v>626.40991199999996</v>
      </c>
    </row>
    <row r="3866" spans="1:21">
      <c r="A3866" s="1">
        <v>36794</v>
      </c>
      <c r="B3866">
        <v>1448.719971</v>
      </c>
      <c r="C3866">
        <v>1457.420044</v>
      </c>
      <c r="D3866">
        <v>1435.9300539999999</v>
      </c>
      <c r="E3866">
        <v>1439.030029</v>
      </c>
      <c r="F3866">
        <v>982400000</v>
      </c>
      <c r="G3866">
        <v>1439.030029</v>
      </c>
      <c r="H3866" s="2">
        <f t="shared" si="361"/>
        <v>-6.6886231942473676E-3</v>
      </c>
      <c r="I3866" s="2">
        <f t="shared" si="362"/>
        <v>9.9513855825066663E-3</v>
      </c>
      <c r="J3866" s="2" t="str">
        <f t="shared" si="363"/>
        <v>buy</v>
      </c>
      <c r="K3866" s="2">
        <f t="shared" si="364"/>
        <v>-9.6899419999999736</v>
      </c>
      <c r="L3866" s="2">
        <f t="shared" si="360"/>
        <v>-213.62988399999995</v>
      </c>
      <c r="M3866" s="2">
        <f t="shared" si="365"/>
        <v>194.25</v>
      </c>
      <c r="S3866" s="1">
        <v>41775</v>
      </c>
      <c r="T3866">
        <v>988.35986300000002</v>
      </c>
      <c r="U3866">
        <v>631.88000499999998</v>
      </c>
    </row>
    <row r="3867" spans="1:21">
      <c r="A3867" s="1">
        <v>36791</v>
      </c>
      <c r="B3867">
        <v>1449.0500489999999</v>
      </c>
      <c r="C3867">
        <v>1449.0500489999999</v>
      </c>
      <c r="D3867">
        <v>1421.880005</v>
      </c>
      <c r="E3867">
        <v>1448.719971</v>
      </c>
      <c r="F3867">
        <v>1185500000</v>
      </c>
      <c r="G3867">
        <v>1448.719971</v>
      </c>
      <c r="H3867" s="2">
        <f t="shared" si="361"/>
        <v>-2.2778923352422984E-4</v>
      </c>
      <c r="I3867" s="2">
        <f t="shared" si="362"/>
        <v>1.0001637493905679E-2</v>
      </c>
      <c r="J3867" s="2" t="str">
        <f t="shared" si="363"/>
        <v>sell</v>
      </c>
      <c r="K3867" s="2">
        <f t="shared" si="364"/>
        <v>0.33007799999995768</v>
      </c>
      <c r="L3867" s="2">
        <f t="shared" si="360"/>
        <v>-203.93994199999997</v>
      </c>
      <c r="M3867" s="2">
        <f t="shared" si="365"/>
        <v>203.93994199999997</v>
      </c>
      <c r="S3867" s="1">
        <v>41778</v>
      </c>
      <c r="T3867">
        <v>996.57983400000001</v>
      </c>
      <c r="U3867">
        <v>640.09997599999997</v>
      </c>
    </row>
    <row r="3868" spans="1:21">
      <c r="A3868" s="1">
        <v>36790</v>
      </c>
      <c r="B3868">
        <v>1451.339966</v>
      </c>
      <c r="C3868">
        <v>1452.7700199999999</v>
      </c>
      <c r="D3868">
        <v>1436.3000489999999</v>
      </c>
      <c r="E3868">
        <v>1449.0500489999999</v>
      </c>
      <c r="F3868">
        <v>1105400000</v>
      </c>
      <c r="G3868">
        <v>1449.0500489999999</v>
      </c>
      <c r="H3868" s="2">
        <f t="shared" si="361"/>
        <v>-1.5777950402008425E-3</v>
      </c>
      <c r="I3868" s="2">
        <f t="shared" si="362"/>
        <v>1.0266869910890399E-2</v>
      </c>
      <c r="J3868" s="2" t="str">
        <f t="shared" si="363"/>
        <v>sell</v>
      </c>
      <c r="K3868" s="2">
        <f t="shared" si="364"/>
        <v>2.2899170000000595</v>
      </c>
      <c r="L3868" s="2">
        <f t="shared" si="360"/>
        <v>-204.27001999999993</v>
      </c>
      <c r="M3868" s="2">
        <f t="shared" si="365"/>
        <v>204.27001999999993</v>
      </c>
      <c r="S3868" s="1">
        <v>41779</v>
      </c>
      <c r="T3868">
        <v>985.03979500000003</v>
      </c>
      <c r="U3868">
        <v>628.55993699999999</v>
      </c>
    </row>
    <row r="3869" spans="1:21">
      <c r="A3869" s="1">
        <v>36789</v>
      </c>
      <c r="B3869">
        <v>1459.900024</v>
      </c>
      <c r="C3869">
        <v>1460.48999</v>
      </c>
      <c r="D3869">
        <v>1430.9499510000001</v>
      </c>
      <c r="E3869">
        <v>1451.339966</v>
      </c>
      <c r="F3869">
        <v>1104000000</v>
      </c>
      <c r="G3869">
        <v>1451.339966</v>
      </c>
      <c r="H3869" s="2">
        <f t="shared" si="361"/>
        <v>-5.8634549347743731E-3</v>
      </c>
      <c r="I3869" s="2">
        <f t="shared" si="362"/>
        <v>1.0289590332748209E-2</v>
      </c>
      <c r="J3869" s="2" t="str">
        <f t="shared" si="363"/>
        <v>sell</v>
      </c>
      <c r="K3869" s="2">
        <f t="shared" si="364"/>
        <v>8.5600580000000264</v>
      </c>
      <c r="L3869" s="2">
        <f t="shared" si="360"/>
        <v>-206.55993699999999</v>
      </c>
      <c r="M3869" s="2">
        <f t="shared" si="365"/>
        <v>206.55993699999999</v>
      </c>
      <c r="S3869" s="1">
        <v>41780</v>
      </c>
      <c r="T3869">
        <v>999.88977</v>
      </c>
      <c r="U3869">
        <v>643.40991199999996</v>
      </c>
    </row>
    <row r="3870" spans="1:21">
      <c r="A3870" s="1">
        <v>36788</v>
      </c>
      <c r="B3870">
        <v>1444.51001</v>
      </c>
      <c r="C3870">
        <v>1461.160034</v>
      </c>
      <c r="D3870">
        <v>1444.51001</v>
      </c>
      <c r="E3870">
        <v>1459.900024</v>
      </c>
      <c r="F3870">
        <v>1024900000</v>
      </c>
      <c r="G3870">
        <v>1459.900024</v>
      </c>
      <c r="H3870" s="2">
        <f t="shared" si="361"/>
        <v>1.0654141469050854E-2</v>
      </c>
      <c r="I3870" s="2">
        <f t="shared" si="362"/>
        <v>1.0398101909345018E-2</v>
      </c>
      <c r="J3870" s="2" t="str">
        <f t="shared" si="363"/>
        <v>sell</v>
      </c>
      <c r="K3870" s="2">
        <f t="shared" si="364"/>
        <v>-15.390014000000065</v>
      </c>
      <c r="L3870" s="2">
        <f t="shared" si="360"/>
        <v>-215.11999500000002</v>
      </c>
      <c r="M3870" s="2">
        <f t="shared" si="365"/>
        <v>215.11999500000002</v>
      </c>
      <c r="S3870" s="1">
        <v>41781</v>
      </c>
      <c r="T3870">
        <v>1005.019775</v>
      </c>
      <c r="U3870">
        <v>648.53991699999995</v>
      </c>
    </row>
    <row r="3871" spans="1:21">
      <c r="A3871" s="1">
        <v>36787</v>
      </c>
      <c r="B3871">
        <v>1465.8100589999999</v>
      </c>
      <c r="C3871">
        <v>1467.7700199999999</v>
      </c>
      <c r="D3871">
        <v>1441.920044</v>
      </c>
      <c r="E3871">
        <v>1444.51001</v>
      </c>
      <c r="F3871">
        <v>962500000</v>
      </c>
      <c r="G3871">
        <v>1444.51001</v>
      </c>
      <c r="H3871" s="2">
        <f t="shared" si="361"/>
        <v>-1.4531247666925682E-2</v>
      </c>
      <c r="I3871" s="2">
        <f t="shared" si="362"/>
        <v>1.0515921615361227E-2</v>
      </c>
      <c r="J3871" s="2" t="str">
        <f t="shared" si="363"/>
        <v>sell</v>
      </c>
      <c r="K3871" s="2">
        <f t="shared" si="364"/>
        <v>21.300048999999944</v>
      </c>
      <c r="L3871" s="2">
        <f t="shared" si="360"/>
        <v>-199.72998099999995</v>
      </c>
      <c r="M3871" s="2">
        <f t="shared" si="365"/>
        <v>199.72998099999995</v>
      </c>
      <c r="S3871" s="1">
        <v>41782</v>
      </c>
      <c r="T3871">
        <v>1013.709839</v>
      </c>
      <c r="U3871">
        <v>657.22998099999995</v>
      </c>
    </row>
    <row r="3872" spans="1:21">
      <c r="A3872" s="1">
        <v>36784</v>
      </c>
      <c r="B3872">
        <v>1480.869995</v>
      </c>
      <c r="C3872">
        <v>1480.959961</v>
      </c>
      <c r="D3872">
        <v>1460.219971</v>
      </c>
      <c r="E3872">
        <v>1465.8100589999999</v>
      </c>
      <c r="F3872">
        <v>1268400000</v>
      </c>
      <c r="G3872">
        <v>1465.8100589999999</v>
      </c>
      <c r="H3872" s="2">
        <f t="shared" si="361"/>
        <v>-1.0169654359159399E-2</v>
      </c>
      <c r="I3872" s="2">
        <f t="shared" si="362"/>
        <v>1.04978923970093E-2</v>
      </c>
      <c r="J3872" s="2" t="str">
        <f t="shared" si="363"/>
        <v>sell</v>
      </c>
      <c r="K3872" s="2">
        <f t="shared" si="364"/>
        <v>15.059936000000107</v>
      </c>
      <c r="L3872" s="2">
        <f t="shared" si="360"/>
        <v>-221.0300299999999</v>
      </c>
      <c r="M3872" s="2">
        <f t="shared" si="365"/>
        <v>221.0300299999999</v>
      </c>
      <c r="S3872" s="1">
        <v>41786</v>
      </c>
      <c r="T3872">
        <v>1023.469849</v>
      </c>
      <c r="U3872">
        <v>666.98999100000003</v>
      </c>
    </row>
    <row r="3873" spans="1:21">
      <c r="A3873" s="1">
        <v>36783</v>
      </c>
      <c r="B3873">
        <v>1484.910034</v>
      </c>
      <c r="C3873">
        <v>1494.160034</v>
      </c>
      <c r="D3873">
        <v>1476.7299800000001</v>
      </c>
      <c r="E3873">
        <v>1480.869995</v>
      </c>
      <c r="F3873">
        <v>1014000000</v>
      </c>
      <c r="G3873">
        <v>1480.869995</v>
      </c>
      <c r="H3873" s="2">
        <f t="shared" si="361"/>
        <v>-2.7207298135881403E-3</v>
      </c>
      <c r="I3873" s="2">
        <f t="shared" si="362"/>
        <v>1.05141840042795E-2</v>
      </c>
      <c r="J3873" s="2" t="str">
        <f t="shared" si="363"/>
        <v>sell</v>
      </c>
      <c r="K3873" s="2">
        <f t="shared" si="364"/>
        <v>4.0400389999999788</v>
      </c>
      <c r="L3873" s="2">
        <f t="shared" si="360"/>
        <v>-236.089966</v>
      </c>
      <c r="M3873" s="2">
        <f t="shared" si="365"/>
        <v>236.089966</v>
      </c>
      <c r="S3873" s="1">
        <v>41787</v>
      </c>
      <c r="T3873">
        <v>1022.299805</v>
      </c>
      <c r="U3873">
        <v>665.81994699999996</v>
      </c>
    </row>
    <row r="3874" spans="1:21">
      <c r="A3874" s="1">
        <v>36782</v>
      </c>
      <c r="B3874">
        <v>1481.98999</v>
      </c>
      <c r="C3874">
        <v>1487.4499510000001</v>
      </c>
      <c r="D3874">
        <v>1473.6099850000001</v>
      </c>
      <c r="E3874">
        <v>1484.910034</v>
      </c>
      <c r="F3874">
        <v>1068300000</v>
      </c>
      <c r="G3874">
        <v>1484.910034</v>
      </c>
      <c r="H3874" s="2">
        <f t="shared" si="361"/>
        <v>1.9703533894989138E-3</v>
      </c>
      <c r="I3874" s="2">
        <f t="shared" si="362"/>
        <v>1.0646092935451126E-2</v>
      </c>
      <c r="J3874" s="2" t="str">
        <f t="shared" si="363"/>
        <v>sell</v>
      </c>
      <c r="K3874" s="2">
        <f t="shared" si="364"/>
        <v>-2.9200439999999617</v>
      </c>
      <c r="L3874" s="2">
        <f t="shared" si="360"/>
        <v>-240.13000499999998</v>
      </c>
      <c r="M3874" s="2">
        <f t="shared" si="365"/>
        <v>240.13000499999998</v>
      </c>
      <c r="S3874" s="1">
        <v>41788</v>
      </c>
      <c r="T3874">
        <v>1032.0297849999999</v>
      </c>
      <c r="U3874">
        <v>675.54992700000003</v>
      </c>
    </row>
    <row r="3875" spans="1:21">
      <c r="A3875" s="1">
        <v>36781</v>
      </c>
      <c r="B3875">
        <v>1489.26001</v>
      </c>
      <c r="C3875">
        <v>1496.9300539999999</v>
      </c>
      <c r="D3875">
        <v>1479.670044</v>
      </c>
      <c r="E3875">
        <v>1481.98999</v>
      </c>
      <c r="F3875">
        <v>991200000</v>
      </c>
      <c r="G3875">
        <v>1481.98999</v>
      </c>
      <c r="H3875" s="2">
        <f t="shared" si="361"/>
        <v>-4.8816324558395487E-3</v>
      </c>
      <c r="I3875" s="2">
        <f t="shared" si="362"/>
        <v>1.0640939759882074E-2</v>
      </c>
      <c r="J3875" s="2" t="str">
        <f t="shared" si="363"/>
        <v>sell</v>
      </c>
      <c r="K3875" s="2">
        <f t="shared" si="364"/>
        <v>7.2700199999999313</v>
      </c>
      <c r="L3875" s="2">
        <f t="shared" si="360"/>
        <v>-237.20996100000002</v>
      </c>
      <c r="M3875" s="2">
        <f t="shared" si="365"/>
        <v>237.20996100000002</v>
      </c>
      <c r="S3875" s="1">
        <v>41789</v>
      </c>
      <c r="T3875">
        <v>1035.5698239999999</v>
      </c>
      <c r="U3875">
        <v>679.089966</v>
      </c>
    </row>
    <row r="3876" spans="1:21">
      <c r="A3876" s="1">
        <v>36780</v>
      </c>
      <c r="B3876">
        <v>1494.5</v>
      </c>
      <c r="C3876">
        <v>1506.76001</v>
      </c>
      <c r="D3876">
        <v>1483.01001</v>
      </c>
      <c r="E3876">
        <v>1489.26001</v>
      </c>
      <c r="F3876">
        <v>899300000</v>
      </c>
      <c r="G3876">
        <v>1489.26001</v>
      </c>
      <c r="H3876" s="2">
        <f t="shared" si="361"/>
        <v>-3.5061826697892502E-3</v>
      </c>
      <c r="I3876" s="2">
        <f t="shared" si="362"/>
        <v>1.0887120892895496E-2</v>
      </c>
      <c r="J3876" s="2" t="str">
        <f t="shared" si="363"/>
        <v>sell</v>
      </c>
      <c r="K3876" s="2">
        <f t="shared" si="364"/>
        <v>5.2399900000000343</v>
      </c>
      <c r="L3876" s="2">
        <f t="shared" si="360"/>
        <v>-244.47998099999995</v>
      </c>
      <c r="M3876" s="2">
        <f t="shared" si="365"/>
        <v>244.47998099999995</v>
      </c>
      <c r="S3876" s="1">
        <v>41792</v>
      </c>
      <c r="T3876">
        <v>1034.769775</v>
      </c>
      <c r="U3876">
        <v>678.28991699999995</v>
      </c>
    </row>
    <row r="3877" spans="1:21">
      <c r="A3877" s="1">
        <v>36777</v>
      </c>
      <c r="B3877">
        <v>1502.51001</v>
      </c>
      <c r="C3877">
        <v>1502.51001</v>
      </c>
      <c r="D3877">
        <v>1489.880005</v>
      </c>
      <c r="E3877">
        <v>1494.5</v>
      </c>
      <c r="F3877">
        <v>961000000</v>
      </c>
      <c r="G3877">
        <v>1494.5</v>
      </c>
      <c r="H3877" s="2">
        <f t="shared" si="361"/>
        <v>-5.3310859473075763E-3</v>
      </c>
      <c r="I3877" s="2">
        <f t="shared" si="362"/>
        <v>1.0991063020971843E-2</v>
      </c>
      <c r="J3877" s="2" t="str">
        <f t="shared" si="363"/>
        <v>sell</v>
      </c>
      <c r="K3877" s="2">
        <f t="shared" si="364"/>
        <v>8.0100099999999657</v>
      </c>
      <c r="L3877" s="2">
        <f t="shared" si="360"/>
        <v>-249.71997099999999</v>
      </c>
      <c r="M3877" s="2">
        <f t="shared" si="365"/>
        <v>249.71997099999999</v>
      </c>
      <c r="S3877" s="1">
        <v>41793</v>
      </c>
      <c r="T3877">
        <v>1034.759888</v>
      </c>
      <c r="U3877">
        <v>678.28003000000001</v>
      </c>
    </row>
    <row r="3878" spans="1:21">
      <c r="A3878" s="1">
        <v>36776</v>
      </c>
      <c r="B3878">
        <v>1492.25</v>
      </c>
      <c r="C3878">
        <v>1505.339966</v>
      </c>
      <c r="D3878">
        <v>1492.25</v>
      </c>
      <c r="E3878">
        <v>1502.51001</v>
      </c>
      <c r="F3878">
        <v>985500000</v>
      </c>
      <c r="G3878">
        <v>1502.51001</v>
      </c>
      <c r="H3878" s="2">
        <f t="shared" si="361"/>
        <v>6.8755302395710942E-3</v>
      </c>
      <c r="I3878" s="2">
        <f t="shared" si="362"/>
        <v>1.1026094843352253E-2</v>
      </c>
      <c r="J3878" s="2" t="str">
        <f t="shared" si="363"/>
        <v>sell</v>
      </c>
      <c r="K3878" s="2">
        <f t="shared" si="364"/>
        <v>-10.260009999999966</v>
      </c>
      <c r="L3878" s="2">
        <f t="shared" si="360"/>
        <v>-257.72998099999995</v>
      </c>
      <c r="M3878" s="2">
        <f t="shared" si="365"/>
        <v>257.72998099999995</v>
      </c>
      <c r="S3878" s="1">
        <v>41794</v>
      </c>
      <c r="T3878">
        <v>1040.2198490000001</v>
      </c>
      <c r="U3878">
        <v>683.73999100000003</v>
      </c>
    </row>
    <row r="3879" spans="1:21">
      <c r="A3879" s="1">
        <v>36775</v>
      </c>
      <c r="B3879">
        <v>1507.079956</v>
      </c>
      <c r="C3879">
        <v>1512.6099850000001</v>
      </c>
      <c r="D3879">
        <v>1492.119995</v>
      </c>
      <c r="E3879">
        <v>1492.25</v>
      </c>
      <c r="F3879">
        <v>995100000</v>
      </c>
      <c r="G3879">
        <v>1492.25</v>
      </c>
      <c r="H3879" s="2">
        <f t="shared" si="361"/>
        <v>-9.8401919161348311E-3</v>
      </c>
      <c r="I3879" s="2">
        <f t="shared" si="362"/>
        <v>1.1013297071753754E-2</v>
      </c>
      <c r="J3879" s="2" t="str">
        <f t="shared" si="363"/>
        <v>sell</v>
      </c>
      <c r="K3879" s="2">
        <f t="shared" si="364"/>
        <v>14.829956000000038</v>
      </c>
      <c r="L3879" s="2">
        <f t="shared" si="360"/>
        <v>-247.46997099999999</v>
      </c>
      <c r="M3879" s="2">
        <f t="shared" si="365"/>
        <v>247.46997099999999</v>
      </c>
      <c r="S3879" s="1">
        <v>41795</v>
      </c>
      <c r="T3879">
        <v>1054.1098629999999</v>
      </c>
      <c r="U3879">
        <v>697.63000499999998</v>
      </c>
    </row>
    <row r="3880" spans="1:21">
      <c r="A3880" s="1">
        <v>36774</v>
      </c>
      <c r="B3880">
        <v>1520.7700199999999</v>
      </c>
      <c r="C3880">
        <v>1520.7700199999999</v>
      </c>
      <c r="D3880">
        <v>1504.209961</v>
      </c>
      <c r="E3880">
        <v>1507.079956</v>
      </c>
      <c r="F3880">
        <v>838500000</v>
      </c>
      <c r="G3880">
        <v>1507.079956</v>
      </c>
      <c r="H3880" s="2">
        <f t="shared" si="361"/>
        <v>-9.0020606797600426E-3</v>
      </c>
      <c r="I3880" s="2">
        <f t="shared" si="362"/>
        <v>1.0970315312841388E-2</v>
      </c>
      <c r="J3880" s="2" t="str">
        <f t="shared" si="363"/>
        <v>sell</v>
      </c>
      <c r="K3880" s="2">
        <f t="shared" si="364"/>
        <v>13.690063999999893</v>
      </c>
      <c r="L3880" s="2">
        <f t="shared" si="360"/>
        <v>-262.29992700000003</v>
      </c>
      <c r="M3880" s="2">
        <f t="shared" si="365"/>
        <v>262.29992700000003</v>
      </c>
      <c r="S3880" s="1">
        <v>41796</v>
      </c>
      <c r="T3880">
        <v>1060.6697999999999</v>
      </c>
      <c r="U3880">
        <v>704.18994199999997</v>
      </c>
    </row>
    <row r="3881" spans="1:21">
      <c r="A3881" s="1">
        <v>36770</v>
      </c>
      <c r="B3881">
        <v>1517.6800539999999</v>
      </c>
      <c r="C3881">
        <v>1530.089966</v>
      </c>
      <c r="D3881">
        <v>1515.530029</v>
      </c>
      <c r="E3881">
        <v>1520.7700199999999</v>
      </c>
      <c r="F3881">
        <v>767700000</v>
      </c>
      <c r="G3881">
        <v>1520.7700199999999</v>
      </c>
      <c r="H3881" s="2">
        <f t="shared" si="361"/>
        <v>2.0359798442735576E-3</v>
      </c>
      <c r="I3881" s="2">
        <f t="shared" si="362"/>
        <v>1.1037300505498769E-2</v>
      </c>
      <c r="J3881" s="2" t="str">
        <f t="shared" si="363"/>
        <v>sell</v>
      </c>
      <c r="K3881" s="2">
        <f t="shared" si="364"/>
        <v>-3.089966000000004</v>
      </c>
      <c r="L3881" s="2">
        <f t="shared" si="360"/>
        <v>-275.98999099999992</v>
      </c>
      <c r="M3881" s="2">
        <f t="shared" si="365"/>
        <v>275.98999099999992</v>
      </c>
      <c r="S3881" s="1">
        <v>41799</v>
      </c>
      <c r="T3881">
        <v>1062.0397949999999</v>
      </c>
      <c r="U3881">
        <v>705.55993699999999</v>
      </c>
    </row>
    <row r="3882" spans="1:21">
      <c r="A3882" s="1">
        <v>36769</v>
      </c>
      <c r="B3882">
        <v>1502.589966</v>
      </c>
      <c r="C3882">
        <v>1525.209961</v>
      </c>
      <c r="D3882">
        <v>1502.589966</v>
      </c>
      <c r="E3882">
        <v>1517.6800539999999</v>
      </c>
      <c r="F3882">
        <v>1056600000</v>
      </c>
      <c r="G3882">
        <v>1517.6800539999999</v>
      </c>
      <c r="H3882" s="2">
        <f t="shared" si="361"/>
        <v>1.004271846708174E-2</v>
      </c>
      <c r="I3882" s="2">
        <f t="shared" si="362"/>
        <v>1.1527163161492306E-2</v>
      </c>
      <c r="J3882" s="2" t="str">
        <f t="shared" si="363"/>
        <v>sell</v>
      </c>
      <c r="K3882" s="2">
        <f t="shared" si="364"/>
        <v>-15.090087999999923</v>
      </c>
      <c r="L3882" s="2">
        <f t="shared" si="360"/>
        <v>-272.90002499999991</v>
      </c>
      <c r="M3882" s="2">
        <f t="shared" si="365"/>
        <v>272.90002499999991</v>
      </c>
      <c r="S3882" s="1">
        <v>41800</v>
      </c>
      <c r="T3882">
        <v>1061.0698239999999</v>
      </c>
      <c r="U3882">
        <v>704.589966</v>
      </c>
    </row>
    <row r="3883" spans="1:21">
      <c r="A3883" s="1">
        <v>36768</v>
      </c>
      <c r="B3883">
        <v>1509.839966</v>
      </c>
      <c r="C3883">
        <v>1510.48999</v>
      </c>
      <c r="D3883">
        <v>1500.089966</v>
      </c>
      <c r="E3883">
        <v>1502.589966</v>
      </c>
      <c r="F3883">
        <v>818400000</v>
      </c>
      <c r="G3883">
        <v>1502.589966</v>
      </c>
      <c r="H3883" s="2">
        <f t="shared" si="361"/>
        <v>-4.8018334149726701E-3</v>
      </c>
      <c r="I3883" s="2">
        <f t="shared" si="362"/>
        <v>1.1520172026711574E-2</v>
      </c>
      <c r="J3883" s="2" t="str">
        <f t="shared" si="363"/>
        <v>sell</v>
      </c>
      <c r="K3883" s="2">
        <f t="shared" si="364"/>
        <v>7.25</v>
      </c>
      <c r="L3883" s="2">
        <f t="shared" si="360"/>
        <v>-257.80993699999999</v>
      </c>
      <c r="M3883" s="2">
        <f t="shared" si="365"/>
        <v>257.80993699999999</v>
      </c>
      <c r="S3883" s="1">
        <v>41801</v>
      </c>
      <c r="T3883">
        <v>1055.0498050000001</v>
      </c>
      <c r="U3883">
        <v>698.56994699999996</v>
      </c>
    </row>
    <row r="3884" spans="1:21">
      <c r="A3884" s="1">
        <v>36767</v>
      </c>
      <c r="B3884">
        <v>1514.089966</v>
      </c>
      <c r="C3884">
        <v>1514.8100589999999</v>
      </c>
      <c r="D3884">
        <v>1505.459961</v>
      </c>
      <c r="E3884">
        <v>1509.839966</v>
      </c>
      <c r="F3884">
        <v>795600000</v>
      </c>
      <c r="G3884">
        <v>1509.839966</v>
      </c>
      <c r="H3884" s="2">
        <f t="shared" si="361"/>
        <v>-2.8069666238049688E-3</v>
      </c>
      <c r="I3884" s="2">
        <f t="shared" si="362"/>
        <v>1.1523166664366294E-2</v>
      </c>
      <c r="J3884" s="2" t="str">
        <f t="shared" si="363"/>
        <v>sell</v>
      </c>
      <c r="K3884" s="2">
        <f t="shared" si="364"/>
        <v>4.25</v>
      </c>
      <c r="L3884" s="2">
        <f t="shared" si="360"/>
        <v>-265.05993699999999</v>
      </c>
      <c r="M3884" s="2">
        <f t="shared" si="365"/>
        <v>265.05993699999999</v>
      </c>
      <c r="S3884" s="1">
        <v>41802</v>
      </c>
      <c r="T3884">
        <v>1042.4998780000001</v>
      </c>
      <c r="U3884">
        <v>686.02002000000005</v>
      </c>
    </row>
    <row r="3885" spans="1:21">
      <c r="A3885" s="1">
        <v>36766</v>
      </c>
      <c r="B3885">
        <v>1506.4499510000001</v>
      </c>
      <c r="C3885">
        <v>1523.9499510000001</v>
      </c>
      <c r="D3885">
        <v>1506.4499510000001</v>
      </c>
      <c r="E3885">
        <v>1514.089966</v>
      </c>
      <c r="F3885">
        <v>733600000</v>
      </c>
      <c r="G3885">
        <v>1514.089966</v>
      </c>
      <c r="H3885" s="2">
        <f t="shared" si="361"/>
        <v>5.071535894656449E-3</v>
      </c>
      <c r="I3885" s="2">
        <f t="shared" si="362"/>
        <v>1.1566700955539787E-2</v>
      </c>
      <c r="J3885" s="2" t="str">
        <f t="shared" si="363"/>
        <v>sell</v>
      </c>
      <c r="K3885" s="2">
        <f t="shared" si="364"/>
        <v>-7.6400149999999485</v>
      </c>
      <c r="L3885" s="2">
        <f t="shared" si="360"/>
        <v>-269.30993699999999</v>
      </c>
      <c r="M3885" s="2">
        <f t="shared" si="365"/>
        <v>269.30993699999999</v>
      </c>
      <c r="S3885" s="1">
        <v>41803</v>
      </c>
      <c r="T3885">
        <v>1046.5397949999999</v>
      </c>
      <c r="U3885">
        <v>690.05993699999999</v>
      </c>
    </row>
    <row r="3886" spans="1:21">
      <c r="A3886" s="1">
        <v>36763</v>
      </c>
      <c r="B3886">
        <v>1508.3100589999999</v>
      </c>
      <c r="C3886">
        <v>1513.469971</v>
      </c>
      <c r="D3886">
        <v>1505.089966</v>
      </c>
      <c r="E3886">
        <v>1506.4499510000001</v>
      </c>
      <c r="F3886">
        <v>685600000</v>
      </c>
      <c r="G3886">
        <v>1506.4499510000001</v>
      </c>
      <c r="H3886" s="2">
        <f t="shared" si="361"/>
        <v>-1.2332398029839399E-3</v>
      </c>
      <c r="I3886" s="2">
        <f t="shared" si="362"/>
        <v>1.1938106530058825E-2</v>
      </c>
      <c r="J3886" s="2" t="str">
        <f t="shared" si="363"/>
        <v>sell</v>
      </c>
      <c r="K3886" s="2">
        <f t="shared" si="364"/>
        <v>1.8601079999998547</v>
      </c>
      <c r="L3886" s="2">
        <f t="shared" si="360"/>
        <v>-261.66992200000004</v>
      </c>
      <c r="M3886" s="2">
        <f t="shared" si="365"/>
        <v>261.66992200000004</v>
      </c>
      <c r="S3886" s="1">
        <v>41806</v>
      </c>
      <c r="T3886">
        <v>1048.8498529999999</v>
      </c>
      <c r="U3886">
        <v>692.36999500000002</v>
      </c>
    </row>
    <row r="3887" spans="1:21">
      <c r="A3887" s="1">
        <v>36762</v>
      </c>
      <c r="B3887">
        <v>1505.969971</v>
      </c>
      <c r="C3887">
        <v>1511.160034</v>
      </c>
      <c r="D3887">
        <v>1501.25</v>
      </c>
      <c r="E3887">
        <v>1508.3100589999999</v>
      </c>
      <c r="F3887">
        <v>837100000</v>
      </c>
      <c r="G3887">
        <v>1508.3100589999999</v>
      </c>
      <c r="H3887" s="2">
        <f t="shared" si="361"/>
        <v>1.553874277085385E-3</v>
      </c>
      <c r="I3887" s="2">
        <f t="shared" si="362"/>
        <v>1.2411147161345821E-2</v>
      </c>
      <c r="J3887" s="2" t="str">
        <f t="shared" si="363"/>
        <v>sell</v>
      </c>
      <c r="K3887" s="2">
        <f t="shared" si="364"/>
        <v>-2.3400879999999233</v>
      </c>
      <c r="L3887" s="2">
        <f t="shared" si="360"/>
        <v>-263.5300299999999</v>
      </c>
      <c r="M3887" s="2">
        <f t="shared" si="365"/>
        <v>263.5300299999999</v>
      </c>
      <c r="S3887" s="1">
        <v>41807</v>
      </c>
      <c r="T3887">
        <v>1054.429809</v>
      </c>
      <c r="U3887">
        <v>697.94995100000006</v>
      </c>
    </row>
    <row r="3888" spans="1:21">
      <c r="A3888" s="1">
        <v>36761</v>
      </c>
      <c r="B3888">
        <v>1498.130005</v>
      </c>
      <c r="C3888">
        <v>1507.1999510000001</v>
      </c>
      <c r="D3888">
        <v>1489.5200199999999</v>
      </c>
      <c r="E3888">
        <v>1505.969971</v>
      </c>
      <c r="F3888">
        <v>871000000</v>
      </c>
      <c r="G3888">
        <v>1505.969971</v>
      </c>
      <c r="H3888" s="2">
        <f t="shared" si="361"/>
        <v>5.2331679986611073E-3</v>
      </c>
      <c r="I3888" s="2">
        <f t="shared" si="362"/>
        <v>1.3897926497524547E-2</v>
      </c>
      <c r="J3888" s="2" t="str">
        <f t="shared" si="363"/>
        <v>sell</v>
      </c>
      <c r="K3888" s="2">
        <f t="shared" si="364"/>
        <v>-7.839966000000004</v>
      </c>
      <c r="L3888" s="2">
        <f t="shared" si="360"/>
        <v>-261.18994199999997</v>
      </c>
      <c r="M3888" s="2">
        <f t="shared" si="365"/>
        <v>261.18994199999997</v>
      </c>
      <c r="S3888" s="1">
        <v>41808</v>
      </c>
      <c r="T3888">
        <v>1069.1998289999999</v>
      </c>
      <c r="U3888">
        <v>712.71997099999999</v>
      </c>
    </row>
    <row r="3889" spans="1:21">
      <c r="A3889" s="1">
        <v>36760</v>
      </c>
      <c r="B3889">
        <v>1499.4799800000001</v>
      </c>
      <c r="C3889">
        <v>1508.4499510000001</v>
      </c>
      <c r="D3889">
        <v>1497.420044</v>
      </c>
      <c r="E3889">
        <v>1498.130005</v>
      </c>
      <c r="F3889">
        <v>818800000</v>
      </c>
      <c r="G3889">
        <v>1498.130005</v>
      </c>
      <c r="H3889" s="2">
        <f t="shared" si="361"/>
        <v>-9.0029544775921974E-4</v>
      </c>
      <c r="I3889" s="2">
        <f t="shared" si="362"/>
        <v>1.4036466608583925E-2</v>
      </c>
      <c r="J3889" s="2" t="str">
        <f t="shared" si="363"/>
        <v>sell</v>
      </c>
      <c r="K3889" s="2">
        <f t="shared" si="364"/>
        <v>1.3499750000000859</v>
      </c>
      <c r="L3889" s="2">
        <f t="shared" si="360"/>
        <v>-253.34997599999997</v>
      </c>
      <c r="M3889" s="2">
        <f t="shared" si="365"/>
        <v>253.34997599999997</v>
      </c>
      <c r="S3889" s="1">
        <v>41809</v>
      </c>
      <c r="T3889">
        <v>1072.14978</v>
      </c>
      <c r="U3889">
        <v>715.66992200000004</v>
      </c>
    </row>
    <row r="3890" spans="1:21">
      <c r="A3890" s="1">
        <v>36759</v>
      </c>
      <c r="B3890">
        <v>1491.719971</v>
      </c>
      <c r="C3890">
        <v>1502.839966</v>
      </c>
      <c r="D3890">
        <v>1491.130005</v>
      </c>
      <c r="E3890">
        <v>1499.4799800000001</v>
      </c>
      <c r="F3890">
        <v>731600000</v>
      </c>
      <c r="G3890">
        <v>1499.4799800000001</v>
      </c>
      <c r="H3890" s="2">
        <f t="shared" si="361"/>
        <v>5.2020547762714657E-3</v>
      </c>
      <c r="I3890" s="2">
        <f t="shared" si="362"/>
        <v>1.4226983977521014E-2</v>
      </c>
      <c r="J3890" s="2" t="str">
        <f t="shared" si="363"/>
        <v>sell</v>
      </c>
      <c r="K3890" s="2">
        <f t="shared" si="364"/>
        <v>-7.7600090000000819</v>
      </c>
      <c r="L3890" s="2">
        <f t="shared" si="360"/>
        <v>-254.69995100000006</v>
      </c>
      <c r="M3890" s="2">
        <f t="shared" si="365"/>
        <v>254.69995100000006</v>
      </c>
      <c r="S3890" s="1">
        <v>41810</v>
      </c>
      <c r="T3890">
        <v>1074.6198730000001</v>
      </c>
      <c r="U3890">
        <v>718.14001499999995</v>
      </c>
    </row>
    <row r="3891" spans="1:21">
      <c r="A3891" s="1">
        <v>36756</v>
      </c>
      <c r="B3891">
        <v>1496.0699460000001</v>
      </c>
      <c r="C3891">
        <v>1499.469971</v>
      </c>
      <c r="D3891">
        <v>1488.98999</v>
      </c>
      <c r="E3891">
        <v>1491.719971</v>
      </c>
      <c r="F3891">
        <v>821400000</v>
      </c>
      <c r="G3891">
        <v>1491.719971</v>
      </c>
      <c r="H3891" s="2">
        <f t="shared" si="361"/>
        <v>-2.907601353553349E-3</v>
      </c>
      <c r="I3891" s="2">
        <f t="shared" si="362"/>
        <v>1.422624881848413E-2</v>
      </c>
      <c r="J3891" s="2" t="str">
        <f t="shared" si="363"/>
        <v>sell</v>
      </c>
      <c r="K3891" s="2">
        <f t="shared" si="364"/>
        <v>4.3499750000000859</v>
      </c>
      <c r="L3891" s="2">
        <f t="shared" si="360"/>
        <v>-246.93994199999997</v>
      </c>
      <c r="M3891" s="2">
        <f t="shared" si="365"/>
        <v>246.93994199999997</v>
      </c>
      <c r="S3891" s="1">
        <v>41813</v>
      </c>
      <c r="T3891">
        <v>1073.6697999999999</v>
      </c>
      <c r="U3891">
        <v>717.18994199999997</v>
      </c>
    </row>
    <row r="3892" spans="1:21">
      <c r="A3892" s="1">
        <v>36755</v>
      </c>
      <c r="B3892">
        <v>1479.849976</v>
      </c>
      <c r="C3892">
        <v>1499.3199460000001</v>
      </c>
      <c r="D3892">
        <v>1479.849976</v>
      </c>
      <c r="E3892">
        <v>1496.0699460000001</v>
      </c>
      <c r="F3892">
        <v>922400000</v>
      </c>
      <c r="G3892">
        <v>1496.0699460000001</v>
      </c>
      <c r="H3892" s="2">
        <f t="shared" si="361"/>
        <v>1.0960550233505631E-2</v>
      </c>
      <c r="I3892" s="2">
        <f t="shared" si="362"/>
        <v>1.4202086796887701E-2</v>
      </c>
      <c r="J3892" s="2" t="str">
        <f t="shared" si="363"/>
        <v>sell</v>
      </c>
      <c r="K3892" s="2">
        <f t="shared" si="364"/>
        <v>-16.219970000000103</v>
      </c>
      <c r="L3892" s="2">
        <f t="shared" si="360"/>
        <v>-251.28991700000006</v>
      </c>
      <c r="M3892" s="2">
        <f t="shared" si="365"/>
        <v>251.28991700000006</v>
      </c>
      <c r="S3892" s="1">
        <v>41814</v>
      </c>
      <c r="T3892">
        <v>1060.9698490000001</v>
      </c>
      <c r="U3892">
        <v>704.48999100000003</v>
      </c>
    </row>
    <row r="3893" spans="1:21">
      <c r="A3893" s="1">
        <v>36754</v>
      </c>
      <c r="B3893">
        <v>1484.4300539999999</v>
      </c>
      <c r="C3893">
        <v>1496.089966</v>
      </c>
      <c r="D3893">
        <v>1475.73999</v>
      </c>
      <c r="E3893">
        <v>1479.849976</v>
      </c>
      <c r="F3893">
        <v>929800000</v>
      </c>
      <c r="G3893">
        <v>1479.849976</v>
      </c>
      <c r="H3893" s="2">
        <f t="shared" si="361"/>
        <v>-3.0854117967083127E-3</v>
      </c>
      <c r="I3893" s="2">
        <f t="shared" si="362"/>
        <v>1.4238825567025413E-2</v>
      </c>
      <c r="J3893" s="2" t="str">
        <f t="shared" si="363"/>
        <v>sell</v>
      </c>
      <c r="K3893" s="2">
        <f t="shared" si="364"/>
        <v>4.5800779999999577</v>
      </c>
      <c r="L3893" s="2">
        <f t="shared" si="360"/>
        <v>-235.06994699999996</v>
      </c>
      <c r="M3893" s="2">
        <f t="shared" si="365"/>
        <v>235.06994699999996</v>
      </c>
      <c r="S3893" s="1">
        <v>41815</v>
      </c>
      <c r="T3893">
        <v>1071.5898440000001</v>
      </c>
      <c r="U3893">
        <v>715.10998600000005</v>
      </c>
    </row>
    <row r="3894" spans="1:21">
      <c r="A3894" s="1">
        <v>36753</v>
      </c>
      <c r="B3894">
        <v>1491.5600589999999</v>
      </c>
      <c r="C3894">
        <v>1493.119995</v>
      </c>
      <c r="D3894">
        <v>1482.73999</v>
      </c>
      <c r="E3894">
        <v>1484.4300539999999</v>
      </c>
      <c r="F3894">
        <v>895900000</v>
      </c>
      <c r="G3894">
        <v>1484.4300539999999</v>
      </c>
      <c r="H3894" s="2">
        <f t="shared" si="361"/>
        <v>-4.7802332577745587E-3</v>
      </c>
      <c r="I3894" s="2">
        <f t="shared" si="362"/>
        <v>1.4263994451767651E-2</v>
      </c>
      <c r="J3894" s="2" t="str">
        <f t="shared" si="363"/>
        <v>sell</v>
      </c>
      <c r="K3894" s="2">
        <f t="shared" si="364"/>
        <v>7.1300049999999828</v>
      </c>
      <c r="L3894" s="2">
        <f t="shared" si="360"/>
        <v>-239.65002499999991</v>
      </c>
      <c r="M3894" s="2">
        <f t="shared" si="365"/>
        <v>239.65002499999991</v>
      </c>
      <c r="S3894" s="1">
        <v>41816</v>
      </c>
      <c r="T3894">
        <v>1068.259888</v>
      </c>
      <c r="U3894">
        <v>711.78003000000001</v>
      </c>
    </row>
    <row r="3895" spans="1:21">
      <c r="A3895" s="1">
        <v>36752</v>
      </c>
      <c r="B3895">
        <v>1471.839966</v>
      </c>
      <c r="C3895">
        <v>1491.6400149999999</v>
      </c>
      <c r="D3895">
        <v>1468.5600589999999</v>
      </c>
      <c r="E3895">
        <v>1491.5600589999999</v>
      </c>
      <c r="F3895">
        <v>783800000</v>
      </c>
      <c r="G3895">
        <v>1491.5600589999999</v>
      </c>
      <c r="H3895" s="2">
        <f t="shared" si="361"/>
        <v>1.3398258951747954E-2</v>
      </c>
      <c r="I3895" s="2">
        <f t="shared" si="362"/>
        <v>1.4203152143581352E-2</v>
      </c>
      <c r="J3895" s="2" t="str">
        <f t="shared" si="363"/>
        <v>sell</v>
      </c>
      <c r="K3895" s="2">
        <f t="shared" si="364"/>
        <v>-19.720092999999906</v>
      </c>
      <c r="L3895" s="2">
        <f t="shared" si="360"/>
        <v>-246.7800299999999</v>
      </c>
      <c r="M3895" s="2">
        <f t="shared" si="365"/>
        <v>246.7800299999999</v>
      </c>
      <c r="S3895" s="1">
        <v>41817</v>
      </c>
      <c r="T3895">
        <v>1072.4898679999999</v>
      </c>
      <c r="U3895">
        <v>716.01000999999997</v>
      </c>
    </row>
    <row r="3896" spans="1:21">
      <c r="A3896" s="1">
        <v>36749</v>
      </c>
      <c r="B3896">
        <v>1460.25</v>
      </c>
      <c r="C3896">
        <v>1475.719971</v>
      </c>
      <c r="D3896">
        <v>1453.0600589999999</v>
      </c>
      <c r="E3896">
        <v>1471.839966</v>
      </c>
      <c r="F3896">
        <v>835500000</v>
      </c>
      <c r="G3896">
        <v>1471.839966</v>
      </c>
      <c r="H3896" s="2">
        <f t="shared" si="361"/>
        <v>7.9369738058551638E-3</v>
      </c>
      <c r="I3896" s="2">
        <f t="shared" si="362"/>
        <v>1.4198395216523272E-2</v>
      </c>
      <c r="J3896" s="2" t="str">
        <f t="shared" si="363"/>
        <v>sell</v>
      </c>
      <c r="K3896" s="2">
        <f t="shared" si="364"/>
        <v>-11.589966000000004</v>
      </c>
      <c r="L3896" s="2">
        <f t="shared" si="360"/>
        <v>-227.05993699999999</v>
      </c>
      <c r="M3896" s="2">
        <f t="shared" si="365"/>
        <v>227.05993699999999</v>
      </c>
      <c r="S3896" s="1">
        <v>41820</v>
      </c>
      <c r="T3896">
        <v>1073.9898679999999</v>
      </c>
      <c r="U3896">
        <v>717.51000999999997</v>
      </c>
    </row>
    <row r="3897" spans="1:21">
      <c r="A3897" s="1">
        <v>36748</v>
      </c>
      <c r="B3897">
        <v>1472.869995</v>
      </c>
      <c r="C3897">
        <v>1475.150024</v>
      </c>
      <c r="D3897">
        <v>1459.8900149999999</v>
      </c>
      <c r="E3897">
        <v>1460.25</v>
      </c>
      <c r="F3897">
        <v>940800000</v>
      </c>
      <c r="G3897">
        <v>1460.25</v>
      </c>
      <c r="H3897" s="2">
        <f t="shared" si="361"/>
        <v>-8.5683020516688687E-3</v>
      </c>
      <c r="I3897" s="2">
        <f t="shared" si="362"/>
        <v>1.4180746163055633E-2</v>
      </c>
      <c r="J3897" s="2" t="str">
        <f t="shared" si="363"/>
        <v>sell</v>
      </c>
      <c r="K3897" s="2">
        <f t="shared" si="364"/>
        <v>12.619995000000017</v>
      </c>
      <c r="L3897" s="2">
        <f t="shared" si="360"/>
        <v>-215.46997099999999</v>
      </c>
      <c r="M3897" s="2">
        <f t="shared" si="365"/>
        <v>215.46997099999999</v>
      </c>
      <c r="S3897" s="1">
        <v>41821</v>
      </c>
      <c r="T3897">
        <v>1084.759888</v>
      </c>
      <c r="U3897">
        <v>728.28003000000001</v>
      </c>
    </row>
    <row r="3898" spans="1:21">
      <c r="A3898" s="1">
        <v>36747</v>
      </c>
      <c r="B3898">
        <v>1482.8000489999999</v>
      </c>
      <c r="C3898">
        <v>1490.329956</v>
      </c>
      <c r="D3898">
        <v>1471.160034</v>
      </c>
      <c r="E3898">
        <v>1472.869995</v>
      </c>
      <c r="F3898">
        <v>1054000000</v>
      </c>
      <c r="G3898">
        <v>1472.869995</v>
      </c>
      <c r="H3898" s="2">
        <f t="shared" si="361"/>
        <v>-6.6968260533149795E-3</v>
      </c>
      <c r="I3898" s="2">
        <f t="shared" si="362"/>
        <v>1.4183482469157712E-2</v>
      </c>
      <c r="J3898" s="2" t="str">
        <f t="shared" si="363"/>
        <v>sell</v>
      </c>
      <c r="K3898" s="2">
        <f t="shared" si="364"/>
        <v>9.9300539999999273</v>
      </c>
      <c r="L3898" s="2">
        <f t="shared" si="360"/>
        <v>-228.089966</v>
      </c>
      <c r="M3898" s="2">
        <f t="shared" si="365"/>
        <v>228.089966</v>
      </c>
      <c r="S3898" s="1">
        <v>41822</v>
      </c>
      <c r="T3898">
        <v>1087.5798339999999</v>
      </c>
      <c r="U3898">
        <v>731.09997599999997</v>
      </c>
    </row>
    <row r="3899" spans="1:21">
      <c r="A3899" s="1">
        <v>36746</v>
      </c>
      <c r="B3899">
        <v>1479.3199460000001</v>
      </c>
      <c r="C3899">
        <v>1484.5200199999999</v>
      </c>
      <c r="D3899">
        <v>1472.6099850000001</v>
      </c>
      <c r="E3899">
        <v>1482.8000489999999</v>
      </c>
      <c r="F3899">
        <v>992200000</v>
      </c>
      <c r="G3899">
        <v>1482.8000489999999</v>
      </c>
      <c r="H3899" s="2">
        <f t="shared" si="361"/>
        <v>2.3525019110368106E-3</v>
      </c>
      <c r="I3899" s="2">
        <f t="shared" si="362"/>
        <v>1.425462822837173E-2</v>
      </c>
      <c r="J3899" s="2" t="str">
        <f t="shared" si="363"/>
        <v>sell</v>
      </c>
      <c r="K3899" s="2">
        <f t="shared" si="364"/>
        <v>-3.4801029999998718</v>
      </c>
      <c r="L3899" s="2">
        <f t="shared" si="360"/>
        <v>-238.02001999999993</v>
      </c>
      <c r="M3899" s="2">
        <f t="shared" si="365"/>
        <v>238.02001999999993</v>
      </c>
      <c r="S3899" s="1">
        <v>41823</v>
      </c>
      <c r="T3899">
        <v>1095.9197999999999</v>
      </c>
      <c r="U3899">
        <v>739.43994199999997</v>
      </c>
    </row>
    <row r="3900" spans="1:21">
      <c r="A3900" s="1">
        <v>36745</v>
      </c>
      <c r="B3900">
        <v>1462.9300539999999</v>
      </c>
      <c r="C3900">
        <v>1480.8000489999999</v>
      </c>
      <c r="D3900">
        <v>1460.719971</v>
      </c>
      <c r="E3900">
        <v>1479.3199460000001</v>
      </c>
      <c r="F3900">
        <v>854800000</v>
      </c>
      <c r="G3900">
        <v>1479.3199460000001</v>
      </c>
      <c r="H3900" s="2">
        <f t="shared" si="361"/>
        <v>1.120346933552036E-2</v>
      </c>
      <c r="I3900" s="2">
        <f t="shared" si="362"/>
        <v>1.4203698513541814E-2</v>
      </c>
      <c r="J3900" s="2" t="str">
        <f t="shared" si="363"/>
        <v>sell</v>
      </c>
      <c r="K3900" s="2">
        <f t="shared" si="364"/>
        <v>-16.389892000000145</v>
      </c>
      <c r="L3900" s="2">
        <f t="shared" si="360"/>
        <v>-234.53991700000006</v>
      </c>
      <c r="M3900" s="2">
        <f t="shared" si="365"/>
        <v>234.53991700000006</v>
      </c>
      <c r="S3900" s="1">
        <v>41827</v>
      </c>
      <c r="T3900">
        <v>1088.0898440000001</v>
      </c>
      <c r="U3900">
        <v>731.60998600000005</v>
      </c>
    </row>
    <row r="3901" spans="1:21">
      <c r="A3901" s="1">
        <v>36742</v>
      </c>
      <c r="B3901">
        <v>1452.5600589999999</v>
      </c>
      <c r="C3901">
        <v>1462.9300539999999</v>
      </c>
      <c r="D3901">
        <v>1451.3100589999999</v>
      </c>
      <c r="E3901">
        <v>1462.9300539999999</v>
      </c>
      <c r="F3901">
        <v>956000000</v>
      </c>
      <c r="G3901">
        <v>1462.9300539999999</v>
      </c>
      <c r="H3901" s="2">
        <f t="shared" si="361"/>
        <v>7.1391161664868677E-3</v>
      </c>
      <c r="I3901" s="2">
        <f t="shared" si="362"/>
        <v>1.4223167074651731E-2</v>
      </c>
      <c r="J3901" s="2" t="str">
        <f t="shared" si="363"/>
        <v>sell</v>
      </c>
      <c r="K3901" s="2">
        <f t="shared" si="364"/>
        <v>-10.369995000000017</v>
      </c>
      <c r="L3901" s="2">
        <f t="shared" si="360"/>
        <v>-218.15002499999991</v>
      </c>
      <c r="M3901" s="2">
        <f t="shared" si="365"/>
        <v>218.15002499999991</v>
      </c>
      <c r="S3901" s="1">
        <v>41828</v>
      </c>
      <c r="T3901">
        <v>1076.7998050000001</v>
      </c>
      <c r="U3901">
        <v>720.31994699999996</v>
      </c>
    </row>
    <row r="3902" spans="1:21">
      <c r="A3902" s="1">
        <v>36741</v>
      </c>
      <c r="B3902">
        <v>1438.6999510000001</v>
      </c>
      <c r="C3902">
        <v>1454.1899410000001</v>
      </c>
      <c r="D3902">
        <v>1425.4300539999999</v>
      </c>
      <c r="E3902">
        <v>1452.5600589999999</v>
      </c>
      <c r="F3902">
        <v>1095600000</v>
      </c>
      <c r="G3902">
        <v>1452.5600589999999</v>
      </c>
      <c r="H3902" s="2">
        <f t="shared" si="361"/>
        <v>9.6337724835300655E-3</v>
      </c>
      <c r="I3902" s="2">
        <f t="shared" si="362"/>
        <v>1.4183926349475228E-2</v>
      </c>
      <c r="J3902" s="2" t="str">
        <f t="shared" si="363"/>
        <v>sell</v>
      </c>
      <c r="K3902" s="2">
        <f t="shared" si="364"/>
        <v>-13.860107999999855</v>
      </c>
      <c r="L3902" s="2">
        <f t="shared" si="360"/>
        <v>-207.7800299999999</v>
      </c>
      <c r="M3902" s="2">
        <f t="shared" si="365"/>
        <v>207.7800299999999</v>
      </c>
      <c r="S3902" s="1">
        <v>41829</v>
      </c>
      <c r="T3902">
        <v>1078.3698730000001</v>
      </c>
      <c r="U3902">
        <v>721.89001499999995</v>
      </c>
    </row>
    <row r="3903" spans="1:21">
      <c r="A3903" s="1">
        <v>36740</v>
      </c>
      <c r="B3903">
        <v>1438.099976</v>
      </c>
      <c r="C3903">
        <v>1451.589966</v>
      </c>
      <c r="D3903">
        <v>1433.48999</v>
      </c>
      <c r="E3903">
        <v>1438.6999510000001</v>
      </c>
      <c r="F3903">
        <v>994500000</v>
      </c>
      <c r="G3903">
        <v>1438.6999510000001</v>
      </c>
      <c r="H3903" s="2">
        <f t="shared" si="361"/>
        <v>4.1719978444675662E-4</v>
      </c>
      <c r="I3903" s="2">
        <f t="shared" si="362"/>
        <v>1.4183704407847586E-2</v>
      </c>
      <c r="J3903" s="2" t="str">
        <f t="shared" si="363"/>
        <v>sell</v>
      </c>
      <c r="K3903" s="2">
        <f t="shared" si="364"/>
        <v>-0.59997500000008586</v>
      </c>
      <c r="L3903" s="2">
        <f t="shared" si="360"/>
        <v>-193.91992200000004</v>
      </c>
      <c r="M3903" s="2">
        <f t="shared" si="365"/>
        <v>193.91992200000004</v>
      </c>
      <c r="S3903" s="1">
        <v>41830</v>
      </c>
      <c r="T3903">
        <v>1077.4598390000001</v>
      </c>
      <c r="U3903">
        <v>720.97998099999995</v>
      </c>
    </row>
    <row r="3904" spans="1:21">
      <c r="A3904" s="1">
        <v>36739</v>
      </c>
      <c r="B3904">
        <v>1430.829956</v>
      </c>
      <c r="C3904">
        <v>1443.540039</v>
      </c>
      <c r="D3904">
        <v>1428.959961</v>
      </c>
      <c r="E3904">
        <v>1438.099976</v>
      </c>
      <c r="F3904">
        <v>938700000</v>
      </c>
      <c r="G3904">
        <v>1438.099976</v>
      </c>
      <c r="H3904" s="2">
        <f t="shared" si="361"/>
        <v>5.0809811253350158E-3</v>
      </c>
      <c r="I3904" s="2">
        <f t="shared" si="362"/>
        <v>1.4303476184653901E-2</v>
      </c>
      <c r="J3904" s="2" t="str">
        <f t="shared" si="363"/>
        <v>sell</v>
      </c>
      <c r="K3904" s="2">
        <f t="shared" si="364"/>
        <v>-7.2700199999999313</v>
      </c>
      <c r="L3904" s="2">
        <f t="shared" si="360"/>
        <v>-193.31994699999996</v>
      </c>
      <c r="M3904" s="2">
        <f t="shared" si="365"/>
        <v>193.31994699999996</v>
      </c>
      <c r="S3904" s="1">
        <v>41831</v>
      </c>
      <c r="T3904">
        <v>1081.559814</v>
      </c>
      <c r="U3904">
        <v>725.07995600000004</v>
      </c>
    </row>
    <row r="3905" spans="1:21">
      <c r="A3905" s="1">
        <v>36738</v>
      </c>
      <c r="B3905">
        <v>1419.8900149999999</v>
      </c>
      <c r="C3905">
        <v>1437.650024</v>
      </c>
      <c r="D3905">
        <v>1418.709961</v>
      </c>
      <c r="E3905">
        <v>1430.829956</v>
      </c>
      <c r="F3905">
        <v>952600000</v>
      </c>
      <c r="G3905">
        <v>1430.829956</v>
      </c>
      <c r="H3905" s="2">
        <f t="shared" si="361"/>
        <v>7.7047805706275709E-3</v>
      </c>
      <c r="I3905" s="2">
        <f t="shared" si="362"/>
        <v>1.4287107382385722E-2</v>
      </c>
      <c r="J3905" s="2" t="str">
        <f t="shared" si="363"/>
        <v>sell</v>
      </c>
      <c r="K3905" s="2">
        <f t="shared" si="364"/>
        <v>-10.93994100000009</v>
      </c>
      <c r="L3905" s="2">
        <f t="shared" si="360"/>
        <v>-186.04992700000003</v>
      </c>
      <c r="M3905" s="2">
        <f t="shared" si="365"/>
        <v>186.04992700000003</v>
      </c>
      <c r="S3905" s="1">
        <v>41834</v>
      </c>
      <c r="T3905">
        <v>1089.059814</v>
      </c>
      <c r="U3905">
        <v>732.57995600000004</v>
      </c>
    </row>
    <row r="3906" spans="1:21">
      <c r="A3906" s="1">
        <v>36735</v>
      </c>
      <c r="B3906">
        <v>1449.619995</v>
      </c>
      <c r="C3906">
        <v>1456.6800539999999</v>
      </c>
      <c r="D3906">
        <v>1413.8900149999999</v>
      </c>
      <c r="E3906">
        <v>1419.8900149999999</v>
      </c>
      <c r="F3906">
        <v>980000000</v>
      </c>
      <c r="G3906">
        <v>1419.8900149999999</v>
      </c>
      <c r="H3906" s="2">
        <f t="shared" si="361"/>
        <v>-2.0508809275909628E-2</v>
      </c>
      <c r="I3906" s="2">
        <f t="shared" si="362"/>
        <v>1.4385884825384283E-2</v>
      </c>
      <c r="J3906" s="2" t="str">
        <f t="shared" si="363"/>
        <v>sell</v>
      </c>
      <c r="K3906" s="2">
        <f t="shared" si="364"/>
        <v>29.729980000000069</v>
      </c>
      <c r="L3906" s="2">
        <f t="shared" ref="L3906:L3969" si="366">K3906+L3907</f>
        <v>-175.10998599999994</v>
      </c>
      <c r="M3906" s="2">
        <f t="shared" si="365"/>
        <v>175.10998599999994</v>
      </c>
      <c r="S3906" s="1">
        <v>41835</v>
      </c>
      <c r="T3906">
        <v>1088.0498050000001</v>
      </c>
      <c r="U3906">
        <v>731.56994699999996</v>
      </c>
    </row>
    <row r="3907" spans="1:21">
      <c r="A3907" s="1">
        <v>36734</v>
      </c>
      <c r="B3907">
        <v>1452.420044</v>
      </c>
      <c r="C3907">
        <v>1464.910034</v>
      </c>
      <c r="D3907">
        <v>1445.329956</v>
      </c>
      <c r="E3907">
        <v>1449.619995</v>
      </c>
      <c r="F3907">
        <v>1156400000</v>
      </c>
      <c r="G3907">
        <v>1449.619995</v>
      </c>
      <c r="H3907" s="2">
        <f t="shared" ref="H3907:H3970" si="367">(E3907-B3907)/B3907</f>
        <v>-1.9278507010193427E-3</v>
      </c>
      <c r="I3907" s="2">
        <f t="shared" ref="I3907:I3970" si="368">STDEV(H3908:H3997)</f>
        <v>1.4395702445151646E-2</v>
      </c>
      <c r="J3907" s="2" t="str">
        <f t="shared" ref="J3907:J3970" si="369">IF(I3907&gt;$P$7,"sell","buy")</f>
        <v>sell</v>
      </c>
      <c r="K3907" s="2">
        <f t="shared" si="364"/>
        <v>2.8000489999999445</v>
      </c>
      <c r="L3907" s="2">
        <f t="shared" si="366"/>
        <v>-204.839966</v>
      </c>
      <c r="M3907" s="2">
        <f t="shared" si="365"/>
        <v>204.839966</v>
      </c>
      <c r="S3907" s="1">
        <v>41836</v>
      </c>
      <c r="T3907">
        <v>1091.4498289999999</v>
      </c>
      <c r="U3907">
        <v>734.96997099999999</v>
      </c>
    </row>
    <row r="3908" spans="1:21">
      <c r="A3908" s="1">
        <v>36733</v>
      </c>
      <c r="B3908">
        <v>1474.469971</v>
      </c>
      <c r="C3908">
        <v>1474.469971</v>
      </c>
      <c r="D3908">
        <v>1452.420044</v>
      </c>
      <c r="E3908">
        <v>1452.420044</v>
      </c>
      <c r="F3908">
        <v>1235800000</v>
      </c>
      <c r="G3908">
        <v>1452.420044</v>
      </c>
      <c r="H3908" s="2">
        <f t="shared" si="367"/>
        <v>-1.4954476817893787E-2</v>
      </c>
      <c r="I3908" s="2">
        <f t="shared" si="368"/>
        <v>1.4313054904224807E-2</v>
      </c>
      <c r="J3908" s="2" t="str">
        <f t="shared" si="369"/>
        <v>sell</v>
      </c>
      <c r="K3908" s="2">
        <f t="shared" ref="K3908:K3971" si="370">IF(J3908="sell",B3908-B3907,B3907-B3908)</f>
        <v>22.049927000000025</v>
      </c>
      <c r="L3908" s="2">
        <f t="shared" si="366"/>
        <v>-207.64001499999995</v>
      </c>
      <c r="M3908" s="2">
        <f t="shared" ref="M3908:M3971" si="371">B3907-$B$4300</f>
        <v>207.64001499999995</v>
      </c>
      <c r="S3908" s="1">
        <v>41837</v>
      </c>
      <c r="T3908">
        <v>1073.2398679999999</v>
      </c>
      <c r="U3908">
        <v>716.76000999999997</v>
      </c>
    </row>
    <row r="3909" spans="1:21">
      <c r="A3909" s="1">
        <v>36732</v>
      </c>
      <c r="B3909">
        <v>1464.290039</v>
      </c>
      <c r="C3909">
        <v>1476.2299800000001</v>
      </c>
      <c r="D3909">
        <v>1464.290039</v>
      </c>
      <c r="E3909">
        <v>1474.469971</v>
      </c>
      <c r="F3909">
        <v>969400000</v>
      </c>
      <c r="G3909">
        <v>1474.469971</v>
      </c>
      <c r="H3909" s="2">
        <f t="shared" si="367"/>
        <v>6.9521281500706895E-3</v>
      </c>
      <c r="I3909" s="2">
        <f t="shared" si="368"/>
        <v>1.5146261838498563E-2</v>
      </c>
      <c r="J3909" s="2" t="str">
        <f t="shared" si="369"/>
        <v>sell</v>
      </c>
      <c r="K3909" s="2">
        <f t="shared" si="370"/>
        <v>-10.179932000000008</v>
      </c>
      <c r="L3909" s="2">
        <f t="shared" si="366"/>
        <v>-229.68994199999997</v>
      </c>
      <c r="M3909" s="2">
        <f t="shared" si="371"/>
        <v>229.68994199999997</v>
      </c>
      <c r="S3909" s="1">
        <v>41838</v>
      </c>
      <c r="T3909">
        <v>1088.6298830000001</v>
      </c>
      <c r="U3909">
        <v>732.15002500000003</v>
      </c>
    </row>
    <row r="3910" spans="1:21">
      <c r="A3910" s="1">
        <v>36731</v>
      </c>
      <c r="B3910">
        <v>1480.1899410000001</v>
      </c>
      <c r="C3910">
        <v>1485.880005</v>
      </c>
      <c r="D3910">
        <v>1463.8000489999999</v>
      </c>
      <c r="E3910">
        <v>1464.290039</v>
      </c>
      <c r="F3910">
        <v>880300000</v>
      </c>
      <c r="G3910">
        <v>1464.290039</v>
      </c>
      <c r="H3910" s="2">
        <f t="shared" si="367"/>
        <v>-1.0741798440582775E-2</v>
      </c>
      <c r="I3910" s="2">
        <f t="shared" si="368"/>
        <v>1.5298639752200341E-2</v>
      </c>
      <c r="J3910" s="2" t="str">
        <f t="shared" si="369"/>
        <v>sell</v>
      </c>
      <c r="K3910" s="2">
        <f t="shared" si="370"/>
        <v>15.899902000000111</v>
      </c>
      <c r="L3910" s="2">
        <f t="shared" si="366"/>
        <v>-219.51000999999997</v>
      </c>
      <c r="M3910" s="2">
        <f t="shared" si="371"/>
        <v>219.51000999999997</v>
      </c>
      <c r="S3910" s="1">
        <v>41841</v>
      </c>
      <c r="T3910">
        <v>1087.3498529999999</v>
      </c>
      <c r="U3910">
        <v>730.86999500000002</v>
      </c>
    </row>
    <row r="3911" spans="1:21">
      <c r="A3911" s="1">
        <v>36728</v>
      </c>
      <c r="B3911">
        <v>1495.5699460000001</v>
      </c>
      <c r="C3911">
        <v>1495.5699460000001</v>
      </c>
      <c r="D3911">
        <v>1477.910034</v>
      </c>
      <c r="E3911">
        <v>1480.1899410000001</v>
      </c>
      <c r="F3911">
        <v>968300000</v>
      </c>
      <c r="G3911">
        <v>1480.1899410000001</v>
      </c>
      <c r="H3911" s="2">
        <f t="shared" si="367"/>
        <v>-1.0283708255260688E-2</v>
      </c>
      <c r="I3911" s="2">
        <f t="shared" si="368"/>
        <v>1.5380006237156832E-2</v>
      </c>
      <c r="J3911" s="2" t="str">
        <f t="shared" si="369"/>
        <v>sell</v>
      </c>
      <c r="K3911" s="2">
        <f t="shared" si="370"/>
        <v>15.380004999999983</v>
      </c>
      <c r="L3911" s="2">
        <f t="shared" si="366"/>
        <v>-235.40991200000008</v>
      </c>
      <c r="M3911" s="2">
        <f t="shared" si="371"/>
        <v>235.40991200000008</v>
      </c>
      <c r="S3911" s="1">
        <v>41842</v>
      </c>
      <c r="T3911">
        <v>1097.019775</v>
      </c>
      <c r="U3911">
        <v>740.53991699999995</v>
      </c>
    </row>
    <row r="3912" spans="1:21">
      <c r="A3912" s="1">
        <v>36727</v>
      </c>
      <c r="B3912">
        <v>1481.959961</v>
      </c>
      <c r="C3912">
        <v>1501.920044</v>
      </c>
      <c r="D3912">
        <v>1481.959961</v>
      </c>
      <c r="E3912">
        <v>1495.5699460000001</v>
      </c>
      <c r="F3912">
        <v>1064600000</v>
      </c>
      <c r="G3912">
        <v>1495.5699460000001</v>
      </c>
      <c r="H3912" s="2">
        <f t="shared" si="367"/>
        <v>9.1837737578390963E-3</v>
      </c>
      <c r="I3912" s="2">
        <f t="shared" si="368"/>
        <v>1.5385048682866982E-2</v>
      </c>
      <c r="J3912" s="2" t="str">
        <f t="shared" si="369"/>
        <v>sell</v>
      </c>
      <c r="K3912" s="2">
        <f t="shared" si="370"/>
        <v>-13.609985000000052</v>
      </c>
      <c r="L3912" s="2">
        <f t="shared" si="366"/>
        <v>-250.78991700000006</v>
      </c>
      <c r="M3912" s="2">
        <f t="shared" si="371"/>
        <v>250.78991700000006</v>
      </c>
      <c r="S3912" s="1">
        <v>41843</v>
      </c>
      <c r="T3912">
        <v>1099.769775</v>
      </c>
      <c r="U3912">
        <v>743.28991699999995</v>
      </c>
    </row>
    <row r="3913" spans="1:21">
      <c r="A3913" s="1">
        <v>36726</v>
      </c>
      <c r="B3913">
        <v>1493.73999</v>
      </c>
      <c r="C3913">
        <v>1495.630005</v>
      </c>
      <c r="D3913">
        <v>1479.920044</v>
      </c>
      <c r="E3913">
        <v>1481.959961</v>
      </c>
      <c r="F3913">
        <v>909400000</v>
      </c>
      <c r="G3913">
        <v>1481.959961</v>
      </c>
      <c r="H3913" s="2">
        <f t="shared" si="367"/>
        <v>-7.8862647307179692E-3</v>
      </c>
      <c r="I3913" s="2">
        <f t="shared" si="368"/>
        <v>1.5368612336165764E-2</v>
      </c>
      <c r="J3913" s="2" t="str">
        <f t="shared" si="369"/>
        <v>sell</v>
      </c>
      <c r="K3913" s="2">
        <f t="shared" si="370"/>
        <v>11.780029000000013</v>
      </c>
      <c r="L3913" s="2">
        <f t="shared" si="366"/>
        <v>-237.17993200000001</v>
      </c>
      <c r="M3913" s="2">
        <f t="shared" si="371"/>
        <v>237.17993200000001</v>
      </c>
      <c r="S3913" s="1">
        <v>41844</v>
      </c>
      <c r="T3913">
        <v>1096.2998050000001</v>
      </c>
      <c r="U3913">
        <v>739.81994699999996</v>
      </c>
    </row>
    <row r="3914" spans="1:21">
      <c r="A3914" s="1">
        <v>36725</v>
      </c>
      <c r="B3914">
        <v>1510.48999</v>
      </c>
      <c r="C3914">
        <v>1510.48999</v>
      </c>
      <c r="D3914">
        <v>1491.349976</v>
      </c>
      <c r="E3914">
        <v>1493.73999</v>
      </c>
      <c r="F3914">
        <v>908300000</v>
      </c>
      <c r="G3914">
        <v>1493.73999</v>
      </c>
      <c r="H3914" s="2">
        <f t="shared" si="367"/>
        <v>-1.1089116850089155E-2</v>
      </c>
      <c r="I3914" s="2">
        <f t="shared" si="368"/>
        <v>1.5534800888247173E-2</v>
      </c>
      <c r="J3914" s="2" t="str">
        <f t="shared" si="369"/>
        <v>sell</v>
      </c>
      <c r="K3914" s="2">
        <f t="shared" si="370"/>
        <v>16.75</v>
      </c>
      <c r="L3914" s="2">
        <f t="shared" si="366"/>
        <v>-248.95996100000002</v>
      </c>
      <c r="M3914" s="2">
        <f t="shared" si="371"/>
        <v>248.95996100000002</v>
      </c>
      <c r="S3914" s="1">
        <v>41845</v>
      </c>
      <c r="T3914">
        <v>1089.9498289999999</v>
      </c>
      <c r="U3914">
        <v>733.46997099999999</v>
      </c>
    </row>
    <row r="3915" spans="1:21">
      <c r="A3915" s="1">
        <v>36724</v>
      </c>
      <c r="B3915">
        <v>1509.9799800000001</v>
      </c>
      <c r="C3915">
        <v>1517.3199460000001</v>
      </c>
      <c r="D3915">
        <v>1505.26001</v>
      </c>
      <c r="E3915">
        <v>1510.48999</v>
      </c>
      <c r="F3915">
        <v>906000000</v>
      </c>
      <c r="G3915">
        <v>1510.48999</v>
      </c>
      <c r="H3915" s="2">
        <f t="shared" si="367"/>
        <v>3.3775944499606254E-4</v>
      </c>
      <c r="I3915" s="2">
        <f t="shared" si="368"/>
        <v>1.5551684250239915E-2</v>
      </c>
      <c r="J3915" s="2" t="str">
        <f t="shared" si="369"/>
        <v>sell</v>
      </c>
      <c r="K3915" s="2">
        <f t="shared" si="370"/>
        <v>-0.51000999999996566</v>
      </c>
      <c r="L3915" s="2">
        <f t="shared" si="366"/>
        <v>-265.70996100000002</v>
      </c>
      <c r="M3915" s="2">
        <f t="shared" si="371"/>
        <v>265.70996100000002</v>
      </c>
      <c r="S3915" s="1">
        <v>41848</v>
      </c>
      <c r="T3915">
        <v>1091.7298579999999</v>
      </c>
      <c r="U3915">
        <v>735.25</v>
      </c>
    </row>
    <row r="3916" spans="1:21">
      <c r="A3916" s="1">
        <v>36721</v>
      </c>
      <c r="B3916">
        <v>1495.839966</v>
      </c>
      <c r="C3916">
        <v>1509.98999</v>
      </c>
      <c r="D3916">
        <v>1494.5600589999999</v>
      </c>
      <c r="E3916">
        <v>1509.9799800000001</v>
      </c>
      <c r="F3916">
        <v>960600000</v>
      </c>
      <c r="G3916">
        <v>1509.9799800000001</v>
      </c>
      <c r="H3916" s="2">
        <f t="shared" si="367"/>
        <v>9.4528922353984395E-3</v>
      </c>
      <c r="I3916" s="2">
        <f t="shared" si="368"/>
        <v>1.578347600700775E-2</v>
      </c>
      <c r="J3916" s="2" t="str">
        <f t="shared" si="369"/>
        <v>sell</v>
      </c>
      <c r="K3916" s="2">
        <f t="shared" si="370"/>
        <v>-14.140014000000065</v>
      </c>
      <c r="L3916" s="2">
        <f t="shared" si="366"/>
        <v>-265.19995100000006</v>
      </c>
      <c r="M3916" s="2">
        <f t="shared" si="371"/>
        <v>265.19995100000006</v>
      </c>
      <c r="S3916" s="1">
        <v>41849</v>
      </c>
      <c r="T3916">
        <v>1084.9097899999999</v>
      </c>
      <c r="U3916">
        <v>728.42993200000001</v>
      </c>
    </row>
    <row r="3917" spans="1:21">
      <c r="A3917" s="1">
        <v>36720</v>
      </c>
      <c r="B3917">
        <v>1492.920044</v>
      </c>
      <c r="C3917">
        <v>1501.3900149999999</v>
      </c>
      <c r="D3917">
        <v>1489.650024</v>
      </c>
      <c r="E3917">
        <v>1495.839966</v>
      </c>
      <c r="F3917">
        <v>1026800000</v>
      </c>
      <c r="G3917">
        <v>1495.839966</v>
      </c>
      <c r="H3917" s="2">
        <f t="shared" si="367"/>
        <v>1.9558462033751368E-3</v>
      </c>
      <c r="I3917" s="2">
        <f t="shared" si="368"/>
        <v>1.5848185942390021E-2</v>
      </c>
      <c r="J3917" s="2" t="str">
        <f t="shared" si="369"/>
        <v>sell</v>
      </c>
      <c r="K3917" s="2">
        <f t="shared" si="370"/>
        <v>-2.9199220000000423</v>
      </c>
      <c r="L3917" s="2">
        <f t="shared" si="366"/>
        <v>-251.05993699999999</v>
      </c>
      <c r="M3917" s="2">
        <f t="shared" si="371"/>
        <v>251.05993699999999</v>
      </c>
      <c r="S3917" s="1">
        <v>41850</v>
      </c>
      <c r="T3917">
        <v>1076.8398440000001</v>
      </c>
      <c r="U3917">
        <v>720.35998600000005</v>
      </c>
    </row>
    <row r="3918" spans="1:21">
      <c r="A3918" s="1">
        <v>36719</v>
      </c>
      <c r="B3918">
        <v>1480.880005</v>
      </c>
      <c r="C3918">
        <v>1497.6899410000001</v>
      </c>
      <c r="D3918">
        <v>1480.880005</v>
      </c>
      <c r="E3918">
        <v>1492.920044</v>
      </c>
      <c r="F3918">
        <v>1001200000</v>
      </c>
      <c r="G3918">
        <v>1492.920044</v>
      </c>
      <c r="H3918" s="2">
        <f t="shared" si="367"/>
        <v>8.1303272104075574E-3</v>
      </c>
      <c r="I3918" s="2">
        <f t="shared" si="368"/>
        <v>1.5956978287821819E-2</v>
      </c>
      <c r="J3918" s="2" t="str">
        <f t="shared" si="369"/>
        <v>sell</v>
      </c>
      <c r="K3918" s="2">
        <f t="shared" si="370"/>
        <v>-12.040038999999979</v>
      </c>
      <c r="L3918" s="2">
        <f t="shared" si="366"/>
        <v>-248.14001499999995</v>
      </c>
      <c r="M3918" s="2">
        <f t="shared" si="371"/>
        <v>248.14001499999995</v>
      </c>
      <c r="S3918" s="1">
        <v>41851</v>
      </c>
      <c r="T3918">
        <v>1041.4998780000001</v>
      </c>
      <c r="U3918">
        <v>685.02002000000005</v>
      </c>
    </row>
    <row r="3919" spans="1:21">
      <c r="A3919" s="1">
        <v>36718</v>
      </c>
      <c r="B3919">
        <v>1475.619995</v>
      </c>
      <c r="C3919">
        <v>1488.7700199999999</v>
      </c>
      <c r="D3919">
        <v>1470.4799800000001</v>
      </c>
      <c r="E3919">
        <v>1480.880005</v>
      </c>
      <c r="F3919">
        <v>980500000</v>
      </c>
      <c r="G3919">
        <v>1480.880005</v>
      </c>
      <c r="H3919" s="2">
        <f t="shared" si="367"/>
        <v>3.5646101420575868E-3</v>
      </c>
      <c r="I3919" s="2">
        <f t="shared" si="368"/>
        <v>1.5954788898614024E-2</v>
      </c>
      <c r="J3919" s="2" t="str">
        <f t="shared" si="369"/>
        <v>sell</v>
      </c>
      <c r="K3919" s="2">
        <f t="shared" si="370"/>
        <v>-5.2600099999999657</v>
      </c>
      <c r="L3919" s="2">
        <f t="shared" si="366"/>
        <v>-236.09997599999997</v>
      </c>
      <c r="M3919" s="2">
        <f t="shared" si="371"/>
        <v>236.09997599999997</v>
      </c>
      <c r="S3919" s="1">
        <v>41852</v>
      </c>
      <c r="T3919">
        <v>1038.3198239999999</v>
      </c>
      <c r="U3919">
        <v>681.839966</v>
      </c>
    </row>
    <row r="3920" spans="1:21">
      <c r="A3920" s="1">
        <v>36717</v>
      </c>
      <c r="B3920">
        <v>1478.900024</v>
      </c>
      <c r="C3920">
        <v>1486.5600589999999</v>
      </c>
      <c r="D3920">
        <v>1474.76001</v>
      </c>
      <c r="E3920">
        <v>1475.619995</v>
      </c>
      <c r="F3920">
        <v>838700000</v>
      </c>
      <c r="G3920">
        <v>1475.619995</v>
      </c>
      <c r="H3920" s="2">
        <f t="shared" si="367"/>
        <v>-2.21788420229278E-3</v>
      </c>
      <c r="I3920" s="2">
        <f t="shared" si="368"/>
        <v>1.597613170646886E-2</v>
      </c>
      <c r="J3920" s="2" t="str">
        <f t="shared" si="369"/>
        <v>sell</v>
      </c>
      <c r="K3920" s="2">
        <f t="shared" si="370"/>
        <v>3.2800290000000132</v>
      </c>
      <c r="L3920" s="2">
        <f t="shared" si="366"/>
        <v>-230.839966</v>
      </c>
      <c r="M3920" s="2">
        <f t="shared" si="371"/>
        <v>230.839966</v>
      </c>
      <c r="S3920" s="1">
        <v>41855</v>
      </c>
      <c r="T3920">
        <v>1048.0397949999999</v>
      </c>
      <c r="U3920">
        <v>691.55993699999999</v>
      </c>
    </row>
    <row r="3921" spans="1:21">
      <c r="A3921" s="1">
        <v>36714</v>
      </c>
      <c r="B3921">
        <v>1456.670044</v>
      </c>
      <c r="C3921">
        <v>1484.119995</v>
      </c>
      <c r="D3921">
        <v>1456.670044</v>
      </c>
      <c r="E3921">
        <v>1478.900024</v>
      </c>
      <c r="F3921">
        <v>931700000</v>
      </c>
      <c r="G3921">
        <v>1478.900024</v>
      </c>
      <c r="H3921" s="2">
        <f t="shared" si="367"/>
        <v>1.5260820452486815E-2</v>
      </c>
      <c r="I3921" s="2">
        <f t="shared" si="368"/>
        <v>1.5960672941108332E-2</v>
      </c>
      <c r="J3921" s="2" t="str">
        <f t="shared" si="369"/>
        <v>sell</v>
      </c>
      <c r="K3921" s="2">
        <f t="shared" si="370"/>
        <v>-22.229980000000069</v>
      </c>
      <c r="L3921" s="2">
        <f t="shared" si="366"/>
        <v>-234.11999500000002</v>
      </c>
      <c r="M3921" s="2">
        <f t="shared" si="371"/>
        <v>234.11999500000002</v>
      </c>
      <c r="S3921" s="1">
        <v>41856</v>
      </c>
      <c r="T3921">
        <v>1028.9898679999999</v>
      </c>
      <c r="U3921">
        <v>672.51000999999997</v>
      </c>
    </row>
    <row r="3922" spans="1:21">
      <c r="A3922" s="1">
        <v>36713</v>
      </c>
      <c r="B3922">
        <v>1446.2299800000001</v>
      </c>
      <c r="C3922">
        <v>1461.650024</v>
      </c>
      <c r="D3922">
        <v>1439.5600589999999</v>
      </c>
      <c r="E3922">
        <v>1456.670044</v>
      </c>
      <c r="F3922">
        <v>947300000</v>
      </c>
      <c r="G3922">
        <v>1456.670044</v>
      </c>
      <c r="H3922" s="2">
        <f t="shared" si="367"/>
        <v>7.2188131516952043E-3</v>
      </c>
      <c r="I3922" s="2">
        <f t="shared" si="368"/>
        <v>1.5982344118989973E-2</v>
      </c>
      <c r="J3922" s="2" t="str">
        <f t="shared" si="369"/>
        <v>sell</v>
      </c>
      <c r="K3922" s="2">
        <f t="shared" si="370"/>
        <v>-10.440063999999893</v>
      </c>
      <c r="L3922" s="2">
        <f t="shared" si="366"/>
        <v>-211.89001499999995</v>
      </c>
      <c r="M3922" s="2">
        <f t="shared" si="371"/>
        <v>211.89001499999995</v>
      </c>
      <c r="S3922" s="1">
        <v>41857</v>
      </c>
      <c r="T3922">
        <v>1034.7298579999999</v>
      </c>
      <c r="U3922">
        <v>678.25</v>
      </c>
    </row>
    <row r="3923" spans="1:21">
      <c r="A3923" s="1">
        <v>36712</v>
      </c>
      <c r="B3923">
        <v>1469.540039</v>
      </c>
      <c r="C3923">
        <v>1469.540039</v>
      </c>
      <c r="D3923">
        <v>1442.4499510000001</v>
      </c>
      <c r="E3923">
        <v>1446.2299800000001</v>
      </c>
      <c r="F3923">
        <v>1019300000</v>
      </c>
      <c r="G3923">
        <v>1446.2299800000001</v>
      </c>
      <c r="H3923" s="2">
        <f t="shared" si="367"/>
        <v>-1.5862146237173677E-2</v>
      </c>
      <c r="I3923" s="2">
        <f t="shared" si="368"/>
        <v>1.5970442353559659E-2</v>
      </c>
      <c r="J3923" s="2" t="str">
        <f t="shared" si="369"/>
        <v>sell</v>
      </c>
      <c r="K3923" s="2">
        <f t="shared" si="370"/>
        <v>23.31005899999991</v>
      </c>
      <c r="L3923" s="2">
        <f t="shared" si="366"/>
        <v>-201.44995100000006</v>
      </c>
      <c r="M3923" s="2">
        <f t="shared" si="371"/>
        <v>201.44995100000006</v>
      </c>
      <c r="S3923" s="1">
        <v>41858</v>
      </c>
      <c r="T3923">
        <v>1022.049805</v>
      </c>
      <c r="U3923">
        <v>665.56994699999996</v>
      </c>
    </row>
    <row r="3924" spans="1:21">
      <c r="A3924" s="1">
        <v>36710</v>
      </c>
      <c r="B3924">
        <v>1454.599976</v>
      </c>
      <c r="C3924">
        <v>1469.579956</v>
      </c>
      <c r="D3924">
        <v>1450.849976</v>
      </c>
      <c r="E3924">
        <v>1469.540039</v>
      </c>
      <c r="F3924">
        <v>451900000</v>
      </c>
      <c r="G3924">
        <v>1469.540039</v>
      </c>
      <c r="H3924" s="2">
        <f t="shared" si="367"/>
        <v>1.0270908322907885E-2</v>
      </c>
      <c r="I3924" s="2">
        <f t="shared" si="368"/>
        <v>1.5953816003256755E-2</v>
      </c>
      <c r="J3924" s="2" t="str">
        <f t="shared" si="369"/>
        <v>sell</v>
      </c>
      <c r="K3924" s="2">
        <f t="shared" si="370"/>
        <v>-14.940063000000009</v>
      </c>
      <c r="L3924" s="2">
        <f t="shared" si="366"/>
        <v>-224.76000999999997</v>
      </c>
      <c r="M3924" s="2">
        <f t="shared" si="371"/>
        <v>224.76000999999997</v>
      </c>
      <c r="S3924" s="1">
        <v>41859</v>
      </c>
      <c r="T3924">
        <v>1045.1298830000001</v>
      </c>
      <c r="U3924">
        <v>688.65002500000003</v>
      </c>
    </row>
    <row r="3925" spans="1:21">
      <c r="A3925" s="1">
        <v>36707</v>
      </c>
      <c r="B3925">
        <v>1442.3900149999999</v>
      </c>
      <c r="C3925">
        <v>1454.6800539999999</v>
      </c>
      <c r="D3925">
        <v>1438.709961</v>
      </c>
      <c r="E3925">
        <v>1454.599976</v>
      </c>
      <c r="F3925">
        <v>1459700000</v>
      </c>
      <c r="G3925">
        <v>1454.599976</v>
      </c>
      <c r="H3925" s="2">
        <f t="shared" si="367"/>
        <v>8.4650897975053034E-3</v>
      </c>
      <c r="I3925" s="2">
        <f t="shared" si="368"/>
        <v>1.5943863785648445E-2</v>
      </c>
      <c r="J3925" s="2" t="str">
        <f t="shared" si="369"/>
        <v>sell</v>
      </c>
      <c r="K3925" s="2">
        <f t="shared" si="370"/>
        <v>-12.209961000000021</v>
      </c>
      <c r="L3925" s="2">
        <f t="shared" si="366"/>
        <v>-209.81994699999996</v>
      </c>
      <c r="M3925" s="2">
        <f t="shared" si="371"/>
        <v>209.81994699999996</v>
      </c>
      <c r="S3925" s="1">
        <v>41862</v>
      </c>
      <c r="T3925">
        <v>1047.429809</v>
      </c>
      <c r="U3925">
        <v>690.94995100000006</v>
      </c>
    </row>
    <row r="3926" spans="1:21">
      <c r="A3926" s="1">
        <v>36706</v>
      </c>
      <c r="B3926">
        <v>1454.8199460000001</v>
      </c>
      <c r="C3926">
        <v>1455.1400149999999</v>
      </c>
      <c r="D3926">
        <v>1434.630005</v>
      </c>
      <c r="E3926">
        <v>1442.3900149999999</v>
      </c>
      <c r="F3926">
        <v>1110900000</v>
      </c>
      <c r="G3926">
        <v>1442.3900149999999</v>
      </c>
      <c r="H3926" s="2">
        <f t="shared" si="367"/>
        <v>-8.5439652062621104E-3</v>
      </c>
      <c r="I3926" s="2">
        <f t="shared" si="368"/>
        <v>1.5916876061935207E-2</v>
      </c>
      <c r="J3926" s="2" t="str">
        <f t="shared" si="369"/>
        <v>sell</v>
      </c>
      <c r="K3926" s="2">
        <f t="shared" si="370"/>
        <v>12.429931000000124</v>
      </c>
      <c r="L3926" s="2">
        <f t="shared" si="366"/>
        <v>-197.60998599999994</v>
      </c>
      <c r="M3926" s="2">
        <f t="shared" si="371"/>
        <v>197.60998599999994</v>
      </c>
      <c r="S3926" s="1">
        <v>41863</v>
      </c>
      <c r="T3926">
        <v>1047.2998050000001</v>
      </c>
      <c r="U3926">
        <v>690.81994699999996</v>
      </c>
    </row>
    <row r="3927" spans="1:21">
      <c r="A3927" s="1">
        <v>36705</v>
      </c>
      <c r="B3927">
        <v>1450.5500489999999</v>
      </c>
      <c r="C3927">
        <v>1467.630005</v>
      </c>
      <c r="D3927">
        <v>1450.5500489999999</v>
      </c>
      <c r="E3927">
        <v>1454.8199460000001</v>
      </c>
      <c r="F3927">
        <v>1095100000</v>
      </c>
      <c r="G3927">
        <v>1454.8199460000001</v>
      </c>
      <c r="H3927" s="2">
        <f t="shared" si="367"/>
        <v>2.9436398991842909E-3</v>
      </c>
      <c r="I3927" s="2">
        <f t="shared" si="368"/>
        <v>1.6254807944033153E-2</v>
      </c>
      <c r="J3927" s="2" t="str">
        <f t="shared" si="369"/>
        <v>sell</v>
      </c>
      <c r="K3927" s="2">
        <f t="shared" si="370"/>
        <v>-4.2698970000001282</v>
      </c>
      <c r="L3927" s="2">
        <f t="shared" si="366"/>
        <v>-210.03991700000006</v>
      </c>
      <c r="M3927" s="2">
        <f t="shared" si="371"/>
        <v>210.03991700000006</v>
      </c>
      <c r="S3927" s="1">
        <v>41864</v>
      </c>
      <c r="T3927">
        <v>1059.1098629999999</v>
      </c>
      <c r="U3927">
        <v>702.63000499999998</v>
      </c>
    </row>
    <row r="3928" spans="1:21">
      <c r="A3928" s="1">
        <v>36704</v>
      </c>
      <c r="B3928">
        <v>1455.3100589999999</v>
      </c>
      <c r="C3928">
        <v>1463.349976</v>
      </c>
      <c r="D3928">
        <v>1450.5500489999999</v>
      </c>
      <c r="E3928">
        <v>1450.5500489999999</v>
      </c>
      <c r="F3928">
        <v>1042500000</v>
      </c>
      <c r="G3928">
        <v>1450.5500489999999</v>
      </c>
      <c r="H3928" s="2">
        <f t="shared" si="367"/>
        <v>-3.270787534630767E-3</v>
      </c>
      <c r="I3928" s="2">
        <f t="shared" si="368"/>
        <v>1.6249539766803919E-2</v>
      </c>
      <c r="J3928" s="2" t="str">
        <f t="shared" si="369"/>
        <v>sell</v>
      </c>
      <c r="K3928" s="2">
        <f t="shared" si="370"/>
        <v>4.7600099999999657</v>
      </c>
      <c r="L3928" s="2">
        <f t="shared" si="366"/>
        <v>-205.77001999999993</v>
      </c>
      <c r="M3928" s="2">
        <f t="shared" si="371"/>
        <v>205.77001999999993</v>
      </c>
      <c r="S3928" s="1">
        <v>41865</v>
      </c>
      <c r="T3928">
        <v>1070.5698239999999</v>
      </c>
      <c r="U3928">
        <v>714.089966</v>
      </c>
    </row>
    <row r="3929" spans="1:21">
      <c r="A3929" s="1">
        <v>36703</v>
      </c>
      <c r="B3929">
        <v>1441.4799800000001</v>
      </c>
      <c r="C3929">
        <v>1459.660034</v>
      </c>
      <c r="D3929">
        <v>1441.4799800000001</v>
      </c>
      <c r="E3929">
        <v>1455.3100589999999</v>
      </c>
      <c r="F3929">
        <v>889000000</v>
      </c>
      <c r="G3929">
        <v>1455.3100589999999</v>
      </c>
      <c r="H3929" s="2">
        <f t="shared" si="367"/>
        <v>9.5943607902205068E-3</v>
      </c>
      <c r="I3929" s="2">
        <f t="shared" si="368"/>
        <v>1.626161716675522E-2</v>
      </c>
      <c r="J3929" s="2" t="str">
        <f t="shared" si="369"/>
        <v>sell</v>
      </c>
      <c r="K3929" s="2">
        <f t="shared" si="370"/>
        <v>-13.830078999999841</v>
      </c>
      <c r="L3929" s="2">
        <f t="shared" si="366"/>
        <v>-210.5300299999999</v>
      </c>
      <c r="M3929" s="2">
        <f t="shared" si="371"/>
        <v>210.5300299999999</v>
      </c>
      <c r="S3929" s="1">
        <v>41866</v>
      </c>
      <c r="T3929">
        <v>1070.059814</v>
      </c>
      <c r="U3929">
        <v>713.57995600000004</v>
      </c>
    </row>
    <row r="3930" spans="1:21">
      <c r="A3930" s="1">
        <v>36700</v>
      </c>
      <c r="B3930">
        <v>1452.1800539999999</v>
      </c>
      <c r="C3930">
        <v>1459.9399410000001</v>
      </c>
      <c r="D3930">
        <v>1438.3100589999999</v>
      </c>
      <c r="E3930">
        <v>1441.4799800000001</v>
      </c>
      <c r="F3930">
        <v>847600000</v>
      </c>
      <c r="G3930">
        <v>1441.4799800000001</v>
      </c>
      <c r="H3930" s="2">
        <f t="shared" si="367"/>
        <v>-7.3682832721236775E-3</v>
      </c>
      <c r="I3930" s="2">
        <f t="shared" si="368"/>
        <v>1.6263216601910289E-2</v>
      </c>
      <c r="J3930" s="2" t="str">
        <f t="shared" si="369"/>
        <v>sell</v>
      </c>
      <c r="K3930" s="2">
        <f t="shared" si="370"/>
        <v>10.700073999999859</v>
      </c>
      <c r="L3930" s="2">
        <f t="shared" si="366"/>
        <v>-196.69995100000006</v>
      </c>
      <c r="M3930" s="2">
        <f t="shared" si="371"/>
        <v>196.69995100000006</v>
      </c>
      <c r="S3930" s="1">
        <v>41869</v>
      </c>
      <c r="T3930">
        <v>1084.429809</v>
      </c>
      <c r="U3930">
        <v>727.94995100000006</v>
      </c>
    </row>
    <row r="3931" spans="1:21">
      <c r="A3931" s="1">
        <v>36699</v>
      </c>
      <c r="B3931">
        <v>1479.130005</v>
      </c>
      <c r="C3931">
        <v>1479.130005</v>
      </c>
      <c r="D3931">
        <v>1448.030029</v>
      </c>
      <c r="E3931">
        <v>1452.1800539999999</v>
      </c>
      <c r="F3931">
        <v>1022700000</v>
      </c>
      <c r="G3931">
        <v>1452.1800539999999</v>
      </c>
      <c r="H3931" s="2">
        <f t="shared" si="367"/>
        <v>-1.8220136775604155E-2</v>
      </c>
      <c r="I3931" s="2">
        <f t="shared" si="368"/>
        <v>1.6139278972871682E-2</v>
      </c>
      <c r="J3931" s="2" t="str">
        <f t="shared" si="369"/>
        <v>sell</v>
      </c>
      <c r="K3931" s="2">
        <f t="shared" si="370"/>
        <v>26.949951000000056</v>
      </c>
      <c r="L3931" s="2">
        <f t="shared" si="366"/>
        <v>-207.40002499999991</v>
      </c>
      <c r="M3931" s="2">
        <f t="shared" si="371"/>
        <v>207.40002499999991</v>
      </c>
      <c r="S3931" s="1">
        <v>41870</v>
      </c>
      <c r="T3931">
        <v>1092.1597899999999</v>
      </c>
      <c r="U3931">
        <v>735.67993200000001</v>
      </c>
    </row>
    <row r="3932" spans="1:21">
      <c r="A3932" s="1">
        <v>36698</v>
      </c>
      <c r="B3932">
        <v>1475.9499510000001</v>
      </c>
      <c r="C3932">
        <v>1482.1899410000001</v>
      </c>
      <c r="D3932">
        <v>1468</v>
      </c>
      <c r="E3932">
        <v>1479.130005</v>
      </c>
      <c r="F3932">
        <v>1009600000</v>
      </c>
      <c r="G3932">
        <v>1479.130005</v>
      </c>
      <c r="H3932" s="2">
        <f t="shared" si="367"/>
        <v>2.1545811887763171E-3</v>
      </c>
      <c r="I3932" s="2">
        <f t="shared" si="368"/>
        <v>1.6301406536241184E-2</v>
      </c>
      <c r="J3932" s="2" t="str">
        <f t="shared" si="369"/>
        <v>sell</v>
      </c>
      <c r="K3932" s="2">
        <f t="shared" si="370"/>
        <v>-3.1800539999999273</v>
      </c>
      <c r="L3932" s="2">
        <f t="shared" si="366"/>
        <v>-234.34997599999997</v>
      </c>
      <c r="M3932" s="2">
        <f t="shared" si="371"/>
        <v>234.34997599999997</v>
      </c>
      <c r="S3932" s="1">
        <v>41871</v>
      </c>
      <c r="T3932">
        <v>1098.519775</v>
      </c>
      <c r="U3932">
        <v>742.03991699999995</v>
      </c>
    </row>
    <row r="3933" spans="1:21">
      <c r="A3933" s="1">
        <v>36697</v>
      </c>
      <c r="B3933">
        <v>1486</v>
      </c>
      <c r="C3933">
        <v>1487.3199460000001</v>
      </c>
      <c r="D3933">
        <v>1470.1800539999999</v>
      </c>
      <c r="E3933">
        <v>1475.9499510000001</v>
      </c>
      <c r="F3933">
        <v>1031500000</v>
      </c>
      <c r="G3933">
        <v>1475.9499510000001</v>
      </c>
      <c r="H3933" s="2">
        <f t="shared" si="367"/>
        <v>-6.7631554508747948E-3</v>
      </c>
      <c r="I3933" s="2">
        <f t="shared" si="368"/>
        <v>1.6285575154527828E-2</v>
      </c>
      <c r="J3933" s="2" t="str">
        <f t="shared" si="369"/>
        <v>sell</v>
      </c>
      <c r="K3933" s="2">
        <f t="shared" si="370"/>
        <v>10.050048999999944</v>
      </c>
      <c r="L3933" s="2">
        <f t="shared" si="366"/>
        <v>-231.16992200000004</v>
      </c>
      <c r="M3933" s="2">
        <f t="shared" si="371"/>
        <v>231.16992200000004</v>
      </c>
      <c r="S3933" s="1">
        <v>41872</v>
      </c>
      <c r="T3933">
        <v>1104.2998050000001</v>
      </c>
      <c r="U3933">
        <v>747.81994699999996</v>
      </c>
    </row>
    <row r="3934" spans="1:21">
      <c r="A3934" s="1">
        <v>36696</v>
      </c>
      <c r="B3934">
        <v>1464.459961</v>
      </c>
      <c r="C3934">
        <v>1488.9300539999999</v>
      </c>
      <c r="D3934">
        <v>1459.0500489999999</v>
      </c>
      <c r="E3934">
        <v>1486</v>
      </c>
      <c r="F3934">
        <v>921700000</v>
      </c>
      <c r="G3934">
        <v>1486</v>
      </c>
      <c r="H3934" s="2">
        <f t="shared" si="367"/>
        <v>1.4708520255679409E-2</v>
      </c>
      <c r="I3934" s="2">
        <f t="shared" si="368"/>
        <v>1.6372529477986029E-2</v>
      </c>
      <c r="J3934" s="2" t="str">
        <f t="shared" si="369"/>
        <v>sell</v>
      </c>
      <c r="K3934" s="2">
        <f t="shared" si="370"/>
        <v>-21.540038999999979</v>
      </c>
      <c r="L3934" s="2">
        <f t="shared" si="366"/>
        <v>-241.21997099999999</v>
      </c>
      <c r="M3934" s="2">
        <f t="shared" si="371"/>
        <v>241.21997099999999</v>
      </c>
      <c r="S3934" s="1">
        <v>41873</v>
      </c>
      <c r="T3934">
        <v>1103.4398189999999</v>
      </c>
      <c r="U3934">
        <v>746.95996100000002</v>
      </c>
    </row>
    <row r="3935" spans="1:21">
      <c r="A3935" s="1">
        <v>36693</v>
      </c>
      <c r="B3935">
        <v>1478.7299800000001</v>
      </c>
      <c r="C3935">
        <v>1480.7700199999999</v>
      </c>
      <c r="D3935">
        <v>1460.420044</v>
      </c>
      <c r="E3935">
        <v>1464.459961</v>
      </c>
      <c r="F3935">
        <v>1250800000</v>
      </c>
      <c r="G3935">
        <v>1464.459961</v>
      </c>
      <c r="H3935" s="2">
        <f t="shared" si="367"/>
        <v>-9.6501857627854723E-3</v>
      </c>
      <c r="I3935" s="2">
        <f t="shared" si="368"/>
        <v>1.6385812310771488E-2</v>
      </c>
      <c r="J3935" s="2" t="str">
        <f t="shared" si="369"/>
        <v>sell</v>
      </c>
      <c r="K3935" s="2">
        <f t="shared" si="370"/>
        <v>14.270019000000048</v>
      </c>
      <c r="L3935" s="2">
        <f t="shared" si="366"/>
        <v>-219.67993200000001</v>
      </c>
      <c r="M3935" s="2">
        <f t="shared" si="371"/>
        <v>219.67993200000001</v>
      </c>
      <c r="S3935" s="1">
        <v>41876</v>
      </c>
      <c r="T3935">
        <v>1110.2897949999999</v>
      </c>
      <c r="U3935">
        <v>753.80993699999999</v>
      </c>
    </row>
    <row r="3936" spans="1:21">
      <c r="A3936" s="1">
        <v>36692</v>
      </c>
      <c r="B3936">
        <v>1470.540039</v>
      </c>
      <c r="C3936">
        <v>1482.040039</v>
      </c>
      <c r="D3936">
        <v>1464.619995</v>
      </c>
      <c r="E3936">
        <v>1478.7299800000001</v>
      </c>
      <c r="F3936">
        <v>1011400000</v>
      </c>
      <c r="G3936">
        <v>1478.7299800000001</v>
      </c>
      <c r="H3936" s="2">
        <f t="shared" si="367"/>
        <v>5.569342406732041E-3</v>
      </c>
      <c r="I3936" s="2">
        <f t="shared" si="368"/>
        <v>1.6377191472701575E-2</v>
      </c>
      <c r="J3936" s="2" t="str">
        <f t="shared" si="369"/>
        <v>sell</v>
      </c>
      <c r="K3936" s="2">
        <f t="shared" si="370"/>
        <v>-8.1899410000000898</v>
      </c>
      <c r="L3936" s="2">
        <f t="shared" si="366"/>
        <v>-233.94995100000006</v>
      </c>
      <c r="M3936" s="2">
        <f t="shared" si="371"/>
        <v>233.94995100000006</v>
      </c>
      <c r="S3936" s="1">
        <v>41877</v>
      </c>
      <c r="T3936">
        <v>1112.2398679999999</v>
      </c>
      <c r="U3936">
        <v>755.76000999999997</v>
      </c>
    </row>
    <row r="3937" spans="1:21">
      <c r="A3937" s="1">
        <v>36691</v>
      </c>
      <c r="B3937">
        <v>1469.4399410000001</v>
      </c>
      <c r="C3937">
        <v>1483.619995</v>
      </c>
      <c r="D3937">
        <v>1467.709961</v>
      </c>
      <c r="E3937">
        <v>1470.540039</v>
      </c>
      <c r="F3937">
        <v>929700000</v>
      </c>
      <c r="G3937">
        <v>1470.540039</v>
      </c>
      <c r="H3937" s="2">
        <f t="shared" si="367"/>
        <v>7.4865121690597151E-4</v>
      </c>
      <c r="I3937" s="2">
        <f t="shared" si="368"/>
        <v>1.6377445777151761E-2</v>
      </c>
      <c r="J3937" s="2" t="str">
        <f t="shared" si="369"/>
        <v>sell</v>
      </c>
      <c r="K3937" s="2">
        <f t="shared" si="370"/>
        <v>-1.100097999999889</v>
      </c>
      <c r="L3937" s="2">
        <f t="shared" si="366"/>
        <v>-225.76000999999997</v>
      </c>
      <c r="M3937" s="2">
        <f t="shared" si="371"/>
        <v>225.76000999999997</v>
      </c>
      <c r="S3937" s="1">
        <v>41878</v>
      </c>
      <c r="T3937">
        <v>1109.1198730000001</v>
      </c>
      <c r="U3937">
        <v>752.64001499999995</v>
      </c>
    </row>
    <row r="3938" spans="1:21">
      <c r="A3938" s="1">
        <v>36690</v>
      </c>
      <c r="B3938">
        <v>1446</v>
      </c>
      <c r="C3938">
        <v>1470.420044</v>
      </c>
      <c r="D3938">
        <v>1442.380005</v>
      </c>
      <c r="E3938">
        <v>1469.4399410000001</v>
      </c>
      <c r="F3938">
        <v>935900000</v>
      </c>
      <c r="G3938">
        <v>1469.4399410000001</v>
      </c>
      <c r="H3938" s="2">
        <f t="shared" si="367"/>
        <v>1.6210194329184018E-2</v>
      </c>
      <c r="I3938" s="2">
        <f t="shared" si="368"/>
        <v>1.6332165690539725E-2</v>
      </c>
      <c r="J3938" s="2" t="str">
        <f t="shared" si="369"/>
        <v>sell</v>
      </c>
      <c r="K3938" s="2">
        <f t="shared" si="370"/>
        <v>-23.43994100000009</v>
      </c>
      <c r="L3938" s="2">
        <f t="shared" si="366"/>
        <v>-224.65991200000008</v>
      </c>
      <c r="M3938" s="2">
        <f t="shared" si="371"/>
        <v>224.65991200000008</v>
      </c>
      <c r="S3938" s="1">
        <v>41879</v>
      </c>
      <c r="T3938">
        <v>1110.14978</v>
      </c>
      <c r="U3938">
        <v>753.66992200000004</v>
      </c>
    </row>
    <row r="3939" spans="1:21">
      <c r="A3939" s="1">
        <v>36689</v>
      </c>
      <c r="B3939">
        <v>1456.9499510000001</v>
      </c>
      <c r="C3939">
        <v>1462.9300539999999</v>
      </c>
      <c r="D3939">
        <v>1445.98999</v>
      </c>
      <c r="E3939">
        <v>1446</v>
      </c>
      <c r="F3939">
        <v>774100000</v>
      </c>
      <c r="G3939">
        <v>1446</v>
      </c>
      <c r="H3939" s="2">
        <f t="shared" si="367"/>
        <v>-7.5156672282972988E-3</v>
      </c>
      <c r="I3939" s="2">
        <f t="shared" si="368"/>
        <v>1.6310382210342044E-2</v>
      </c>
      <c r="J3939" s="2" t="str">
        <f t="shared" si="369"/>
        <v>sell</v>
      </c>
      <c r="K3939" s="2">
        <f t="shared" si="370"/>
        <v>10.949951000000056</v>
      </c>
      <c r="L3939" s="2">
        <f t="shared" si="366"/>
        <v>-201.21997099999999</v>
      </c>
      <c r="M3939" s="2">
        <f t="shared" si="371"/>
        <v>201.21997099999999</v>
      </c>
      <c r="S3939" s="1">
        <v>41880</v>
      </c>
      <c r="T3939">
        <v>1115.769775</v>
      </c>
      <c r="U3939">
        <v>759.28991699999995</v>
      </c>
    </row>
    <row r="3940" spans="1:21">
      <c r="A3940" s="1">
        <v>36686</v>
      </c>
      <c r="B3940">
        <v>1461.670044</v>
      </c>
      <c r="C3940">
        <v>1472.670044</v>
      </c>
      <c r="D3940">
        <v>1454.959961</v>
      </c>
      <c r="E3940">
        <v>1456.9499510000001</v>
      </c>
      <c r="F3940">
        <v>786000000</v>
      </c>
      <c r="G3940">
        <v>1456.9499510000001</v>
      </c>
      <c r="H3940" s="2">
        <f t="shared" si="367"/>
        <v>-3.2292465863793174E-3</v>
      </c>
      <c r="I3940" s="2">
        <f t="shared" si="368"/>
        <v>1.6340147744185317E-2</v>
      </c>
      <c r="J3940" s="2" t="str">
        <f t="shared" si="369"/>
        <v>sell</v>
      </c>
      <c r="K3940" s="2">
        <f t="shared" si="370"/>
        <v>4.7200929999999062</v>
      </c>
      <c r="L3940" s="2">
        <f t="shared" si="366"/>
        <v>-212.16992200000004</v>
      </c>
      <c r="M3940" s="2">
        <f t="shared" si="371"/>
        <v>212.16992200000004</v>
      </c>
      <c r="S3940" s="1">
        <v>41884</v>
      </c>
      <c r="T3940">
        <v>1115.269775</v>
      </c>
      <c r="U3940">
        <v>758.78991699999995</v>
      </c>
    </row>
    <row r="3941" spans="1:21">
      <c r="A3941" s="1">
        <v>36685</v>
      </c>
      <c r="B3941">
        <v>1471.3599850000001</v>
      </c>
      <c r="C3941">
        <v>1475.650024</v>
      </c>
      <c r="D3941">
        <v>1456.48999</v>
      </c>
      <c r="E3941">
        <v>1461.670044</v>
      </c>
      <c r="F3941">
        <v>854300000</v>
      </c>
      <c r="G3941">
        <v>1461.670044</v>
      </c>
      <c r="H3941" s="2">
        <f t="shared" si="367"/>
        <v>-6.5857037698358297E-3</v>
      </c>
      <c r="I3941" s="2">
        <f t="shared" si="368"/>
        <v>1.6524640792089051E-2</v>
      </c>
      <c r="J3941" s="2" t="str">
        <f t="shared" si="369"/>
        <v>sell</v>
      </c>
      <c r="K3941" s="2">
        <f t="shared" si="370"/>
        <v>9.6899410000000898</v>
      </c>
      <c r="L3941" s="2">
        <f t="shared" si="366"/>
        <v>-216.89001499999995</v>
      </c>
      <c r="M3941" s="2">
        <f t="shared" si="371"/>
        <v>216.89001499999995</v>
      </c>
      <c r="S3941" s="1">
        <v>41885</v>
      </c>
      <c r="T3941">
        <v>1113.3698730000001</v>
      </c>
      <c r="U3941">
        <v>756.89001499999995</v>
      </c>
    </row>
    <row r="3942" spans="1:21">
      <c r="A3942" s="1">
        <v>36684</v>
      </c>
      <c r="B3942">
        <v>1457.839966</v>
      </c>
      <c r="C3942">
        <v>1474.6400149999999</v>
      </c>
      <c r="D3942">
        <v>1455.0600589999999</v>
      </c>
      <c r="E3942">
        <v>1471.3599850000001</v>
      </c>
      <c r="F3942">
        <v>854600000</v>
      </c>
      <c r="G3942">
        <v>1471.3599850000001</v>
      </c>
      <c r="H3942" s="2">
        <f t="shared" si="367"/>
        <v>9.2740076519482982E-3</v>
      </c>
      <c r="I3942" s="2">
        <f t="shared" si="368"/>
        <v>1.676997405261553E-2</v>
      </c>
      <c r="J3942" s="2" t="str">
        <f t="shared" si="369"/>
        <v>sell</v>
      </c>
      <c r="K3942" s="2">
        <f t="shared" si="370"/>
        <v>-13.520019000000048</v>
      </c>
      <c r="L3942" s="2">
        <f t="shared" si="366"/>
        <v>-226.57995600000004</v>
      </c>
      <c r="M3942" s="2">
        <f t="shared" si="371"/>
        <v>226.57995600000004</v>
      </c>
      <c r="S3942" s="1">
        <v>41886</v>
      </c>
      <c r="T3942">
        <v>1109.6998289999999</v>
      </c>
      <c r="U3942">
        <v>753.21997099999999</v>
      </c>
    </row>
    <row r="3943" spans="1:21">
      <c r="A3943" s="1">
        <v>36683</v>
      </c>
      <c r="B3943">
        <v>1467.630005</v>
      </c>
      <c r="C3943">
        <v>1471.3599850000001</v>
      </c>
      <c r="D3943">
        <v>1454.73999</v>
      </c>
      <c r="E3943">
        <v>1457.839966</v>
      </c>
      <c r="F3943">
        <v>950100000</v>
      </c>
      <c r="G3943">
        <v>1457.839966</v>
      </c>
      <c r="H3943" s="2">
        <f t="shared" si="367"/>
        <v>-6.6706451671380068E-3</v>
      </c>
      <c r="I3943" s="2">
        <f t="shared" si="368"/>
        <v>1.6759132967534396E-2</v>
      </c>
      <c r="J3943" s="2" t="str">
        <f t="shared" si="369"/>
        <v>sell</v>
      </c>
      <c r="K3943" s="2">
        <f t="shared" si="370"/>
        <v>9.7900389999999788</v>
      </c>
      <c r="L3943" s="2">
        <f t="shared" si="366"/>
        <v>-213.05993699999999</v>
      </c>
      <c r="M3943" s="2">
        <f t="shared" si="371"/>
        <v>213.05993699999999</v>
      </c>
      <c r="S3943" s="1">
        <v>41887</v>
      </c>
      <c r="T3943">
        <v>1118.8698730000001</v>
      </c>
      <c r="U3943">
        <v>762.39001499999995</v>
      </c>
    </row>
    <row r="3944" spans="1:21">
      <c r="A3944" s="1">
        <v>36682</v>
      </c>
      <c r="B3944">
        <v>1477.26001</v>
      </c>
      <c r="C3944">
        <v>1477.280029</v>
      </c>
      <c r="D3944">
        <v>1464.6800539999999</v>
      </c>
      <c r="E3944">
        <v>1467.630005</v>
      </c>
      <c r="F3944">
        <v>838600000</v>
      </c>
      <c r="G3944">
        <v>1467.630005</v>
      </c>
      <c r="H3944" s="2">
        <f t="shared" si="367"/>
        <v>-6.5188287334739282E-3</v>
      </c>
      <c r="I3944" s="2">
        <f t="shared" si="368"/>
        <v>1.6749839136261584E-2</v>
      </c>
      <c r="J3944" s="2" t="str">
        <f t="shared" si="369"/>
        <v>sell</v>
      </c>
      <c r="K3944" s="2">
        <f t="shared" si="370"/>
        <v>9.6300049999999828</v>
      </c>
      <c r="L3944" s="2">
        <f t="shared" si="366"/>
        <v>-222.84997599999997</v>
      </c>
      <c r="M3944" s="2">
        <f t="shared" si="371"/>
        <v>222.84997599999997</v>
      </c>
      <c r="S3944" s="1">
        <v>41890</v>
      </c>
      <c r="T3944">
        <v>1112.429809</v>
      </c>
      <c r="U3944">
        <v>755.94995100000006</v>
      </c>
    </row>
    <row r="3945" spans="1:21">
      <c r="A3945" s="1">
        <v>36679</v>
      </c>
      <c r="B3945">
        <v>1448.8100589999999</v>
      </c>
      <c r="C3945">
        <v>1483.2299800000001</v>
      </c>
      <c r="D3945">
        <v>1448.8100589999999</v>
      </c>
      <c r="E3945">
        <v>1477.26001</v>
      </c>
      <c r="F3945">
        <v>1162400000</v>
      </c>
      <c r="G3945">
        <v>1477.26001</v>
      </c>
      <c r="H3945" s="2">
        <f t="shared" si="367"/>
        <v>1.9636770757677391E-2</v>
      </c>
      <c r="I3945" s="2">
        <f t="shared" si="368"/>
        <v>1.6637758433697636E-2</v>
      </c>
      <c r="J3945" s="2" t="str">
        <f t="shared" si="369"/>
        <v>sell</v>
      </c>
      <c r="K3945" s="2">
        <f t="shared" si="370"/>
        <v>-28.449951000000056</v>
      </c>
      <c r="L3945" s="2">
        <f t="shared" si="366"/>
        <v>-232.47998099999995</v>
      </c>
      <c r="M3945" s="2">
        <f t="shared" si="371"/>
        <v>232.47998099999995</v>
      </c>
      <c r="S3945" s="1">
        <v>41891</v>
      </c>
      <c r="T3945">
        <v>1100.1098629999999</v>
      </c>
      <c r="U3945">
        <v>743.63000499999998</v>
      </c>
    </row>
    <row r="3946" spans="1:21">
      <c r="A3946" s="1">
        <v>36678</v>
      </c>
      <c r="B3946">
        <v>1420.599976</v>
      </c>
      <c r="C3946">
        <v>1448.8100589999999</v>
      </c>
      <c r="D3946">
        <v>1420.599976</v>
      </c>
      <c r="E3946">
        <v>1448.8100589999999</v>
      </c>
      <c r="F3946">
        <v>960100000</v>
      </c>
      <c r="G3946">
        <v>1448.8100589999999</v>
      </c>
      <c r="H3946" s="2">
        <f t="shared" si="367"/>
        <v>1.9857865322109466E-2</v>
      </c>
      <c r="I3946" s="2">
        <f t="shared" si="368"/>
        <v>1.6769685551847775E-2</v>
      </c>
      <c r="J3946" s="2" t="str">
        <f t="shared" si="369"/>
        <v>sell</v>
      </c>
      <c r="K3946" s="2">
        <f t="shared" si="370"/>
        <v>-28.210082999999941</v>
      </c>
      <c r="L3946" s="2">
        <f t="shared" si="366"/>
        <v>-204.0300299999999</v>
      </c>
      <c r="M3946" s="2">
        <f t="shared" si="371"/>
        <v>204.0300299999999</v>
      </c>
      <c r="S3946" s="1">
        <v>41892</v>
      </c>
      <c r="T3946">
        <v>1104.5498050000001</v>
      </c>
      <c r="U3946">
        <v>748.06994699999996</v>
      </c>
    </row>
    <row r="3947" spans="1:21">
      <c r="A3947" s="1">
        <v>36677</v>
      </c>
      <c r="B3947">
        <v>1422.4399410000001</v>
      </c>
      <c r="C3947">
        <v>1434.48999</v>
      </c>
      <c r="D3947">
        <v>1415.5</v>
      </c>
      <c r="E3947">
        <v>1420.599976</v>
      </c>
      <c r="F3947">
        <v>960500000</v>
      </c>
      <c r="G3947">
        <v>1420.599976</v>
      </c>
      <c r="H3947" s="2">
        <f t="shared" si="367"/>
        <v>-1.2935273729072826E-3</v>
      </c>
      <c r="I3947" s="2">
        <f t="shared" si="368"/>
        <v>1.6771932678162762E-2</v>
      </c>
      <c r="J3947" s="2" t="str">
        <f t="shared" si="369"/>
        <v>sell</v>
      </c>
      <c r="K3947" s="2">
        <f t="shared" si="370"/>
        <v>1.8399650000001202</v>
      </c>
      <c r="L3947" s="2">
        <f t="shared" si="366"/>
        <v>-175.81994699999996</v>
      </c>
      <c r="M3947" s="2">
        <f t="shared" si="371"/>
        <v>175.81994699999996</v>
      </c>
      <c r="S3947" s="1">
        <v>41893</v>
      </c>
      <c r="T3947">
        <v>1108.4398189999999</v>
      </c>
      <c r="U3947">
        <v>751.95996100000002</v>
      </c>
    </row>
    <row r="3948" spans="1:21">
      <c r="A3948" s="1">
        <v>36676</v>
      </c>
      <c r="B3948">
        <v>1378.0200199999999</v>
      </c>
      <c r="C3948">
        <v>1422.4499510000001</v>
      </c>
      <c r="D3948">
        <v>1378.0200199999999</v>
      </c>
      <c r="E3948">
        <v>1422.4499510000001</v>
      </c>
      <c r="F3948">
        <v>844200000</v>
      </c>
      <c r="G3948">
        <v>1422.4499510000001</v>
      </c>
      <c r="H3948" s="2">
        <f t="shared" si="367"/>
        <v>3.2241861769178162E-2</v>
      </c>
      <c r="I3948" s="2">
        <f t="shared" si="368"/>
        <v>1.6430297501501257E-2</v>
      </c>
      <c r="J3948" s="2" t="str">
        <f t="shared" si="369"/>
        <v>sell</v>
      </c>
      <c r="K3948" s="2">
        <f t="shared" si="370"/>
        <v>-44.419921000000159</v>
      </c>
      <c r="L3948" s="2">
        <f t="shared" si="366"/>
        <v>-177.65991200000008</v>
      </c>
      <c r="M3948" s="2">
        <f t="shared" si="371"/>
        <v>177.65991200000008</v>
      </c>
      <c r="S3948" s="1">
        <v>41894</v>
      </c>
      <c r="T3948">
        <v>1097.7398679999999</v>
      </c>
      <c r="U3948">
        <v>741.26000999999997</v>
      </c>
    </row>
    <row r="3949" spans="1:21">
      <c r="A3949" s="1">
        <v>36672</v>
      </c>
      <c r="B3949">
        <v>1381.5200199999999</v>
      </c>
      <c r="C3949">
        <v>1391.420044</v>
      </c>
      <c r="D3949">
        <v>1369.75</v>
      </c>
      <c r="E3949">
        <v>1378.0200199999999</v>
      </c>
      <c r="F3949">
        <v>722600000</v>
      </c>
      <c r="G3949">
        <v>1378.0200199999999</v>
      </c>
      <c r="H3949" s="2">
        <f t="shared" si="367"/>
        <v>-2.5334413901580669E-3</v>
      </c>
      <c r="I3949" s="2">
        <f t="shared" si="368"/>
        <v>1.642915751912798E-2</v>
      </c>
      <c r="J3949" s="2" t="str">
        <f t="shared" si="369"/>
        <v>sell</v>
      </c>
      <c r="K3949" s="2">
        <f t="shared" si="370"/>
        <v>3.5</v>
      </c>
      <c r="L3949" s="2">
        <f t="shared" si="366"/>
        <v>-133.23999099999992</v>
      </c>
      <c r="M3949" s="2">
        <f t="shared" si="371"/>
        <v>133.23999099999992</v>
      </c>
      <c r="S3949" s="1">
        <v>41897</v>
      </c>
      <c r="T3949">
        <v>1093.6298830000001</v>
      </c>
      <c r="U3949">
        <v>737.15002500000003</v>
      </c>
    </row>
    <row r="3950" spans="1:21">
      <c r="A3950" s="1">
        <v>36671</v>
      </c>
      <c r="B3950">
        <v>1399.0500489999999</v>
      </c>
      <c r="C3950">
        <v>1411.650024</v>
      </c>
      <c r="D3950">
        <v>1373.9300539999999</v>
      </c>
      <c r="E3950">
        <v>1381.5200199999999</v>
      </c>
      <c r="F3950">
        <v>984500000</v>
      </c>
      <c r="G3950">
        <v>1381.5200199999999</v>
      </c>
      <c r="H3950" s="2">
        <f t="shared" si="367"/>
        <v>-1.2529951314129159E-2</v>
      </c>
      <c r="I3950" s="2">
        <f t="shared" si="368"/>
        <v>1.6392996037619945E-2</v>
      </c>
      <c r="J3950" s="2" t="str">
        <f t="shared" si="369"/>
        <v>sell</v>
      </c>
      <c r="K3950" s="2">
        <f t="shared" si="370"/>
        <v>17.530029000000013</v>
      </c>
      <c r="L3950" s="2">
        <f t="shared" si="366"/>
        <v>-136.73999099999992</v>
      </c>
      <c r="M3950" s="2">
        <f t="shared" si="371"/>
        <v>136.73999099999992</v>
      </c>
      <c r="S3950" s="1">
        <v>41898</v>
      </c>
      <c r="T3950">
        <v>1110.9998780000001</v>
      </c>
      <c r="U3950">
        <v>754.52002000000005</v>
      </c>
    </row>
    <row r="3951" spans="1:21">
      <c r="A3951" s="1">
        <v>36670</v>
      </c>
      <c r="B3951">
        <v>1373.8599850000001</v>
      </c>
      <c r="C3951">
        <v>1401.75</v>
      </c>
      <c r="D3951">
        <v>1361.089966</v>
      </c>
      <c r="E3951">
        <v>1399.0500489999999</v>
      </c>
      <c r="F3951">
        <v>1152300000</v>
      </c>
      <c r="G3951">
        <v>1399.0500489999999</v>
      </c>
      <c r="H3951" s="2">
        <f t="shared" si="367"/>
        <v>1.8335248333184326E-2</v>
      </c>
      <c r="I3951" s="2">
        <f t="shared" si="368"/>
        <v>1.6314403878663491E-2</v>
      </c>
      <c r="J3951" s="2" t="str">
        <f t="shared" si="369"/>
        <v>sell</v>
      </c>
      <c r="K3951" s="2">
        <f t="shared" si="370"/>
        <v>-25.190063999999893</v>
      </c>
      <c r="L3951" s="2">
        <f t="shared" si="366"/>
        <v>-154.27001999999993</v>
      </c>
      <c r="M3951" s="2">
        <f t="shared" si="371"/>
        <v>154.27001999999993</v>
      </c>
      <c r="S3951" s="1">
        <v>41899</v>
      </c>
      <c r="T3951">
        <v>1114.769775</v>
      </c>
      <c r="U3951">
        <v>758.28991699999995</v>
      </c>
    </row>
    <row r="3952" spans="1:21">
      <c r="A3952" s="1">
        <v>36669</v>
      </c>
      <c r="B3952">
        <v>1400.719971</v>
      </c>
      <c r="C3952">
        <v>1403.7700199999999</v>
      </c>
      <c r="D3952">
        <v>1373.4300539999999</v>
      </c>
      <c r="E3952">
        <v>1373.8599850000001</v>
      </c>
      <c r="F3952">
        <v>869900000</v>
      </c>
      <c r="G3952">
        <v>1373.8599850000001</v>
      </c>
      <c r="H3952" s="2">
        <f t="shared" si="367"/>
        <v>-1.9175842820905946E-2</v>
      </c>
      <c r="I3952" s="2">
        <f t="shared" si="368"/>
        <v>1.6244908815673299E-2</v>
      </c>
      <c r="J3952" s="2" t="str">
        <f t="shared" si="369"/>
        <v>sell</v>
      </c>
      <c r="K3952" s="2">
        <f t="shared" si="370"/>
        <v>26.859985999999935</v>
      </c>
      <c r="L3952" s="2">
        <f t="shared" si="366"/>
        <v>-129.07995600000004</v>
      </c>
      <c r="M3952" s="2">
        <f t="shared" si="371"/>
        <v>129.07995600000004</v>
      </c>
      <c r="S3952" s="1">
        <v>41900</v>
      </c>
      <c r="T3952">
        <v>1124.4398189999999</v>
      </c>
      <c r="U3952">
        <v>767.95996100000002</v>
      </c>
    </row>
    <row r="3953" spans="1:21">
      <c r="A3953" s="1">
        <v>36668</v>
      </c>
      <c r="B3953">
        <v>1406.9499510000001</v>
      </c>
      <c r="C3953">
        <v>1410.5500489999999</v>
      </c>
      <c r="D3953">
        <v>1368.7299800000001</v>
      </c>
      <c r="E3953">
        <v>1400.719971</v>
      </c>
      <c r="F3953">
        <v>869000000</v>
      </c>
      <c r="G3953">
        <v>1400.719971</v>
      </c>
      <c r="H3953" s="2">
        <f t="shared" si="367"/>
        <v>-4.4280039923041076E-3</v>
      </c>
      <c r="I3953" s="2">
        <f t="shared" si="368"/>
        <v>1.6244785260516897E-2</v>
      </c>
      <c r="J3953" s="2" t="str">
        <f t="shared" si="369"/>
        <v>sell</v>
      </c>
      <c r="K3953" s="2">
        <f t="shared" si="370"/>
        <v>6.2299800000000687</v>
      </c>
      <c r="L3953" s="2">
        <f t="shared" si="366"/>
        <v>-155.93994199999997</v>
      </c>
      <c r="M3953" s="2">
        <f t="shared" si="371"/>
        <v>155.93994199999997</v>
      </c>
      <c r="S3953" s="1">
        <v>41901</v>
      </c>
      <c r="T3953">
        <v>1120.7797849999999</v>
      </c>
      <c r="U3953">
        <v>764.29992700000003</v>
      </c>
    </row>
    <row r="3954" spans="1:21">
      <c r="A3954" s="1">
        <v>36665</v>
      </c>
      <c r="B3954">
        <v>1437.209961</v>
      </c>
      <c r="C3954">
        <v>1437.209961</v>
      </c>
      <c r="D3954">
        <v>1401.73999</v>
      </c>
      <c r="E3954">
        <v>1406.9499510000001</v>
      </c>
      <c r="F3954">
        <v>853700000</v>
      </c>
      <c r="G3954">
        <v>1406.9499510000001</v>
      </c>
      <c r="H3954" s="2">
        <f t="shared" si="367"/>
        <v>-2.1054689865178274E-2</v>
      </c>
      <c r="I3954" s="2">
        <f t="shared" si="368"/>
        <v>1.6150610655212769E-2</v>
      </c>
      <c r="J3954" s="2" t="str">
        <f t="shared" si="369"/>
        <v>sell</v>
      </c>
      <c r="K3954" s="2">
        <f t="shared" si="370"/>
        <v>30.260009999999966</v>
      </c>
      <c r="L3954" s="2">
        <f t="shared" si="366"/>
        <v>-162.16992200000004</v>
      </c>
      <c r="M3954" s="2">
        <f t="shared" si="371"/>
        <v>162.16992200000004</v>
      </c>
      <c r="S3954" s="1">
        <v>41904</v>
      </c>
      <c r="T3954">
        <v>1104.4798579999999</v>
      </c>
      <c r="U3954">
        <v>748</v>
      </c>
    </row>
    <row r="3955" spans="1:21">
      <c r="A3955" s="1">
        <v>36664</v>
      </c>
      <c r="B3955">
        <v>1447.8000489999999</v>
      </c>
      <c r="C3955">
        <v>1458.040039</v>
      </c>
      <c r="D3955">
        <v>1436.589966</v>
      </c>
      <c r="E3955">
        <v>1437.209961</v>
      </c>
      <c r="F3955">
        <v>807900000</v>
      </c>
      <c r="G3955">
        <v>1437.209961</v>
      </c>
      <c r="H3955" s="2">
        <f t="shared" si="367"/>
        <v>-7.3146067423568127E-3</v>
      </c>
      <c r="I3955" s="2">
        <f t="shared" si="368"/>
        <v>1.6174566923754994E-2</v>
      </c>
      <c r="J3955" s="2" t="str">
        <f t="shared" si="369"/>
        <v>sell</v>
      </c>
      <c r="K3955" s="2">
        <f t="shared" si="370"/>
        <v>10.590087999999923</v>
      </c>
      <c r="L3955" s="2">
        <f t="shared" si="366"/>
        <v>-192.42993200000001</v>
      </c>
      <c r="M3955" s="2">
        <f t="shared" si="371"/>
        <v>192.42993200000001</v>
      </c>
      <c r="S3955" s="1">
        <v>41905</v>
      </c>
      <c r="T3955">
        <v>1095.0397949999999</v>
      </c>
      <c r="U3955">
        <v>738.55993699999999</v>
      </c>
    </row>
    <row r="3956" spans="1:21">
      <c r="A3956" s="1">
        <v>36663</v>
      </c>
      <c r="B3956">
        <v>1466.040039</v>
      </c>
      <c r="C3956">
        <v>1466.040039</v>
      </c>
      <c r="D3956">
        <v>1441.670044</v>
      </c>
      <c r="E3956">
        <v>1447.8000489999999</v>
      </c>
      <c r="F3956">
        <v>820500000</v>
      </c>
      <c r="G3956">
        <v>1447.8000489999999</v>
      </c>
      <c r="H3956" s="2">
        <f t="shared" si="367"/>
        <v>-1.2441672474676549E-2</v>
      </c>
      <c r="I3956" s="2">
        <f t="shared" si="368"/>
        <v>1.6363675192651556E-2</v>
      </c>
      <c r="J3956" s="2" t="str">
        <f t="shared" si="369"/>
        <v>sell</v>
      </c>
      <c r="K3956" s="2">
        <f t="shared" si="370"/>
        <v>18.239990000000034</v>
      </c>
      <c r="L3956" s="2">
        <f t="shared" si="366"/>
        <v>-203.02001999999993</v>
      </c>
      <c r="M3956" s="2">
        <f t="shared" si="371"/>
        <v>203.02001999999993</v>
      </c>
      <c r="S3956" s="1">
        <v>41906</v>
      </c>
      <c r="T3956">
        <v>1109.019775</v>
      </c>
      <c r="U3956">
        <v>752.53991699999995</v>
      </c>
    </row>
    <row r="3957" spans="1:21">
      <c r="A3957" s="1">
        <v>36662</v>
      </c>
      <c r="B3957">
        <v>1452.3599850000001</v>
      </c>
      <c r="C3957">
        <v>1470.400024</v>
      </c>
      <c r="D3957">
        <v>1450.76001</v>
      </c>
      <c r="E3957">
        <v>1466.040039</v>
      </c>
      <c r="F3957">
        <v>955500000</v>
      </c>
      <c r="G3957">
        <v>1466.040039</v>
      </c>
      <c r="H3957" s="2">
        <f t="shared" si="367"/>
        <v>9.4191895544408887E-3</v>
      </c>
      <c r="I3957" s="2">
        <f t="shared" si="368"/>
        <v>1.6336822069635586E-2</v>
      </c>
      <c r="J3957" s="2" t="str">
        <f t="shared" si="369"/>
        <v>sell</v>
      </c>
      <c r="K3957" s="2">
        <f t="shared" si="370"/>
        <v>-13.680053999999927</v>
      </c>
      <c r="L3957" s="2">
        <f t="shared" si="366"/>
        <v>-221.26000999999997</v>
      </c>
      <c r="M3957" s="2">
        <f t="shared" si="371"/>
        <v>221.26000999999997</v>
      </c>
      <c r="S3957" s="1">
        <v>41907</v>
      </c>
      <c r="T3957">
        <v>1077.9197999999999</v>
      </c>
      <c r="U3957">
        <v>721.43994199999997</v>
      </c>
    </row>
    <row r="3958" spans="1:21">
      <c r="A3958" s="1">
        <v>36661</v>
      </c>
      <c r="B3958">
        <v>1420.959961</v>
      </c>
      <c r="C3958">
        <v>1452.3900149999999</v>
      </c>
      <c r="D3958">
        <v>1416.540039</v>
      </c>
      <c r="E3958">
        <v>1452.3599850000001</v>
      </c>
      <c r="F3958">
        <v>854600000</v>
      </c>
      <c r="G3958">
        <v>1452.3599850000001</v>
      </c>
      <c r="H3958" s="2">
        <f t="shared" si="367"/>
        <v>2.2097754237847964E-2</v>
      </c>
      <c r="I3958" s="2">
        <f t="shared" si="368"/>
        <v>1.6175077364658615E-2</v>
      </c>
      <c r="J3958" s="2" t="str">
        <f t="shared" si="369"/>
        <v>sell</v>
      </c>
      <c r="K3958" s="2">
        <f t="shared" si="370"/>
        <v>-31.40002400000003</v>
      </c>
      <c r="L3958" s="2">
        <f t="shared" si="366"/>
        <v>-207.57995600000004</v>
      </c>
      <c r="M3958" s="2">
        <f t="shared" si="371"/>
        <v>207.57995600000004</v>
      </c>
      <c r="S3958" s="1">
        <v>41908</v>
      </c>
      <c r="T3958">
        <v>1090.6597899999999</v>
      </c>
      <c r="U3958">
        <v>734.17993200000001</v>
      </c>
    </row>
    <row r="3959" spans="1:21">
      <c r="A3959" s="1">
        <v>36658</v>
      </c>
      <c r="B3959">
        <v>1407.8100589999999</v>
      </c>
      <c r="C3959">
        <v>1430.130005</v>
      </c>
      <c r="D3959">
        <v>1407.8100589999999</v>
      </c>
      <c r="E3959">
        <v>1420.959961</v>
      </c>
      <c r="F3959">
        <v>858200000</v>
      </c>
      <c r="G3959">
        <v>1420.959961</v>
      </c>
      <c r="H3959" s="2">
        <f t="shared" si="367"/>
        <v>9.340679103643279E-3</v>
      </c>
      <c r="I3959" s="2">
        <f t="shared" si="368"/>
        <v>1.6649624065481251E-2</v>
      </c>
      <c r="J3959" s="2" t="str">
        <f t="shared" si="369"/>
        <v>sell</v>
      </c>
      <c r="K3959" s="2">
        <f t="shared" si="370"/>
        <v>-13.149902000000111</v>
      </c>
      <c r="L3959" s="2">
        <f t="shared" si="366"/>
        <v>-176.17993200000001</v>
      </c>
      <c r="M3959" s="2">
        <f t="shared" si="371"/>
        <v>176.17993200000001</v>
      </c>
      <c r="S3959" s="1">
        <v>41911</v>
      </c>
      <c r="T3959">
        <v>1089.9097899999999</v>
      </c>
      <c r="U3959">
        <v>733.42993200000001</v>
      </c>
    </row>
    <row r="3960" spans="1:21">
      <c r="A3960" s="1">
        <v>36657</v>
      </c>
      <c r="B3960">
        <v>1383.0500489999999</v>
      </c>
      <c r="C3960">
        <v>1410.26001</v>
      </c>
      <c r="D3960">
        <v>1383.0500489999999</v>
      </c>
      <c r="E3960">
        <v>1407.8100589999999</v>
      </c>
      <c r="F3960">
        <v>953600000</v>
      </c>
      <c r="G3960">
        <v>1407.8100589999999</v>
      </c>
      <c r="H3960" s="2">
        <f t="shared" si="367"/>
        <v>1.7902468546168979E-2</v>
      </c>
      <c r="I3960" s="2">
        <f t="shared" si="368"/>
        <v>1.6564936084082455E-2</v>
      </c>
      <c r="J3960" s="2" t="str">
        <f t="shared" si="369"/>
        <v>sell</v>
      </c>
      <c r="K3960" s="2">
        <f t="shared" si="370"/>
        <v>-24.760009999999966</v>
      </c>
      <c r="L3960" s="2">
        <f t="shared" si="366"/>
        <v>-163.0300299999999</v>
      </c>
      <c r="M3960" s="2">
        <f t="shared" si="371"/>
        <v>163.0300299999999</v>
      </c>
      <c r="S3960" s="1">
        <v>41912</v>
      </c>
      <c r="T3960">
        <v>1083.13977</v>
      </c>
      <c r="U3960">
        <v>726.65991199999996</v>
      </c>
    </row>
    <row r="3961" spans="1:21">
      <c r="A3961" s="1">
        <v>36656</v>
      </c>
      <c r="B3961">
        <v>1412.1400149999999</v>
      </c>
      <c r="C3961">
        <v>1412.1400149999999</v>
      </c>
      <c r="D3961">
        <v>1375.1400149999999</v>
      </c>
      <c r="E3961">
        <v>1383.0500489999999</v>
      </c>
      <c r="F3961">
        <v>1006400000</v>
      </c>
      <c r="G3961">
        <v>1383.0500489999999</v>
      </c>
      <c r="H3961" s="2">
        <f t="shared" si="367"/>
        <v>-2.059991622006406E-2</v>
      </c>
      <c r="I3961" s="2">
        <f t="shared" si="368"/>
        <v>1.6430608287014672E-2</v>
      </c>
      <c r="J3961" s="2" t="str">
        <f t="shared" si="369"/>
        <v>sell</v>
      </c>
      <c r="K3961" s="2">
        <f t="shared" si="370"/>
        <v>29.089966000000004</v>
      </c>
      <c r="L3961" s="2">
        <f t="shared" si="366"/>
        <v>-138.27001999999993</v>
      </c>
      <c r="M3961" s="2">
        <f t="shared" si="371"/>
        <v>138.27001999999993</v>
      </c>
      <c r="S3961" s="1">
        <v>41913</v>
      </c>
      <c r="T3961">
        <v>1057.5297849999999</v>
      </c>
      <c r="U3961">
        <v>701.04992700000003</v>
      </c>
    </row>
    <row r="3962" spans="1:21">
      <c r="A3962" s="1">
        <v>36655</v>
      </c>
      <c r="B3962">
        <v>1424.170044</v>
      </c>
      <c r="C3962">
        <v>1430.280029</v>
      </c>
      <c r="D3962">
        <v>1401.849976</v>
      </c>
      <c r="E3962">
        <v>1412.1400149999999</v>
      </c>
      <c r="F3962">
        <v>896600000</v>
      </c>
      <c r="G3962">
        <v>1412.1400149999999</v>
      </c>
      <c r="H3962" s="2">
        <f t="shared" si="367"/>
        <v>-8.4470453866673338E-3</v>
      </c>
      <c r="I3962" s="2">
        <f t="shared" si="368"/>
        <v>1.6407730912284348E-2</v>
      </c>
      <c r="J3962" s="2" t="str">
        <f t="shared" si="369"/>
        <v>sell</v>
      </c>
      <c r="K3962" s="2">
        <f t="shared" si="370"/>
        <v>12.030029000000013</v>
      </c>
      <c r="L3962" s="2">
        <f t="shared" si="366"/>
        <v>-167.35998599999994</v>
      </c>
      <c r="M3962" s="2">
        <f t="shared" si="371"/>
        <v>167.35998599999994</v>
      </c>
      <c r="S3962" s="1">
        <v>41914</v>
      </c>
      <c r="T3962">
        <v>1059.8198239999999</v>
      </c>
      <c r="U3962">
        <v>703.339966</v>
      </c>
    </row>
    <row r="3963" spans="1:21">
      <c r="A3963" s="1">
        <v>36654</v>
      </c>
      <c r="B3963">
        <v>1432.630005</v>
      </c>
      <c r="C3963">
        <v>1432.630005</v>
      </c>
      <c r="D3963">
        <v>1417.0500489999999</v>
      </c>
      <c r="E3963">
        <v>1424.170044</v>
      </c>
      <c r="F3963">
        <v>787600000</v>
      </c>
      <c r="G3963">
        <v>1424.170044</v>
      </c>
      <c r="H3963" s="2">
        <f t="shared" si="367"/>
        <v>-5.9051960174462638E-3</v>
      </c>
      <c r="I3963" s="2">
        <f t="shared" si="368"/>
        <v>1.6401982511284524E-2</v>
      </c>
      <c r="J3963" s="2" t="str">
        <f t="shared" si="369"/>
        <v>sell</v>
      </c>
      <c r="K3963" s="2">
        <f t="shared" si="370"/>
        <v>8.4599610000000212</v>
      </c>
      <c r="L3963" s="2">
        <f t="shared" si="366"/>
        <v>-179.39001499999995</v>
      </c>
      <c r="M3963" s="2">
        <f t="shared" si="371"/>
        <v>179.39001499999995</v>
      </c>
      <c r="S3963" s="1">
        <v>41915</v>
      </c>
      <c r="T3963">
        <v>1081.7098390000001</v>
      </c>
      <c r="U3963">
        <v>725.22998099999995</v>
      </c>
    </row>
    <row r="3964" spans="1:21">
      <c r="A3964" s="1">
        <v>36651</v>
      </c>
      <c r="B3964">
        <v>1409.5699460000001</v>
      </c>
      <c r="C3964">
        <v>1436.030029</v>
      </c>
      <c r="D3964">
        <v>1405.079956</v>
      </c>
      <c r="E3964">
        <v>1432.630005</v>
      </c>
      <c r="F3964">
        <v>805500000</v>
      </c>
      <c r="G3964">
        <v>1432.630005</v>
      </c>
      <c r="H3964" s="2">
        <f t="shared" si="367"/>
        <v>1.6359641510120499E-2</v>
      </c>
      <c r="I3964" s="2">
        <f t="shared" si="368"/>
        <v>1.6308480698829966E-2</v>
      </c>
      <c r="J3964" s="2" t="str">
        <f t="shared" si="369"/>
        <v>sell</v>
      </c>
      <c r="K3964" s="2">
        <f t="shared" si="370"/>
        <v>-23.06005899999991</v>
      </c>
      <c r="L3964" s="2">
        <f t="shared" si="366"/>
        <v>-187.84997599999997</v>
      </c>
      <c r="M3964" s="2">
        <f t="shared" si="371"/>
        <v>187.84997599999997</v>
      </c>
      <c r="S3964" s="1">
        <v>41918</v>
      </c>
      <c r="T3964">
        <v>1074.059814</v>
      </c>
      <c r="U3964">
        <v>717.57995600000004</v>
      </c>
    </row>
    <row r="3965" spans="1:21">
      <c r="A3965" s="1">
        <v>36650</v>
      </c>
      <c r="B3965">
        <v>1415.099976</v>
      </c>
      <c r="C3965">
        <v>1420.98999</v>
      </c>
      <c r="D3965">
        <v>1404.9399410000001</v>
      </c>
      <c r="E3965">
        <v>1409.5699460000001</v>
      </c>
      <c r="F3965">
        <v>925800000</v>
      </c>
      <c r="G3965">
        <v>1409.5699460000001</v>
      </c>
      <c r="H3965" s="2">
        <f t="shared" si="367"/>
        <v>-3.9078723014549024E-3</v>
      </c>
      <c r="I3965" s="2">
        <f t="shared" si="368"/>
        <v>1.6303930840020086E-2</v>
      </c>
      <c r="J3965" s="2" t="str">
        <f t="shared" si="369"/>
        <v>sell</v>
      </c>
      <c r="K3965" s="2">
        <f t="shared" si="370"/>
        <v>5.530029999999897</v>
      </c>
      <c r="L3965" s="2">
        <f t="shared" si="366"/>
        <v>-164.78991700000006</v>
      </c>
      <c r="M3965" s="2">
        <f t="shared" si="371"/>
        <v>164.78991700000006</v>
      </c>
      <c r="S3965" s="1">
        <v>41919</v>
      </c>
      <c r="T3965">
        <v>1047.2498780000001</v>
      </c>
      <c r="U3965">
        <v>690.77002000000005</v>
      </c>
    </row>
    <row r="3966" spans="1:21">
      <c r="A3966" s="1">
        <v>36649</v>
      </c>
      <c r="B3966">
        <v>1446.290039</v>
      </c>
      <c r="C3966">
        <v>1446.290039</v>
      </c>
      <c r="D3966">
        <v>1398.3599850000001</v>
      </c>
      <c r="E3966">
        <v>1415.099976</v>
      </c>
      <c r="F3966">
        <v>991600000</v>
      </c>
      <c r="G3966">
        <v>1415.099976</v>
      </c>
      <c r="H3966" s="2">
        <f t="shared" si="367"/>
        <v>-2.156556579865929E-2</v>
      </c>
      <c r="I3966" s="2">
        <f t="shared" si="368"/>
        <v>1.6225821509399444E-2</v>
      </c>
      <c r="J3966" s="2" t="str">
        <f t="shared" si="369"/>
        <v>sell</v>
      </c>
      <c r="K3966" s="2">
        <f t="shared" si="370"/>
        <v>31.190063000000009</v>
      </c>
      <c r="L3966" s="2">
        <f t="shared" si="366"/>
        <v>-170.31994699999996</v>
      </c>
      <c r="M3966" s="2">
        <f t="shared" si="371"/>
        <v>170.31994699999996</v>
      </c>
      <c r="S3966" s="1">
        <v>41920</v>
      </c>
      <c r="T3966">
        <v>1079.3798830000001</v>
      </c>
      <c r="U3966">
        <v>722.90002500000003</v>
      </c>
    </row>
    <row r="3967" spans="1:21">
      <c r="A3967" s="1">
        <v>36648</v>
      </c>
      <c r="B3967">
        <v>1468.25</v>
      </c>
      <c r="C3967">
        <v>1468.25</v>
      </c>
      <c r="D3967">
        <v>1445.219971</v>
      </c>
      <c r="E3967">
        <v>1446.290039</v>
      </c>
      <c r="F3967">
        <v>1011500000</v>
      </c>
      <c r="G3967">
        <v>1446.290039</v>
      </c>
      <c r="H3967" s="2">
        <f t="shared" si="367"/>
        <v>-1.4956554401498397E-2</v>
      </c>
      <c r="I3967" s="2">
        <f t="shared" si="368"/>
        <v>1.6145873186507703E-2</v>
      </c>
      <c r="J3967" s="2" t="str">
        <f t="shared" si="369"/>
        <v>sell</v>
      </c>
      <c r="K3967" s="2">
        <f t="shared" si="370"/>
        <v>21.959961000000021</v>
      </c>
      <c r="L3967" s="2">
        <f t="shared" si="366"/>
        <v>-201.51000999999997</v>
      </c>
      <c r="M3967" s="2">
        <f t="shared" si="371"/>
        <v>201.51000999999997</v>
      </c>
      <c r="S3967" s="1">
        <v>41921</v>
      </c>
      <c r="T3967">
        <v>1037.3298339999999</v>
      </c>
      <c r="U3967">
        <v>680.84997599999997</v>
      </c>
    </row>
    <row r="3968" spans="1:21">
      <c r="A3968" s="1">
        <v>36647</v>
      </c>
      <c r="B3968">
        <v>1452.4300539999999</v>
      </c>
      <c r="C3968">
        <v>1481.51001</v>
      </c>
      <c r="D3968">
        <v>1452.4300539999999</v>
      </c>
      <c r="E3968">
        <v>1468.25</v>
      </c>
      <c r="F3968">
        <v>966300000</v>
      </c>
      <c r="G3968">
        <v>1468.25</v>
      </c>
      <c r="H3968" s="2">
        <f t="shared" si="367"/>
        <v>1.0892053601088645E-2</v>
      </c>
      <c r="I3968" s="2">
        <f t="shared" si="368"/>
        <v>1.6145330021385622E-2</v>
      </c>
      <c r="J3968" s="2" t="str">
        <f t="shared" si="369"/>
        <v>sell</v>
      </c>
      <c r="K3968" s="2">
        <f t="shared" si="370"/>
        <v>-15.819946000000073</v>
      </c>
      <c r="L3968" s="2">
        <f t="shared" si="366"/>
        <v>-223.46997099999999</v>
      </c>
      <c r="M3968" s="2">
        <f t="shared" si="371"/>
        <v>223.46997099999999</v>
      </c>
      <c r="S3968" s="1">
        <v>41922</v>
      </c>
      <c r="T3968">
        <v>1017.3498530000001</v>
      </c>
      <c r="U3968">
        <v>660.86999500000002</v>
      </c>
    </row>
    <row r="3969" spans="1:21">
      <c r="A3969" s="1">
        <v>36644</v>
      </c>
      <c r="B3969">
        <v>1464.920044</v>
      </c>
      <c r="C3969">
        <v>1473.619995</v>
      </c>
      <c r="D3969">
        <v>1448.150024</v>
      </c>
      <c r="E3969">
        <v>1452.4300539999999</v>
      </c>
      <c r="F3969">
        <v>984600000</v>
      </c>
      <c r="G3969">
        <v>1452.4300539999999</v>
      </c>
      <c r="H3969" s="2">
        <f t="shared" si="367"/>
        <v>-8.526055774276807E-3</v>
      </c>
      <c r="I3969" s="2">
        <f t="shared" si="368"/>
        <v>1.6119567245742473E-2</v>
      </c>
      <c r="J3969" s="2" t="str">
        <f t="shared" si="369"/>
        <v>sell</v>
      </c>
      <c r="K3969" s="2">
        <f t="shared" si="370"/>
        <v>12.489990000000034</v>
      </c>
      <c r="L3969" s="2">
        <f t="shared" si="366"/>
        <v>-207.65002499999991</v>
      </c>
      <c r="M3969" s="2">
        <f t="shared" si="371"/>
        <v>207.65002499999991</v>
      </c>
      <c r="S3969" s="1">
        <v>41925</v>
      </c>
      <c r="T3969">
        <v>988.80981399999996</v>
      </c>
      <c r="U3969">
        <v>632.32995600000004</v>
      </c>
    </row>
    <row r="3970" spans="1:21">
      <c r="A3970" s="1">
        <v>36643</v>
      </c>
      <c r="B3970">
        <v>1460.98999</v>
      </c>
      <c r="C3970">
        <v>1469.209961</v>
      </c>
      <c r="D3970">
        <v>1434.8100589999999</v>
      </c>
      <c r="E3970">
        <v>1464.920044</v>
      </c>
      <c r="F3970">
        <v>1111000000</v>
      </c>
      <c r="G3970">
        <v>1464.920044</v>
      </c>
      <c r="H3970" s="2">
        <f t="shared" si="367"/>
        <v>2.6899937897589066E-3</v>
      </c>
      <c r="I3970" s="2">
        <f t="shared" si="368"/>
        <v>1.611827644260666E-2</v>
      </c>
      <c r="J3970" s="2" t="str">
        <f t="shared" si="369"/>
        <v>sell</v>
      </c>
      <c r="K3970" s="2">
        <f t="shared" si="370"/>
        <v>-3.9300539999999273</v>
      </c>
      <c r="L3970" s="2">
        <f t="shared" ref="L3970:L4033" si="372">K3970+L3971</f>
        <v>-220.14001499999995</v>
      </c>
      <c r="M3970" s="2">
        <f t="shared" si="371"/>
        <v>220.14001499999995</v>
      </c>
      <c r="S3970" s="1">
        <v>41926</v>
      </c>
      <c r="T3970">
        <v>985.87988299999995</v>
      </c>
      <c r="U3970">
        <v>629.40002500000003</v>
      </c>
    </row>
    <row r="3971" spans="1:21">
      <c r="A3971" s="1">
        <v>36642</v>
      </c>
      <c r="B3971">
        <v>1477.4399410000001</v>
      </c>
      <c r="C3971">
        <v>1482.9399410000001</v>
      </c>
      <c r="D3971">
        <v>1456.9799800000001</v>
      </c>
      <c r="E3971">
        <v>1460.98999</v>
      </c>
      <c r="F3971">
        <v>999600000</v>
      </c>
      <c r="G3971">
        <v>1460.98999</v>
      </c>
      <c r="H3971" s="2">
        <f t="shared" ref="H3971:H4034" si="373">(E3971-B3971)/B3971</f>
        <v>-1.113409116912459E-2</v>
      </c>
      <c r="I3971" s="2">
        <f t="shared" ref="I3971:I4034" si="374">STDEV(H3972:H4061)</f>
        <v>1.6074586280267412E-2</v>
      </c>
      <c r="J3971" s="2" t="str">
        <f t="shared" ref="J3971:J4034" si="375">IF(I3971&gt;$P$7,"sell","buy")</f>
        <v>sell</v>
      </c>
      <c r="K3971" s="2">
        <f t="shared" si="370"/>
        <v>16.449951000000056</v>
      </c>
      <c r="L3971" s="2">
        <f t="shared" si="372"/>
        <v>-216.20996100000002</v>
      </c>
      <c r="M3971" s="2">
        <f t="shared" si="371"/>
        <v>216.20996100000002</v>
      </c>
      <c r="S3971" s="1">
        <v>41927</v>
      </c>
      <c r="T3971">
        <v>967.64977999999996</v>
      </c>
      <c r="U3971">
        <v>611.16992200000004</v>
      </c>
    </row>
    <row r="3972" spans="1:21">
      <c r="A3972" s="1">
        <v>36641</v>
      </c>
      <c r="B3972">
        <v>1429.8599850000001</v>
      </c>
      <c r="C3972">
        <v>1477.670044</v>
      </c>
      <c r="D3972">
        <v>1429.8599850000001</v>
      </c>
      <c r="E3972">
        <v>1477.4399410000001</v>
      </c>
      <c r="F3972">
        <v>1071100000</v>
      </c>
      <c r="G3972">
        <v>1477.4399410000001</v>
      </c>
      <c r="H3972" s="2">
        <f t="shared" si="373"/>
        <v>3.3275954638313787E-2</v>
      </c>
      <c r="I3972" s="2">
        <f t="shared" si="374"/>
        <v>1.5710468540835167E-2</v>
      </c>
      <c r="J3972" s="2" t="str">
        <f t="shared" si="375"/>
        <v>sell</v>
      </c>
      <c r="K3972" s="2">
        <f t="shared" ref="K3972:K4035" si="376">IF(J3972="sell",B3972-B3971,B3971-B3972)</f>
        <v>-47.579956000000038</v>
      </c>
      <c r="L3972" s="2">
        <f t="shared" si="372"/>
        <v>-232.65991200000008</v>
      </c>
      <c r="M3972" s="2">
        <f t="shared" ref="M3972:M4035" si="377">B3971-$B$4300</f>
        <v>232.65991200000008</v>
      </c>
      <c r="S3972" s="1">
        <v>41928</v>
      </c>
      <c r="T3972">
        <v>976.60986300000002</v>
      </c>
      <c r="U3972">
        <v>620.13000499999998</v>
      </c>
    </row>
    <row r="3973" spans="1:21">
      <c r="A3973" s="1">
        <v>36640</v>
      </c>
      <c r="B3973">
        <v>1434.540039</v>
      </c>
      <c r="C3973">
        <v>1434.540039</v>
      </c>
      <c r="D3973">
        <v>1407.130005</v>
      </c>
      <c r="E3973">
        <v>1429.8599850000001</v>
      </c>
      <c r="F3973">
        <v>868700000</v>
      </c>
      <c r="G3973">
        <v>1429.8599850000001</v>
      </c>
      <c r="H3973" s="2">
        <f t="shared" si="373"/>
        <v>-3.2624073729321176E-3</v>
      </c>
      <c r="I3973" s="2">
        <f t="shared" si="374"/>
        <v>1.5733707499620109E-2</v>
      </c>
      <c r="J3973" s="2" t="str">
        <f t="shared" si="375"/>
        <v>sell</v>
      </c>
      <c r="K3973" s="2">
        <f t="shared" si="376"/>
        <v>4.6800539999999273</v>
      </c>
      <c r="L3973" s="2">
        <f t="shared" si="372"/>
        <v>-185.07995600000004</v>
      </c>
      <c r="M3973" s="2">
        <f t="shared" si="377"/>
        <v>185.07995600000004</v>
      </c>
      <c r="S3973" s="1">
        <v>41929</v>
      </c>
      <c r="T3973">
        <v>997.31982400000004</v>
      </c>
      <c r="U3973">
        <v>640.839966</v>
      </c>
    </row>
    <row r="3974" spans="1:21">
      <c r="A3974" s="1">
        <v>36636</v>
      </c>
      <c r="B3974">
        <v>1427.469971</v>
      </c>
      <c r="C3974">
        <v>1435.48999</v>
      </c>
      <c r="D3974">
        <v>1422.079956</v>
      </c>
      <c r="E3974">
        <v>1434.540039</v>
      </c>
      <c r="F3974">
        <v>896200000</v>
      </c>
      <c r="G3974">
        <v>1434.540039</v>
      </c>
      <c r="H3974" s="2">
        <f t="shared" si="373"/>
        <v>4.9528663605071322E-3</v>
      </c>
      <c r="I3974" s="2">
        <f t="shared" si="374"/>
        <v>1.5726600415371456E-2</v>
      </c>
      <c r="J3974" s="2" t="str">
        <f t="shared" si="375"/>
        <v>sell</v>
      </c>
      <c r="K3974" s="2">
        <f t="shared" si="376"/>
        <v>-7.070067999999992</v>
      </c>
      <c r="L3974" s="2">
        <f t="shared" si="372"/>
        <v>-189.76000999999997</v>
      </c>
      <c r="M3974" s="2">
        <f t="shared" si="377"/>
        <v>189.76000999999997</v>
      </c>
      <c r="S3974" s="1">
        <v>41932</v>
      </c>
      <c r="T3974">
        <v>1021.079834</v>
      </c>
      <c r="U3974">
        <v>664.59997599999997</v>
      </c>
    </row>
    <row r="3975" spans="1:21">
      <c r="A3975" s="1">
        <v>36635</v>
      </c>
      <c r="B3975">
        <v>1441.6099850000001</v>
      </c>
      <c r="C3975">
        <v>1447.6899410000001</v>
      </c>
      <c r="D3975">
        <v>1424.26001</v>
      </c>
      <c r="E3975">
        <v>1427.469971</v>
      </c>
      <c r="F3975">
        <v>1001400000</v>
      </c>
      <c r="G3975">
        <v>1427.469971</v>
      </c>
      <c r="H3975" s="2">
        <f t="shared" si="373"/>
        <v>-9.8084878345234723E-3</v>
      </c>
      <c r="I3975" s="2">
        <f t="shared" si="374"/>
        <v>1.5703189504321601E-2</v>
      </c>
      <c r="J3975" s="2" t="str">
        <f t="shared" si="375"/>
        <v>sell</v>
      </c>
      <c r="K3975" s="2">
        <f t="shared" si="376"/>
        <v>14.140014000000065</v>
      </c>
      <c r="L3975" s="2">
        <f t="shared" si="372"/>
        <v>-182.68994199999997</v>
      </c>
      <c r="M3975" s="2">
        <f t="shared" si="377"/>
        <v>182.68994199999997</v>
      </c>
      <c r="S3975" s="1">
        <v>41933</v>
      </c>
      <c r="T3975">
        <v>1052.9898679999999</v>
      </c>
      <c r="U3975">
        <v>696.51000999999997</v>
      </c>
    </row>
    <row r="3976" spans="1:21">
      <c r="A3976" s="1">
        <v>36634</v>
      </c>
      <c r="B3976">
        <v>1401.4399410000001</v>
      </c>
      <c r="C3976">
        <v>1441.6099850000001</v>
      </c>
      <c r="D3976">
        <v>1397.8100589999999</v>
      </c>
      <c r="E3976">
        <v>1441.6099850000001</v>
      </c>
      <c r="F3976">
        <v>1109400000</v>
      </c>
      <c r="G3976">
        <v>1441.6099850000001</v>
      </c>
      <c r="H3976" s="2">
        <f t="shared" si="373"/>
        <v>2.8663407417471313E-2</v>
      </c>
      <c r="I3976" s="2">
        <f t="shared" si="374"/>
        <v>1.5414275845554517E-2</v>
      </c>
      <c r="J3976" s="2" t="str">
        <f t="shared" si="375"/>
        <v>sell</v>
      </c>
      <c r="K3976" s="2">
        <f t="shared" si="376"/>
        <v>-40.170043999999962</v>
      </c>
      <c r="L3976" s="2">
        <f t="shared" si="372"/>
        <v>-196.82995600000004</v>
      </c>
      <c r="M3976" s="2">
        <f t="shared" si="377"/>
        <v>196.82995600000004</v>
      </c>
      <c r="S3976" s="1">
        <v>41934</v>
      </c>
      <c r="T3976">
        <v>1042.7198490000001</v>
      </c>
      <c r="U3976">
        <v>686.23999100000003</v>
      </c>
    </row>
    <row r="3977" spans="1:21">
      <c r="A3977" s="1">
        <v>36633</v>
      </c>
      <c r="B3977">
        <v>1356.5600589999999</v>
      </c>
      <c r="C3977">
        <v>1401.530029</v>
      </c>
      <c r="D3977">
        <v>1346.5</v>
      </c>
      <c r="E3977">
        <v>1401.4399410000001</v>
      </c>
      <c r="F3977">
        <v>1204700000</v>
      </c>
      <c r="G3977">
        <v>1401.4399410000001</v>
      </c>
      <c r="H3977" s="2">
        <f t="shared" si="373"/>
        <v>3.3083593831506268E-2</v>
      </c>
      <c r="I3977" s="2">
        <f t="shared" si="374"/>
        <v>1.5012414724660748E-2</v>
      </c>
      <c r="J3977" s="2" t="str">
        <f t="shared" si="375"/>
        <v>sell</v>
      </c>
      <c r="K3977" s="2">
        <f t="shared" si="376"/>
        <v>-44.87988200000018</v>
      </c>
      <c r="L3977" s="2">
        <f t="shared" si="372"/>
        <v>-156.65991200000008</v>
      </c>
      <c r="M3977" s="2">
        <f t="shared" si="377"/>
        <v>156.65991200000008</v>
      </c>
      <c r="S3977" s="1">
        <v>41935</v>
      </c>
      <c r="T3977">
        <v>1063.2897949999999</v>
      </c>
      <c r="U3977">
        <v>706.80993699999999</v>
      </c>
    </row>
    <row r="3978" spans="1:21">
      <c r="A3978" s="1">
        <v>36630</v>
      </c>
      <c r="B3978">
        <v>1440.51001</v>
      </c>
      <c r="C3978">
        <v>1440.51001</v>
      </c>
      <c r="D3978">
        <v>1339.400024</v>
      </c>
      <c r="E3978">
        <v>1356.5600589999999</v>
      </c>
      <c r="F3978">
        <v>1279700000</v>
      </c>
      <c r="G3978">
        <v>1356.5600589999999</v>
      </c>
      <c r="H3978" s="2">
        <f t="shared" si="373"/>
        <v>-5.8277936576088117E-2</v>
      </c>
      <c r="I3978" s="2">
        <f t="shared" si="374"/>
        <v>1.3724772481939901E-2</v>
      </c>
      <c r="J3978" s="2" t="str">
        <f t="shared" si="375"/>
        <v>sell</v>
      </c>
      <c r="K3978" s="2">
        <f t="shared" si="376"/>
        <v>83.949951000000056</v>
      </c>
      <c r="L3978" s="2">
        <f t="shared" si="372"/>
        <v>-111.7800299999999</v>
      </c>
      <c r="M3978" s="2">
        <f t="shared" si="377"/>
        <v>111.7800299999999</v>
      </c>
      <c r="S3978" s="1">
        <v>41936</v>
      </c>
      <c r="T3978">
        <v>1074.6697999999999</v>
      </c>
      <c r="U3978">
        <v>718.18994199999997</v>
      </c>
    </row>
    <row r="3979" spans="1:21">
      <c r="A3979" s="1">
        <v>36629</v>
      </c>
      <c r="B3979">
        <v>1467.170044</v>
      </c>
      <c r="C3979">
        <v>1477.5200199999999</v>
      </c>
      <c r="D3979">
        <v>1439.339966</v>
      </c>
      <c r="E3979">
        <v>1440.51001</v>
      </c>
      <c r="F3979">
        <v>1032000000</v>
      </c>
      <c r="G3979">
        <v>1440.51001</v>
      </c>
      <c r="H3979" s="2">
        <f t="shared" si="373"/>
        <v>-1.8171059386760488E-2</v>
      </c>
      <c r="I3979" s="2">
        <f t="shared" si="374"/>
        <v>1.3606259362756987E-2</v>
      </c>
      <c r="J3979" s="2" t="str">
        <f t="shared" si="375"/>
        <v>sell</v>
      </c>
      <c r="K3979" s="2">
        <f t="shared" si="376"/>
        <v>26.660033999999996</v>
      </c>
      <c r="L3979" s="2">
        <f t="shared" si="372"/>
        <v>-195.72998099999995</v>
      </c>
      <c r="M3979" s="2">
        <f t="shared" si="377"/>
        <v>195.72998099999995</v>
      </c>
      <c r="S3979" s="1">
        <v>41939</v>
      </c>
      <c r="T3979">
        <v>1075.8398440000001</v>
      </c>
      <c r="U3979">
        <v>719.35998600000005</v>
      </c>
    </row>
    <row r="3980" spans="1:21">
      <c r="A3980" s="1">
        <v>36628</v>
      </c>
      <c r="B3980">
        <v>1500.589966</v>
      </c>
      <c r="C3980">
        <v>1509.079956</v>
      </c>
      <c r="D3980">
        <v>1466.150024</v>
      </c>
      <c r="E3980">
        <v>1467.170044</v>
      </c>
      <c r="F3980">
        <v>1175900000</v>
      </c>
      <c r="G3980">
        <v>1467.170044</v>
      </c>
      <c r="H3980" s="2">
        <f t="shared" si="373"/>
        <v>-2.227118850400206E-2</v>
      </c>
      <c r="I3980" s="2">
        <f t="shared" si="374"/>
        <v>1.3504878038367902E-2</v>
      </c>
      <c r="J3980" s="2" t="str">
        <f t="shared" si="375"/>
        <v>sell</v>
      </c>
      <c r="K3980" s="2">
        <f t="shared" si="376"/>
        <v>33.419922000000042</v>
      </c>
      <c r="L3980" s="2">
        <f t="shared" si="372"/>
        <v>-222.39001499999995</v>
      </c>
      <c r="M3980" s="2">
        <f t="shared" si="377"/>
        <v>222.39001499999995</v>
      </c>
      <c r="S3980" s="1">
        <v>41940</v>
      </c>
      <c r="T3980">
        <v>1094.9898679999999</v>
      </c>
      <c r="U3980">
        <v>738.51000999999997</v>
      </c>
    </row>
    <row r="3981" spans="1:21">
      <c r="A3981" s="1">
        <v>36627</v>
      </c>
      <c r="B3981">
        <v>1504.459961</v>
      </c>
      <c r="C3981">
        <v>1512.8000489999999</v>
      </c>
      <c r="D3981">
        <v>1486.780029</v>
      </c>
      <c r="E3981">
        <v>1500.589966</v>
      </c>
      <c r="F3981">
        <v>971400000</v>
      </c>
      <c r="G3981">
        <v>1500.589966</v>
      </c>
      <c r="H3981" s="2">
        <f t="shared" si="373"/>
        <v>-2.5723482846480468E-3</v>
      </c>
      <c r="I3981" s="2">
        <f t="shared" si="374"/>
        <v>1.3521862043636316E-2</v>
      </c>
      <c r="J3981" s="2" t="str">
        <f t="shared" si="375"/>
        <v>sell</v>
      </c>
      <c r="K3981" s="2">
        <f t="shared" si="376"/>
        <v>3.8699950000000172</v>
      </c>
      <c r="L3981" s="2">
        <f t="shared" si="372"/>
        <v>-255.80993699999999</v>
      </c>
      <c r="M3981" s="2">
        <f t="shared" si="377"/>
        <v>255.80993699999999</v>
      </c>
      <c r="S3981" s="1">
        <v>41941</v>
      </c>
      <c r="T3981">
        <v>1091.1898189999999</v>
      </c>
      <c r="U3981">
        <v>734.70996100000002</v>
      </c>
    </row>
    <row r="3982" spans="1:21">
      <c r="A3982" s="1">
        <v>36626</v>
      </c>
      <c r="B3982">
        <v>1516.349976</v>
      </c>
      <c r="C3982">
        <v>1527.1899410000001</v>
      </c>
      <c r="D3982">
        <v>1503.349976</v>
      </c>
      <c r="E3982">
        <v>1504.459961</v>
      </c>
      <c r="F3982">
        <v>853700000</v>
      </c>
      <c r="G3982">
        <v>1504.459961</v>
      </c>
      <c r="H3982" s="2">
        <f t="shared" si="373"/>
        <v>-7.8412076289701791E-3</v>
      </c>
      <c r="I3982" s="2">
        <f t="shared" si="374"/>
        <v>1.3501381710853485E-2</v>
      </c>
      <c r="J3982" s="2" t="str">
        <f t="shared" si="375"/>
        <v>sell</v>
      </c>
      <c r="K3982" s="2">
        <f t="shared" si="376"/>
        <v>11.890014999999948</v>
      </c>
      <c r="L3982" s="2">
        <f t="shared" si="372"/>
        <v>-259.67993200000001</v>
      </c>
      <c r="M3982" s="2">
        <f t="shared" si="377"/>
        <v>259.67993200000001</v>
      </c>
      <c r="S3982" s="1">
        <v>41942</v>
      </c>
      <c r="T3982">
        <v>1112.89978</v>
      </c>
      <c r="U3982">
        <v>756.41992200000004</v>
      </c>
    </row>
    <row r="3983" spans="1:21">
      <c r="A3983" s="1">
        <v>36623</v>
      </c>
      <c r="B3983">
        <v>1501.339966</v>
      </c>
      <c r="C3983">
        <v>1518.6800539999999</v>
      </c>
      <c r="D3983">
        <v>1501.339966</v>
      </c>
      <c r="E3983">
        <v>1516.349976</v>
      </c>
      <c r="F3983">
        <v>891600000</v>
      </c>
      <c r="G3983">
        <v>1516.349976</v>
      </c>
      <c r="H3983" s="2">
        <f t="shared" si="373"/>
        <v>9.9977422435445686E-3</v>
      </c>
      <c r="I3983" s="2">
        <f t="shared" si="374"/>
        <v>1.3553095762625086E-2</v>
      </c>
      <c r="J3983" s="2" t="str">
        <f t="shared" si="375"/>
        <v>sell</v>
      </c>
      <c r="K3983" s="2">
        <f t="shared" si="376"/>
        <v>-15.010009999999966</v>
      </c>
      <c r="L3983" s="2">
        <f t="shared" si="372"/>
        <v>-271.56994699999996</v>
      </c>
      <c r="M3983" s="2">
        <f t="shared" si="377"/>
        <v>271.56994699999996</v>
      </c>
      <c r="S3983" s="1">
        <v>41943</v>
      </c>
      <c r="T3983">
        <v>1129.9097899999999</v>
      </c>
      <c r="U3983">
        <v>773.42993200000001</v>
      </c>
    </row>
    <row r="3984" spans="1:21">
      <c r="A3984" s="1">
        <v>36622</v>
      </c>
      <c r="B3984">
        <v>1487.369995</v>
      </c>
      <c r="C3984">
        <v>1511.76001</v>
      </c>
      <c r="D3984">
        <v>1487.369995</v>
      </c>
      <c r="E3984">
        <v>1501.339966</v>
      </c>
      <c r="F3984">
        <v>1008000000</v>
      </c>
      <c r="G3984">
        <v>1501.339966</v>
      </c>
      <c r="H3984" s="2">
        <f t="shared" si="373"/>
        <v>9.3923980226587721E-3</v>
      </c>
      <c r="I3984" s="2">
        <f t="shared" si="374"/>
        <v>1.3541779876317828E-2</v>
      </c>
      <c r="J3984" s="2" t="str">
        <f t="shared" si="375"/>
        <v>sell</v>
      </c>
      <c r="K3984" s="2">
        <f t="shared" si="376"/>
        <v>-13.969970999999987</v>
      </c>
      <c r="L3984" s="2">
        <f t="shared" si="372"/>
        <v>-256.55993699999999</v>
      </c>
      <c r="M3984" s="2">
        <f t="shared" si="377"/>
        <v>256.55993699999999</v>
      </c>
      <c r="S3984" s="1">
        <v>41946</v>
      </c>
      <c r="T3984">
        <v>1127.509888</v>
      </c>
      <c r="U3984">
        <v>771.03003000000001</v>
      </c>
    </row>
    <row r="3985" spans="1:21">
      <c r="A3985" s="1">
        <v>36621</v>
      </c>
      <c r="B3985">
        <v>1494.7299800000001</v>
      </c>
      <c r="C3985">
        <v>1506.5500489999999</v>
      </c>
      <c r="D3985">
        <v>1478.0500489999999</v>
      </c>
      <c r="E3985">
        <v>1487.369995</v>
      </c>
      <c r="F3985">
        <v>1110300000</v>
      </c>
      <c r="G3985">
        <v>1487.369995</v>
      </c>
      <c r="H3985" s="2">
        <f t="shared" si="373"/>
        <v>-4.9239562318807916E-3</v>
      </c>
      <c r="I3985" s="2">
        <f t="shared" si="374"/>
        <v>1.3529248697874727E-2</v>
      </c>
      <c r="J3985" s="2" t="str">
        <f t="shared" si="375"/>
        <v>sell</v>
      </c>
      <c r="K3985" s="2">
        <f t="shared" si="376"/>
        <v>7.3599850000000515</v>
      </c>
      <c r="L3985" s="2">
        <f t="shared" si="372"/>
        <v>-242.589966</v>
      </c>
      <c r="M3985" s="2">
        <f t="shared" si="377"/>
        <v>242.589966</v>
      </c>
      <c r="S3985" s="1">
        <v>41947</v>
      </c>
      <c r="T3985">
        <v>1126.9898679999999</v>
      </c>
      <c r="U3985">
        <v>770.51000999999997</v>
      </c>
    </row>
    <row r="3986" spans="1:21">
      <c r="A3986" s="1">
        <v>36620</v>
      </c>
      <c r="B3986">
        <v>1505.9799800000001</v>
      </c>
      <c r="C3986">
        <v>1526.4499510000001</v>
      </c>
      <c r="D3986">
        <v>1416.410034</v>
      </c>
      <c r="E3986">
        <v>1494.7299800000001</v>
      </c>
      <c r="F3986">
        <v>1515460000</v>
      </c>
      <c r="G3986">
        <v>1494.7299800000001</v>
      </c>
      <c r="H3986" s="2">
        <f t="shared" si="373"/>
        <v>-7.4702188272117668E-3</v>
      </c>
      <c r="I3986" s="2">
        <f t="shared" si="374"/>
        <v>1.3528149253031285E-2</v>
      </c>
      <c r="J3986" s="2" t="str">
        <f t="shared" si="375"/>
        <v>sell</v>
      </c>
      <c r="K3986" s="2">
        <f t="shared" si="376"/>
        <v>11.25</v>
      </c>
      <c r="L3986" s="2">
        <f t="shared" si="372"/>
        <v>-249.94995100000006</v>
      </c>
      <c r="M3986" s="2">
        <f t="shared" si="377"/>
        <v>249.94995100000006</v>
      </c>
      <c r="S3986" s="1">
        <v>41948</v>
      </c>
      <c r="T3986">
        <v>1135.0297849999999</v>
      </c>
      <c r="U3986">
        <v>778.54992700000003</v>
      </c>
    </row>
    <row r="3987" spans="1:21">
      <c r="A3987" s="1">
        <v>36619</v>
      </c>
      <c r="B3987">
        <v>1498.579956</v>
      </c>
      <c r="C3987">
        <v>1507.1899410000001</v>
      </c>
      <c r="D3987">
        <v>1486.959961</v>
      </c>
      <c r="E3987">
        <v>1505.969971</v>
      </c>
      <c r="F3987">
        <v>1021700000</v>
      </c>
      <c r="G3987">
        <v>1505.969971</v>
      </c>
      <c r="H3987" s="2">
        <f t="shared" si="373"/>
        <v>4.9313451513960781E-3</v>
      </c>
      <c r="I3987" s="2">
        <f t="shared" si="374"/>
        <v>1.3583125585073904E-2</v>
      </c>
      <c r="J3987" s="2" t="str">
        <f t="shared" si="375"/>
        <v>sell</v>
      </c>
      <c r="K3987" s="2">
        <f t="shared" si="376"/>
        <v>-7.4000240000000304</v>
      </c>
      <c r="L3987" s="2">
        <f t="shared" si="372"/>
        <v>-261.19995100000006</v>
      </c>
      <c r="M3987" s="2">
        <f t="shared" si="377"/>
        <v>261.19995100000006</v>
      </c>
      <c r="S3987" s="1">
        <v>41949</v>
      </c>
      <c r="T3987">
        <v>1144.059814</v>
      </c>
      <c r="U3987">
        <v>787.57995600000004</v>
      </c>
    </row>
    <row r="3988" spans="1:21">
      <c r="A3988" s="1">
        <v>36616</v>
      </c>
      <c r="B3988">
        <v>1487.920044</v>
      </c>
      <c r="C3988">
        <v>1519.8100589999999</v>
      </c>
      <c r="D3988">
        <v>1484.380005</v>
      </c>
      <c r="E3988">
        <v>1498.579956</v>
      </c>
      <c r="F3988">
        <v>1227400000</v>
      </c>
      <c r="G3988">
        <v>1498.579956</v>
      </c>
      <c r="H3988" s="2">
        <f t="shared" si="373"/>
        <v>7.1643043206427006E-3</v>
      </c>
      <c r="I3988" s="2">
        <f t="shared" si="374"/>
        <v>1.3566294672139354E-2</v>
      </c>
      <c r="J3988" s="2" t="str">
        <f t="shared" si="375"/>
        <v>sell</v>
      </c>
      <c r="K3988" s="2">
        <f t="shared" si="376"/>
        <v>-10.659912000000077</v>
      </c>
      <c r="L3988" s="2">
        <f t="shared" si="372"/>
        <v>-253.79992700000003</v>
      </c>
      <c r="M3988" s="2">
        <f t="shared" si="377"/>
        <v>253.79992700000003</v>
      </c>
      <c r="S3988" s="1">
        <v>41950</v>
      </c>
      <c r="T3988">
        <v>1143.7098390000001</v>
      </c>
      <c r="U3988">
        <v>787.22998099999995</v>
      </c>
    </row>
    <row r="3989" spans="1:21">
      <c r="A3989" s="1">
        <v>36615</v>
      </c>
      <c r="B3989">
        <v>1508.5200199999999</v>
      </c>
      <c r="C3989">
        <v>1517.380005</v>
      </c>
      <c r="D3989">
        <v>1474.630005</v>
      </c>
      <c r="E3989">
        <v>1487.920044</v>
      </c>
      <c r="F3989">
        <v>1193400000</v>
      </c>
      <c r="G3989">
        <v>1487.920044</v>
      </c>
      <c r="H3989" s="2">
        <f t="shared" si="373"/>
        <v>-1.3655752477186197E-2</v>
      </c>
      <c r="I3989" s="2">
        <f t="shared" si="374"/>
        <v>1.3484257634545749E-2</v>
      </c>
      <c r="J3989" s="2" t="str">
        <f t="shared" si="375"/>
        <v>sell</v>
      </c>
      <c r="K3989" s="2">
        <f t="shared" si="376"/>
        <v>20.59997599999997</v>
      </c>
      <c r="L3989" s="2">
        <f t="shared" si="372"/>
        <v>-243.14001499999995</v>
      </c>
      <c r="M3989" s="2">
        <f t="shared" si="377"/>
        <v>243.14001499999995</v>
      </c>
      <c r="S3989" s="1">
        <v>41953</v>
      </c>
      <c r="T3989">
        <v>1149.89978</v>
      </c>
      <c r="U3989">
        <v>793.41992200000004</v>
      </c>
    </row>
    <row r="3990" spans="1:21">
      <c r="A3990" s="1">
        <v>36614</v>
      </c>
      <c r="B3990">
        <v>1507.7299800000001</v>
      </c>
      <c r="C3990">
        <v>1521.4499510000001</v>
      </c>
      <c r="D3990">
        <v>1497.4499510000001</v>
      </c>
      <c r="E3990">
        <v>1508.5200199999999</v>
      </c>
      <c r="F3990">
        <v>1061900000</v>
      </c>
      <c r="G3990">
        <v>1508.5200199999999</v>
      </c>
      <c r="H3990" s="2">
        <f t="shared" si="373"/>
        <v>5.2399302957407707E-4</v>
      </c>
      <c r="I3990" s="2">
        <f t="shared" si="374"/>
        <v>1.3520298606578234E-2</v>
      </c>
      <c r="J3990" s="2" t="str">
        <f t="shared" si="375"/>
        <v>sell</v>
      </c>
      <c r="K3990" s="2">
        <f t="shared" si="376"/>
        <v>-0.79003999999986263</v>
      </c>
      <c r="L3990" s="2">
        <f t="shared" si="372"/>
        <v>-263.73999099999992</v>
      </c>
      <c r="M3990" s="2">
        <f t="shared" si="377"/>
        <v>263.73999099999992</v>
      </c>
      <c r="S3990" s="1">
        <v>41954</v>
      </c>
      <c r="T3990">
        <v>1149.4498289999999</v>
      </c>
      <c r="U3990">
        <v>792.96997099999999</v>
      </c>
    </row>
    <row r="3991" spans="1:21">
      <c r="A3991" s="1">
        <v>36613</v>
      </c>
      <c r="B3991">
        <v>1523.8599850000001</v>
      </c>
      <c r="C3991">
        <v>1527.3599850000001</v>
      </c>
      <c r="D3991">
        <v>1507.089966</v>
      </c>
      <c r="E3991">
        <v>1507.7299800000001</v>
      </c>
      <c r="F3991">
        <v>959100000</v>
      </c>
      <c r="G3991">
        <v>1507.7299800000001</v>
      </c>
      <c r="H3991" s="2">
        <f t="shared" si="373"/>
        <v>-1.0584965258471553E-2</v>
      </c>
      <c r="I3991" s="2">
        <f t="shared" si="374"/>
        <v>1.348893091475022E-2</v>
      </c>
      <c r="J3991" s="2" t="str">
        <f t="shared" si="375"/>
        <v>sell</v>
      </c>
      <c r="K3991" s="2">
        <f t="shared" si="376"/>
        <v>16.130004999999983</v>
      </c>
      <c r="L3991" s="2">
        <f t="shared" si="372"/>
        <v>-262.94995100000006</v>
      </c>
      <c r="M3991" s="2">
        <f t="shared" si="377"/>
        <v>262.94995100000006</v>
      </c>
      <c r="S3991" s="1">
        <v>41955</v>
      </c>
      <c r="T3991">
        <v>1150.9097899999999</v>
      </c>
      <c r="U3991">
        <v>794.42993200000001</v>
      </c>
    </row>
    <row r="3992" spans="1:21">
      <c r="A3992" s="1">
        <v>36612</v>
      </c>
      <c r="B3992">
        <v>1527.459961</v>
      </c>
      <c r="C3992">
        <v>1534.630005</v>
      </c>
      <c r="D3992">
        <v>1518.459961</v>
      </c>
      <c r="E3992">
        <v>1523.8599850000001</v>
      </c>
      <c r="F3992">
        <v>901000000</v>
      </c>
      <c r="G3992">
        <v>1523.8599850000001</v>
      </c>
      <c r="H3992" s="2">
        <f t="shared" si="373"/>
        <v>-2.356838209783994E-3</v>
      </c>
      <c r="I3992" s="2">
        <f t="shared" si="374"/>
        <v>1.3610210180266206E-2</v>
      </c>
      <c r="J3992" s="2" t="str">
        <f t="shared" si="375"/>
        <v>sell</v>
      </c>
      <c r="K3992" s="2">
        <f t="shared" si="376"/>
        <v>3.5999759999999696</v>
      </c>
      <c r="L3992" s="2">
        <f t="shared" si="372"/>
        <v>-279.07995600000004</v>
      </c>
      <c r="M3992" s="2">
        <f t="shared" si="377"/>
        <v>279.07995600000004</v>
      </c>
      <c r="S3992" s="1">
        <v>41956</v>
      </c>
      <c r="T3992">
        <v>1151.4398189999999</v>
      </c>
      <c r="U3992">
        <v>794.95996100000002</v>
      </c>
    </row>
    <row r="3993" spans="1:21">
      <c r="A3993" s="1">
        <v>36609</v>
      </c>
      <c r="B3993">
        <v>1527.349976</v>
      </c>
      <c r="C3993">
        <v>1552.869995</v>
      </c>
      <c r="D3993">
        <v>1516.829956</v>
      </c>
      <c r="E3993">
        <v>1527.459961</v>
      </c>
      <c r="F3993">
        <v>1052200000</v>
      </c>
      <c r="G3993">
        <v>1527.459961</v>
      </c>
      <c r="H3993" s="2">
        <f t="shared" si="373"/>
        <v>7.2010345846269561E-5</v>
      </c>
      <c r="I3993" s="2">
        <f t="shared" si="374"/>
        <v>1.3611948154082631E-2</v>
      </c>
      <c r="J3993" s="2" t="str">
        <f t="shared" si="375"/>
        <v>sell</v>
      </c>
      <c r="K3993" s="2">
        <f t="shared" si="376"/>
        <v>-0.10998500000005151</v>
      </c>
      <c r="L3993" s="2">
        <f t="shared" si="372"/>
        <v>-282.67993200000001</v>
      </c>
      <c r="M3993" s="2">
        <f t="shared" si="377"/>
        <v>282.67993200000001</v>
      </c>
      <c r="S3993" s="1">
        <v>41957</v>
      </c>
      <c r="T3993">
        <v>1149.9898679999999</v>
      </c>
      <c r="U3993">
        <v>793.51000999999997</v>
      </c>
    </row>
    <row r="3994" spans="1:21">
      <c r="A3994" s="1">
        <v>36608</v>
      </c>
      <c r="B3994">
        <v>1500.6400149999999</v>
      </c>
      <c r="C3994">
        <v>1532.5</v>
      </c>
      <c r="D3994">
        <v>1492.3900149999999</v>
      </c>
      <c r="E3994">
        <v>1527.349976</v>
      </c>
      <c r="F3994">
        <v>1078300000</v>
      </c>
      <c r="G3994">
        <v>1527.349976</v>
      </c>
      <c r="H3994" s="2">
        <f t="shared" si="373"/>
        <v>1.7799046228951867E-2</v>
      </c>
      <c r="I3994" s="2">
        <f t="shared" si="374"/>
        <v>1.3533337943531615E-2</v>
      </c>
      <c r="J3994" s="2" t="str">
        <f t="shared" si="375"/>
        <v>sell</v>
      </c>
      <c r="K3994" s="2">
        <f t="shared" si="376"/>
        <v>-26.709961000000021</v>
      </c>
      <c r="L3994" s="2">
        <f t="shared" si="372"/>
        <v>-282.56994699999996</v>
      </c>
      <c r="M3994" s="2">
        <f t="shared" si="377"/>
        <v>282.56994699999996</v>
      </c>
      <c r="S3994" s="1">
        <v>41960</v>
      </c>
      <c r="T3994">
        <v>1153.179809</v>
      </c>
      <c r="U3994">
        <v>796.69995100000006</v>
      </c>
    </row>
    <row r="3995" spans="1:21">
      <c r="A3995" s="1">
        <v>36607</v>
      </c>
      <c r="B3995">
        <v>1493.869995</v>
      </c>
      <c r="C3995">
        <v>1505.079956</v>
      </c>
      <c r="D3995">
        <v>1487.329956</v>
      </c>
      <c r="E3995">
        <v>1500.6400149999999</v>
      </c>
      <c r="F3995">
        <v>1075000000</v>
      </c>
      <c r="G3995">
        <v>1500.6400149999999</v>
      </c>
      <c r="H3995" s="2">
        <f t="shared" si="373"/>
        <v>4.5318669112166827E-3</v>
      </c>
      <c r="I3995" s="2">
        <f t="shared" si="374"/>
        <v>1.3537803050146346E-2</v>
      </c>
      <c r="J3995" s="2" t="str">
        <f t="shared" si="375"/>
        <v>sell</v>
      </c>
      <c r="K3995" s="2">
        <f t="shared" si="376"/>
        <v>-6.7700199999999313</v>
      </c>
      <c r="L3995" s="2">
        <f t="shared" si="372"/>
        <v>-255.85998599999994</v>
      </c>
      <c r="M3995" s="2">
        <f t="shared" si="377"/>
        <v>255.85998599999994</v>
      </c>
      <c r="S3995" s="1">
        <v>41961</v>
      </c>
      <c r="T3995">
        <v>1162.859741</v>
      </c>
      <c r="U3995">
        <v>806.37988299999995</v>
      </c>
    </row>
    <row r="3996" spans="1:21">
      <c r="A3996" s="1">
        <v>36606</v>
      </c>
      <c r="B3996">
        <v>1456.630005</v>
      </c>
      <c r="C3996">
        <v>1493.920044</v>
      </c>
      <c r="D3996">
        <v>1446.0600589999999</v>
      </c>
      <c r="E3996">
        <v>1493.869995</v>
      </c>
      <c r="F3996">
        <v>1065900000</v>
      </c>
      <c r="G3996">
        <v>1493.869995</v>
      </c>
      <c r="H3996" s="2">
        <f t="shared" si="373"/>
        <v>2.5565853972642858E-2</v>
      </c>
      <c r="I3996" s="2">
        <f t="shared" si="374"/>
        <v>1.3294151681798741E-2</v>
      </c>
      <c r="J3996" s="2" t="str">
        <f t="shared" si="375"/>
        <v>sell</v>
      </c>
      <c r="K3996" s="2">
        <f t="shared" si="376"/>
        <v>-37.239990000000034</v>
      </c>
      <c r="L3996" s="2">
        <f t="shared" si="372"/>
        <v>-249.089966</v>
      </c>
      <c r="M3996" s="2">
        <f t="shared" si="377"/>
        <v>249.089966</v>
      </c>
      <c r="S3996" s="1">
        <v>41962</v>
      </c>
      <c r="T3996">
        <v>1157.5698239999999</v>
      </c>
      <c r="U3996">
        <v>801.089966</v>
      </c>
    </row>
    <row r="3997" spans="1:21">
      <c r="A3997" s="1">
        <v>36605</v>
      </c>
      <c r="B3997">
        <v>1464.469971</v>
      </c>
      <c r="C3997">
        <v>1470.3000489999999</v>
      </c>
      <c r="D3997">
        <v>1448.48999</v>
      </c>
      <c r="E3997">
        <v>1456.630005</v>
      </c>
      <c r="F3997">
        <v>920800000</v>
      </c>
      <c r="G3997">
        <v>1456.630005</v>
      </c>
      <c r="H3997" s="2">
        <f t="shared" si="373"/>
        <v>-5.3534494767731935E-3</v>
      </c>
      <c r="I3997" s="2">
        <f t="shared" si="374"/>
        <v>1.3314801963219542E-2</v>
      </c>
      <c r="J3997" s="2" t="str">
        <f t="shared" si="375"/>
        <v>sell</v>
      </c>
      <c r="K3997" s="2">
        <f t="shared" si="376"/>
        <v>7.839966000000004</v>
      </c>
      <c r="L3997" s="2">
        <f t="shared" si="372"/>
        <v>-211.84997599999997</v>
      </c>
      <c r="M3997" s="2">
        <f t="shared" si="377"/>
        <v>211.84997599999997</v>
      </c>
      <c r="S3997" s="1">
        <v>41963</v>
      </c>
      <c r="T3997">
        <v>1169.1597899999999</v>
      </c>
      <c r="U3997">
        <v>812.67993200000001</v>
      </c>
    </row>
    <row r="3998" spans="1:21">
      <c r="A3998" s="1">
        <v>36602</v>
      </c>
      <c r="B3998">
        <v>1458.469971</v>
      </c>
      <c r="C3998">
        <v>1477.329956</v>
      </c>
      <c r="D3998">
        <v>1453.3199460000001</v>
      </c>
      <c r="E3998">
        <v>1464.469971</v>
      </c>
      <c r="F3998">
        <v>1295100000</v>
      </c>
      <c r="G3998">
        <v>1464.469971</v>
      </c>
      <c r="H3998" s="2">
        <f t="shared" si="373"/>
        <v>4.1139002648687374E-3</v>
      </c>
      <c r="I3998" s="2">
        <f t="shared" si="374"/>
        <v>1.331744443593739E-2</v>
      </c>
      <c r="J3998" s="2" t="str">
        <f t="shared" si="375"/>
        <v>sell</v>
      </c>
      <c r="K3998" s="2">
        <f t="shared" si="376"/>
        <v>-6</v>
      </c>
      <c r="L3998" s="2">
        <f t="shared" si="372"/>
        <v>-219.68994199999997</v>
      </c>
      <c r="M3998" s="2">
        <f t="shared" si="377"/>
        <v>219.68994199999997</v>
      </c>
      <c r="S3998" s="1">
        <v>41964</v>
      </c>
      <c r="T3998">
        <v>1176.7698969999999</v>
      </c>
      <c r="U3998">
        <v>820.29003899999998</v>
      </c>
    </row>
    <row r="3999" spans="1:21">
      <c r="A3999" s="1">
        <v>36601</v>
      </c>
      <c r="B3999">
        <v>1392.150024</v>
      </c>
      <c r="C3999">
        <v>1458.469971</v>
      </c>
      <c r="D3999">
        <v>1392.150024</v>
      </c>
      <c r="E3999">
        <v>1458.469971</v>
      </c>
      <c r="F3999">
        <v>1482300000</v>
      </c>
      <c r="G3999">
        <v>1458.469971</v>
      </c>
      <c r="H3999" s="2">
        <f t="shared" si="373"/>
        <v>4.7638505805176035E-2</v>
      </c>
      <c r="I3999" s="2">
        <f t="shared" si="374"/>
        <v>1.2358057855634531E-2</v>
      </c>
      <c r="J3999" s="2" t="str">
        <f t="shared" si="375"/>
        <v>sell</v>
      </c>
      <c r="K3999" s="2">
        <f t="shared" si="376"/>
        <v>-66.319946999999956</v>
      </c>
      <c r="L3999" s="2">
        <f t="shared" si="372"/>
        <v>-213.68994199999997</v>
      </c>
      <c r="M3999" s="2">
        <f t="shared" si="377"/>
        <v>213.68994199999997</v>
      </c>
      <c r="S3999" s="1">
        <v>41967</v>
      </c>
      <c r="T3999">
        <v>1181.849731</v>
      </c>
      <c r="U3999">
        <v>825.36987299999998</v>
      </c>
    </row>
    <row r="4000" spans="1:21">
      <c r="A4000" s="1">
        <v>36600</v>
      </c>
      <c r="B4000">
        <v>1359.150024</v>
      </c>
      <c r="C4000">
        <v>1397.98999</v>
      </c>
      <c r="D4000">
        <v>1356.98999</v>
      </c>
      <c r="E4000">
        <v>1392.1400149999999</v>
      </c>
      <c r="F4000">
        <v>1302800000</v>
      </c>
      <c r="G4000">
        <v>1392.1400149999999</v>
      </c>
      <c r="H4000" s="2">
        <f t="shared" si="373"/>
        <v>2.4272516217826973E-2</v>
      </c>
      <c r="I4000" s="2">
        <f t="shared" si="374"/>
        <v>1.2105937748389301E-2</v>
      </c>
      <c r="J4000" s="2" t="str">
        <f t="shared" si="375"/>
        <v>sell</v>
      </c>
      <c r="K4000" s="2">
        <f t="shared" si="376"/>
        <v>-33</v>
      </c>
      <c r="L4000" s="2">
        <f t="shared" si="372"/>
        <v>-147.36999500000002</v>
      </c>
      <c r="M4000" s="2">
        <f t="shared" si="377"/>
        <v>147.36999500000002</v>
      </c>
      <c r="S4000" s="1">
        <v>41968</v>
      </c>
      <c r="T4000">
        <v>1179.0599360000001</v>
      </c>
      <c r="U4000">
        <v>822.58007799999996</v>
      </c>
    </row>
    <row r="4001" spans="1:21">
      <c r="A4001" s="1">
        <v>36599</v>
      </c>
      <c r="B4001">
        <v>1383.619995</v>
      </c>
      <c r="C4001">
        <v>1395.150024</v>
      </c>
      <c r="D4001">
        <v>1359.150024</v>
      </c>
      <c r="E4001">
        <v>1359.150024</v>
      </c>
      <c r="F4001">
        <v>1094000000</v>
      </c>
      <c r="G4001">
        <v>1359.150024</v>
      </c>
      <c r="H4001" s="2">
        <f t="shared" si="373"/>
        <v>-1.7685470785640089E-2</v>
      </c>
      <c r="I4001" s="2">
        <f t="shared" si="374"/>
        <v>1.196818115549112E-2</v>
      </c>
      <c r="J4001" s="2" t="str">
        <f t="shared" si="375"/>
        <v>sell</v>
      </c>
      <c r="K4001" s="2">
        <f t="shared" si="376"/>
        <v>24.469970999999987</v>
      </c>
      <c r="L4001" s="2">
        <f t="shared" si="372"/>
        <v>-114.36999500000002</v>
      </c>
      <c r="M4001" s="2">
        <f t="shared" si="377"/>
        <v>114.36999500000002</v>
      </c>
      <c r="S4001" s="1">
        <v>41969</v>
      </c>
      <c r="T4001">
        <v>1186.4798579999999</v>
      </c>
      <c r="U4001">
        <v>830</v>
      </c>
    </row>
    <row r="4002" spans="1:21">
      <c r="A4002" s="1">
        <v>36598</v>
      </c>
      <c r="B4002">
        <v>1395.0699460000001</v>
      </c>
      <c r="C4002">
        <v>1398.3900149999999</v>
      </c>
      <c r="D4002">
        <v>1364.839966</v>
      </c>
      <c r="E4002">
        <v>1383.619995</v>
      </c>
      <c r="F4002">
        <v>1016100000</v>
      </c>
      <c r="G4002">
        <v>1383.619995</v>
      </c>
      <c r="H4002" s="2">
        <f t="shared" si="373"/>
        <v>-8.207438654118963E-3</v>
      </c>
      <c r="I4002" s="2">
        <f t="shared" si="374"/>
        <v>1.1945703588759571E-2</v>
      </c>
      <c r="J4002" s="2" t="str">
        <f t="shared" si="375"/>
        <v>sell</v>
      </c>
      <c r="K4002" s="2">
        <f t="shared" si="376"/>
        <v>11.449951000000056</v>
      </c>
      <c r="L4002" s="2">
        <f t="shared" si="372"/>
        <v>-138.839966</v>
      </c>
      <c r="M4002" s="2">
        <f t="shared" si="377"/>
        <v>138.839966</v>
      </c>
      <c r="S4002" s="1">
        <v>41971</v>
      </c>
      <c r="T4002">
        <v>1177.4798579999999</v>
      </c>
      <c r="U4002">
        <v>821</v>
      </c>
    </row>
    <row r="4003" spans="1:21">
      <c r="A4003" s="1">
        <v>36595</v>
      </c>
      <c r="B4003">
        <v>1401.6899410000001</v>
      </c>
      <c r="C4003">
        <v>1413.459961</v>
      </c>
      <c r="D4003">
        <v>1392.0699460000001</v>
      </c>
      <c r="E4003">
        <v>1395.0699460000001</v>
      </c>
      <c r="F4003">
        <v>1138800000</v>
      </c>
      <c r="G4003">
        <v>1395.0699460000001</v>
      </c>
      <c r="H4003" s="2">
        <f t="shared" si="373"/>
        <v>-4.7228668811571482E-3</v>
      </c>
      <c r="I4003" s="2">
        <f t="shared" si="374"/>
        <v>1.1955503097316534E-2</v>
      </c>
      <c r="J4003" s="2" t="str">
        <f t="shared" si="375"/>
        <v>sell</v>
      </c>
      <c r="K4003" s="2">
        <f t="shared" si="376"/>
        <v>6.6199950000000172</v>
      </c>
      <c r="L4003" s="2">
        <f t="shared" si="372"/>
        <v>-150.28991700000006</v>
      </c>
      <c r="M4003" s="2">
        <f t="shared" si="377"/>
        <v>150.28991700000006</v>
      </c>
      <c r="S4003" s="1">
        <v>41974</v>
      </c>
      <c r="T4003">
        <v>1165.4698490000001</v>
      </c>
      <c r="U4003">
        <v>808.98999100000003</v>
      </c>
    </row>
    <row r="4004" spans="1:21">
      <c r="A4004" s="1">
        <v>36594</v>
      </c>
      <c r="B4004">
        <v>1366.6999510000001</v>
      </c>
      <c r="C4004">
        <v>1401.8199460000001</v>
      </c>
      <c r="D4004">
        <v>1357.880005</v>
      </c>
      <c r="E4004">
        <v>1401.6899410000001</v>
      </c>
      <c r="F4004">
        <v>1123000000</v>
      </c>
      <c r="G4004">
        <v>1401.6899410000001</v>
      </c>
      <c r="H4004" s="2">
        <f t="shared" si="373"/>
        <v>2.5601808190889468E-2</v>
      </c>
      <c r="I4004" s="2">
        <f t="shared" si="374"/>
        <v>1.1758514409371465E-2</v>
      </c>
      <c r="J4004" s="2" t="str">
        <f t="shared" si="375"/>
        <v>sell</v>
      </c>
      <c r="K4004" s="2">
        <f t="shared" si="376"/>
        <v>-34.989990000000034</v>
      </c>
      <c r="L4004" s="2">
        <f t="shared" si="372"/>
        <v>-156.90991200000008</v>
      </c>
      <c r="M4004" s="2">
        <f t="shared" si="377"/>
        <v>156.90991200000008</v>
      </c>
      <c r="S4004" s="1">
        <v>41975</v>
      </c>
      <c r="T4004">
        <v>1179.14978</v>
      </c>
      <c r="U4004">
        <v>822.66992200000004</v>
      </c>
    </row>
    <row r="4005" spans="1:21">
      <c r="A4005" s="1">
        <v>36593</v>
      </c>
      <c r="B4005">
        <v>1355.619995</v>
      </c>
      <c r="C4005">
        <v>1373.790039</v>
      </c>
      <c r="D4005">
        <v>1346.619995</v>
      </c>
      <c r="E4005">
        <v>1366.6999510000001</v>
      </c>
      <c r="F4005">
        <v>1203000000</v>
      </c>
      <c r="G4005">
        <v>1366.6999510000001</v>
      </c>
      <c r="H4005" s="2">
        <f t="shared" si="373"/>
        <v>8.1733494938602165E-3</v>
      </c>
      <c r="I4005" s="2">
        <f t="shared" si="374"/>
        <v>1.2297618913382595E-2</v>
      </c>
      <c r="J4005" s="2" t="str">
        <f t="shared" si="375"/>
        <v>sell</v>
      </c>
      <c r="K4005" s="2">
        <f t="shared" si="376"/>
        <v>-11.079956000000038</v>
      </c>
      <c r="L4005" s="2">
        <f t="shared" si="372"/>
        <v>-121.91992200000004</v>
      </c>
      <c r="M4005" s="2">
        <f t="shared" si="377"/>
        <v>121.91992200000004</v>
      </c>
      <c r="S4005" s="1">
        <v>41976</v>
      </c>
      <c r="T4005">
        <v>1185.3397219999999</v>
      </c>
      <c r="U4005">
        <v>828.85986400000002</v>
      </c>
    </row>
    <row r="4006" spans="1:21">
      <c r="A4006" s="1">
        <v>36592</v>
      </c>
      <c r="B4006">
        <v>1391.280029</v>
      </c>
      <c r="C4006">
        <v>1399.209961</v>
      </c>
      <c r="D4006">
        <v>1349.98999</v>
      </c>
      <c r="E4006">
        <v>1355.619995</v>
      </c>
      <c r="F4006">
        <v>1314100000</v>
      </c>
      <c r="G4006">
        <v>1355.619995</v>
      </c>
      <c r="H4006" s="2">
        <f t="shared" si="373"/>
        <v>-2.5631097447457139E-2</v>
      </c>
      <c r="I4006" s="2">
        <f t="shared" si="374"/>
        <v>1.2029117473129023E-2</v>
      </c>
      <c r="J4006" s="2" t="str">
        <f t="shared" si="375"/>
        <v>sell</v>
      </c>
      <c r="K4006" s="2">
        <f t="shared" si="376"/>
        <v>35.660033999999996</v>
      </c>
      <c r="L4006" s="2">
        <f t="shared" si="372"/>
        <v>-110.839966</v>
      </c>
      <c r="M4006" s="2">
        <f t="shared" si="377"/>
        <v>110.839966</v>
      </c>
      <c r="S4006" s="1">
        <v>41977</v>
      </c>
      <c r="T4006">
        <v>1184.4798579999999</v>
      </c>
      <c r="U4006">
        <v>828</v>
      </c>
    </row>
    <row r="4007" spans="1:21">
      <c r="A4007" s="1">
        <v>36591</v>
      </c>
      <c r="B4007">
        <v>1409.170044</v>
      </c>
      <c r="C4007">
        <v>1409.73999</v>
      </c>
      <c r="D4007">
        <v>1384.75</v>
      </c>
      <c r="E4007">
        <v>1391.280029</v>
      </c>
      <c r="F4007">
        <v>1029000000</v>
      </c>
      <c r="G4007">
        <v>1391.280029</v>
      </c>
      <c r="H4007" s="2">
        <f t="shared" si="373"/>
        <v>-1.2695426698979665E-2</v>
      </c>
      <c r="I4007" s="2">
        <f t="shared" si="374"/>
        <v>1.1988706097883736E-2</v>
      </c>
      <c r="J4007" s="2" t="str">
        <f t="shared" si="375"/>
        <v>sell</v>
      </c>
      <c r="K4007" s="2">
        <f t="shared" si="376"/>
        <v>17.890014999999948</v>
      </c>
      <c r="L4007" s="2">
        <f t="shared" si="372"/>
        <v>-146.5</v>
      </c>
      <c r="M4007" s="2">
        <f t="shared" si="377"/>
        <v>146.5</v>
      </c>
      <c r="S4007" s="1">
        <v>41978</v>
      </c>
      <c r="T4007">
        <v>1186.5399170000001</v>
      </c>
      <c r="U4007">
        <v>830.06005900000002</v>
      </c>
    </row>
    <row r="4008" spans="1:21">
      <c r="A4008" s="1">
        <v>36588</v>
      </c>
      <c r="B4008">
        <v>1381.76001</v>
      </c>
      <c r="C4008">
        <v>1410.880005</v>
      </c>
      <c r="D4008">
        <v>1381.76001</v>
      </c>
      <c r="E4008">
        <v>1409.170044</v>
      </c>
      <c r="F4008">
        <v>1150300000</v>
      </c>
      <c r="G4008">
        <v>1409.170044</v>
      </c>
      <c r="H4008" s="2">
        <f t="shared" si="373"/>
        <v>1.9837043916186282E-2</v>
      </c>
      <c r="I4008" s="2">
        <f t="shared" si="374"/>
        <v>1.1842600325664808E-2</v>
      </c>
      <c r="J4008" s="2" t="str">
        <f t="shared" si="375"/>
        <v>sell</v>
      </c>
      <c r="K4008" s="2">
        <f t="shared" si="376"/>
        <v>-27.410033999999996</v>
      </c>
      <c r="L4008" s="2">
        <f t="shared" si="372"/>
        <v>-164.39001499999995</v>
      </c>
      <c r="M4008" s="2">
        <f t="shared" si="377"/>
        <v>164.39001499999995</v>
      </c>
      <c r="S4008" s="1">
        <v>41981</v>
      </c>
      <c r="T4008">
        <v>1168.2498780000001</v>
      </c>
      <c r="U4008">
        <v>811.77002000000005</v>
      </c>
    </row>
    <row r="4009" spans="1:21">
      <c r="A4009" s="1">
        <v>36587</v>
      </c>
      <c r="B4009">
        <v>1379.1899410000001</v>
      </c>
      <c r="C4009">
        <v>1386.5600589999999</v>
      </c>
      <c r="D4009">
        <v>1370.349976</v>
      </c>
      <c r="E4009">
        <v>1381.76001</v>
      </c>
      <c r="F4009">
        <v>1198600000</v>
      </c>
      <c r="G4009">
        <v>1381.76001</v>
      </c>
      <c r="H4009" s="2">
        <f t="shared" si="373"/>
        <v>1.8634626918293887E-3</v>
      </c>
      <c r="I4009" s="2">
        <f t="shared" si="374"/>
        <v>1.1925097465831369E-2</v>
      </c>
      <c r="J4009" s="2" t="str">
        <f t="shared" si="375"/>
        <v>sell</v>
      </c>
      <c r="K4009" s="2">
        <f t="shared" si="376"/>
        <v>-2.5700689999998758</v>
      </c>
      <c r="L4009" s="2">
        <f t="shared" si="372"/>
        <v>-136.97998099999995</v>
      </c>
      <c r="M4009" s="2">
        <f t="shared" si="377"/>
        <v>136.97998099999995</v>
      </c>
      <c r="S4009" s="1">
        <v>41982</v>
      </c>
      <c r="T4009">
        <v>1170.5599360000001</v>
      </c>
      <c r="U4009">
        <v>814.08007799999996</v>
      </c>
    </row>
    <row r="4010" spans="1:21">
      <c r="A4010" s="1">
        <v>36586</v>
      </c>
      <c r="B4010">
        <v>1366.420044</v>
      </c>
      <c r="C4010">
        <v>1383.459961</v>
      </c>
      <c r="D4010">
        <v>1366.420044</v>
      </c>
      <c r="E4010">
        <v>1379.1899410000001</v>
      </c>
      <c r="F4010">
        <v>1274100000</v>
      </c>
      <c r="G4010">
        <v>1379.1899410000001</v>
      </c>
      <c r="H4010" s="2">
        <f t="shared" si="373"/>
        <v>9.3455135235121951E-3</v>
      </c>
      <c r="I4010" s="2">
        <f t="shared" si="374"/>
        <v>1.1903874145379809E-2</v>
      </c>
      <c r="J4010" s="2" t="str">
        <f t="shared" si="375"/>
        <v>sell</v>
      </c>
      <c r="K4010" s="2">
        <f t="shared" si="376"/>
        <v>-12.769897000000128</v>
      </c>
      <c r="L4010" s="2">
        <f t="shared" si="372"/>
        <v>-134.40991200000008</v>
      </c>
      <c r="M4010" s="2">
        <f t="shared" si="377"/>
        <v>134.40991200000008</v>
      </c>
      <c r="S4010" s="1">
        <v>41983</v>
      </c>
      <c r="T4010">
        <v>1139.6198730000001</v>
      </c>
      <c r="U4010">
        <v>783.14001499999995</v>
      </c>
    </row>
    <row r="4011" spans="1:21">
      <c r="A4011" s="1">
        <v>36585</v>
      </c>
      <c r="B4011">
        <v>1348.0500489999999</v>
      </c>
      <c r="C4011">
        <v>1369.630005</v>
      </c>
      <c r="D4011">
        <v>1348.0500489999999</v>
      </c>
      <c r="E4011">
        <v>1366.420044</v>
      </c>
      <c r="F4011">
        <v>1204300000</v>
      </c>
      <c r="G4011">
        <v>1366.420044</v>
      </c>
      <c r="H4011" s="2">
        <f t="shared" si="373"/>
        <v>1.3627086778882656E-2</v>
      </c>
      <c r="I4011" s="2">
        <f t="shared" si="374"/>
        <v>1.2043582012181945E-2</v>
      </c>
      <c r="J4011" s="2" t="str">
        <f t="shared" si="375"/>
        <v>sell</v>
      </c>
      <c r="K4011" s="2">
        <f t="shared" si="376"/>
        <v>-18.369995000000017</v>
      </c>
      <c r="L4011" s="2">
        <f t="shared" si="372"/>
        <v>-121.64001499999995</v>
      </c>
      <c r="M4011" s="2">
        <f t="shared" si="377"/>
        <v>121.64001499999995</v>
      </c>
      <c r="S4011" s="1">
        <v>41984</v>
      </c>
      <c r="T4011">
        <v>1142.059814</v>
      </c>
      <c r="U4011">
        <v>785.57995600000004</v>
      </c>
    </row>
    <row r="4012" spans="1:21">
      <c r="A4012" s="1">
        <v>36584</v>
      </c>
      <c r="B4012">
        <v>1333.3599850000001</v>
      </c>
      <c r="C4012">
        <v>1360.8199460000001</v>
      </c>
      <c r="D4012">
        <v>1325.0699460000001</v>
      </c>
      <c r="E4012">
        <v>1348.0500489999999</v>
      </c>
      <c r="F4012">
        <v>1026500000</v>
      </c>
      <c r="G4012">
        <v>1348.0500489999999</v>
      </c>
      <c r="H4012" s="2">
        <f t="shared" si="373"/>
        <v>1.101732777738931E-2</v>
      </c>
      <c r="I4012" s="2">
        <f t="shared" si="374"/>
        <v>1.2006089396512595E-2</v>
      </c>
      <c r="J4012" s="2" t="str">
        <f t="shared" si="375"/>
        <v>sell</v>
      </c>
      <c r="K4012" s="2">
        <f t="shared" si="376"/>
        <v>-14.690063999999893</v>
      </c>
      <c r="L4012" s="2">
        <f t="shared" si="372"/>
        <v>-103.27001999999993</v>
      </c>
      <c r="M4012" s="2">
        <f t="shared" si="377"/>
        <v>103.27001999999993</v>
      </c>
      <c r="S4012" s="1">
        <v>41985</v>
      </c>
      <c r="T4012">
        <v>1116.7298579999999</v>
      </c>
      <c r="U4012">
        <v>760.25</v>
      </c>
    </row>
    <row r="4013" spans="1:21">
      <c r="A4013" s="1">
        <v>36581</v>
      </c>
      <c r="B4013">
        <v>1353.4300539999999</v>
      </c>
      <c r="C4013">
        <v>1362.1400149999999</v>
      </c>
      <c r="D4013">
        <v>1329.150024</v>
      </c>
      <c r="E4013">
        <v>1333.3599850000001</v>
      </c>
      <c r="F4013">
        <v>1065200000</v>
      </c>
      <c r="G4013">
        <v>1333.3599850000001</v>
      </c>
      <c r="H4013" s="2">
        <f t="shared" si="373"/>
        <v>-1.4829040437430597E-2</v>
      </c>
      <c r="I4013" s="2">
        <f t="shared" si="374"/>
        <v>1.1899939101940416E-2</v>
      </c>
      <c r="J4013" s="2" t="str">
        <f t="shared" si="375"/>
        <v>sell</v>
      </c>
      <c r="K4013" s="2">
        <f t="shared" si="376"/>
        <v>20.070068999999876</v>
      </c>
      <c r="L4013" s="2">
        <f t="shared" si="372"/>
        <v>-88.579956000000038</v>
      </c>
      <c r="M4013" s="2">
        <f t="shared" si="377"/>
        <v>88.579956000000038</v>
      </c>
      <c r="S4013" s="1">
        <v>41988</v>
      </c>
      <c r="T4013">
        <v>1098.4097899999999</v>
      </c>
      <c r="U4013">
        <v>741.92993200000001</v>
      </c>
    </row>
    <row r="4014" spans="1:21">
      <c r="A4014" s="1">
        <v>36580</v>
      </c>
      <c r="B4014">
        <v>1360.6899410000001</v>
      </c>
      <c r="C4014">
        <v>1364.8000489999999</v>
      </c>
      <c r="D4014">
        <v>1329.880005</v>
      </c>
      <c r="E4014">
        <v>1353.4300539999999</v>
      </c>
      <c r="F4014">
        <v>1215000000</v>
      </c>
      <c r="G4014">
        <v>1353.4300539999999</v>
      </c>
      <c r="H4014" s="2">
        <f t="shared" si="373"/>
        <v>-5.3354454833881675E-3</v>
      </c>
      <c r="I4014" s="2">
        <f t="shared" si="374"/>
        <v>1.2270641727684209E-2</v>
      </c>
      <c r="J4014" s="2" t="str">
        <f t="shared" si="375"/>
        <v>sell</v>
      </c>
      <c r="K4014" s="2">
        <f t="shared" si="376"/>
        <v>7.2598870000001625</v>
      </c>
      <c r="L4014" s="2">
        <f t="shared" si="372"/>
        <v>-108.65002499999991</v>
      </c>
      <c r="M4014" s="2">
        <f t="shared" si="377"/>
        <v>108.65002499999991</v>
      </c>
      <c r="S4014" s="1">
        <v>41989</v>
      </c>
      <c r="T4014">
        <v>1085.4698490000001</v>
      </c>
      <c r="U4014">
        <v>728.98999100000003</v>
      </c>
    </row>
    <row r="4015" spans="1:21">
      <c r="A4015" s="1">
        <v>36579</v>
      </c>
      <c r="B4015">
        <v>1352.170044</v>
      </c>
      <c r="C4015">
        <v>1370.1099850000001</v>
      </c>
      <c r="D4015">
        <v>1342.4399410000001</v>
      </c>
      <c r="E4015">
        <v>1360.6899410000001</v>
      </c>
      <c r="F4015">
        <v>993700000</v>
      </c>
      <c r="G4015">
        <v>1360.6899410000001</v>
      </c>
      <c r="H4015" s="2">
        <f t="shared" si="373"/>
        <v>6.3009064856935464E-3</v>
      </c>
      <c r="I4015" s="2">
        <f t="shared" si="374"/>
        <v>1.2258674817136855E-2</v>
      </c>
      <c r="J4015" s="2" t="str">
        <f t="shared" si="375"/>
        <v>sell</v>
      </c>
      <c r="K4015" s="2">
        <f t="shared" si="376"/>
        <v>-8.5198970000001282</v>
      </c>
      <c r="L4015" s="2">
        <f t="shared" si="372"/>
        <v>-115.90991200000008</v>
      </c>
      <c r="M4015" s="2">
        <f t="shared" si="377"/>
        <v>115.90991200000008</v>
      </c>
      <c r="S4015" s="1">
        <v>41990</v>
      </c>
      <c r="T4015">
        <v>1130.679809</v>
      </c>
      <c r="U4015">
        <v>774.19995100000006</v>
      </c>
    </row>
    <row r="4016" spans="1:21">
      <c r="A4016" s="1">
        <v>36578</v>
      </c>
      <c r="B4016">
        <v>1346.089966</v>
      </c>
      <c r="C4016">
        <v>1358.1099850000001</v>
      </c>
      <c r="D4016">
        <v>1331.880005</v>
      </c>
      <c r="E4016">
        <v>1352.170044</v>
      </c>
      <c r="F4016">
        <v>980000000</v>
      </c>
      <c r="G4016">
        <v>1352.170044</v>
      </c>
      <c r="H4016" s="2">
        <f t="shared" si="373"/>
        <v>4.5168437129557782E-3</v>
      </c>
      <c r="I4016" s="2">
        <f t="shared" si="374"/>
        <v>1.2460093163003767E-2</v>
      </c>
      <c r="J4016" s="2" t="str">
        <f t="shared" si="375"/>
        <v>sell</v>
      </c>
      <c r="K4016" s="2">
        <f t="shared" si="376"/>
        <v>-6.0800779999999577</v>
      </c>
      <c r="L4016" s="2">
        <f t="shared" si="372"/>
        <v>-107.39001499999995</v>
      </c>
      <c r="M4016" s="2">
        <f t="shared" si="377"/>
        <v>107.39001499999995</v>
      </c>
      <c r="S4016" s="1">
        <v>41991</v>
      </c>
      <c r="T4016">
        <v>1172.7398679999999</v>
      </c>
      <c r="U4016">
        <v>816.26000999999997</v>
      </c>
    </row>
    <row r="4017" spans="1:21">
      <c r="A4017" s="1">
        <v>36574</v>
      </c>
      <c r="B4017">
        <v>1388.26001</v>
      </c>
      <c r="C4017">
        <v>1388.589966</v>
      </c>
      <c r="D4017">
        <v>1345.3199460000001</v>
      </c>
      <c r="E4017">
        <v>1346.089966</v>
      </c>
      <c r="F4017">
        <v>1042300000</v>
      </c>
      <c r="G4017">
        <v>1346.089966</v>
      </c>
      <c r="H4017" s="2">
        <f t="shared" si="373"/>
        <v>-3.0376185798220871E-2</v>
      </c>
      <c r="I4017" s="2">
        <f t="shared" si="374"/>
        <v>1.2159398665962971E-2</v>
      </c>
      <c r="J4017" s="2" t="str">
        <f t="shared" si="375"/>
        <v>sell</v>
      </c>
      <c r="K4017" s="2">
        <f t="shared" si="376"/>
        <v>42.170043999999962</v>
      </c>
      <c r="L4017" s="2">
        <f t="shared" si="372"/>
        <v>-101.30993699999999</v>
      </c>
      <c r="M4017" s="2">
        <f t="shared" si="377"/>
        <v>101.30993699999999</v>
      </c>
      <c r="S4017" s="1">
        <v>41992</v>
      </c>
      <c r="T4017">
        <v>1180.9798579999999</v>
      </c>
      <c r="U4017">
        <v>824.5</v>
      </c>
    </row>
    <row r="4018" spans="1:21">
      <c r="A4018" s="1">
        <v>36573</v>
      </c>
      <c r="B4018">
        <v>1387.670044</v>
      </c>
      <c r="C4018">
        <v>1399.880005</v>
      </c>
      <c r="D4018">
        <v>1380.0699460000001</v>
      </c>
      <c r="E4018">
        <v>1388.26001</v>
      </c>
      <c r="F4018">
        <v>1034800000</v>
      </c>
      <c r="G4018">
        <v>1388.26001</v>
      </c>
      <c r="H4018" s="2">
        <f t="shared" si="373"/>
        <v>4.2514861695753663E-4</v>
      </c>
      <c r="I4018" s="2">
        <f t="shared" si="374"/>
        <v>1.215996233115162E-2</v>
      </c>
      <c r="J4018" s="2" t="str">
        <f t="shared" si="375"/>
        <v>sell</v>
      </c>
      <c r="K4018" s="2">
        <f t="shared" si="376"/>
        <v>-0.58996600000000399</v>
      </c>
      <c r="L4018" s="2">
        <f t="shared" si="372"/>
        <v>-143.47998099999995</v>
      </c>
      <c r="M4018" s="2">
        <f t="shared" si="377"/>
        <v>143.47998099999995</v>
      </c>
      <c r="S4018" s="1">
        <v>41995</v>
      </c>
      <c r="T4018">
        <v>1193.179809</v>
      </c>
      <c r="U4018">
        <v>836.69995100000006</v>
      </c>
    </row>
    <row r="4019" spans="1:21">
      <c r="A4019" s="1">
        <v>36572</v>
      </c>
      <c r="B4019">
        <v>1402.0500489999999</v>
      </c>
      <c r="C4019">
        <v>1404.5500489999999</v>
      </c>
      <c r="D4019">
        <v>1385.579956</v>
      </c>
      <c r="E4019">
        <v>1387.670044</v>
      </c>
      <c r="F4019">
        <v>1018800000</v>
      </c>
      <c r="G4019">
        <v>1387.670044</v>
      </c>
      <c r="H4019" s="2">
        <f t="shared" si="373"/>
        <v>-1.0256413464167271E-2</v>
      </c>
      <c r="I4019" s="2">
        <f t="shared" si="374"/>
        <v>1.2187147996032287E-2</v>
      </c>
      <c r="J4019" s="2" t="str">
        <f t="shared" si="375"/>
        <v>sell</v>
      </c>
      <c r="K4019" s="2">
        <f t="shared" si="376"/>
        <v>14.380004999999983</v>
      </c>
      <c r="L4019" s="2">
        <f t="shared" si="372"/>
        <v>-142.89001499999995</v>
      </c>
      <c r="M4019" s="2">
        <f t="shared" si="377"/>
        <v>142.89001499999995</v>
      </c>
      <c r="S4019" s="1">
        <v>41996</v>
      </c>
      <c r="T4019">
        <v>1194.9498289999999</v>
      </c>
      <c r="U4019">
        <v>838.46997099999999</v>
      </c>
    </row>
    <row r="4020" spans="1:21">
      <c r="A4020" s="1">
        <v>36571</v>
      </c>
      <c r="B4020">
        <v>1389.9399410000001</v>
      </c>
      <c r="C4020">
        <v>1407.719971</v>
      </c>
      <c r="D4020">
        <v>1376.25</v>
      </c>
      <c r="E4020">
        <v>1402.0500489999999</v>
      </c>
      <c r="F4020">
        <v>1092100000</v>
      </c>
      <c r="G4020">
        <v>1402.0500489999999</v>
      </c>
      <c r="H4020" s="2">
        <f t="shared" si="373"/>
        <v>8.7126843705830695E-3</v>
      </c>
      <c r="I4020" s="2">
        <f t="shared" si="374"/>
        <v>1.2177127044427895E-2</v>
      </c>
      <c r="J4020" s="2" t="str">
        <f t="shared" si="375"/>
        <v>sell</v>
      </c>
      <c r="K4020" s="2">
        <f t="shared" si="376"/>
        <v>-12.110107999999855</v>
      </c>
      <c r="L4020" s="2">
        <f t="shared" si="372"/>
        <v>-157.27001999999993</v>
      </c>
      <c r="M4020" s="2">
        <f t="shared" si="377"/>
        <v>157.27001999999993</v>
      </c>
      <c r="S4020" s="1">
        <v>41997</v>
      </c>
      <c r="T4020">
        <v>1195.9998780000001</v>
      </c>
      <c r="U4020">
        <v>839.52002000000005</v>
      </c>
    </row>
    <row r="4021" spans="1:21">
      <c r="A4021" s="1">
        <v>36570</v>
      </c>
      <c r="B4021">
        <v>1387.119995</v>
      </c>
      <c r="C4021">
        <v>1394.9300539999999</v>
      </c>
      <c r="D4021">
        <v>1380.530029</v>
      </c>
      <c r="E4021">
        <v>1389.9399410000001</v>
      </c>
      <c r="F4021">
        <v>927300000</v>
      </c>
      <c r="G4021">
        <v>1389.9399410000001</v>
      </c>
      <c r="H4021" s="2">
        <f t="shared" si="373"/>
        <v>2.0329502928115983E-3</v>
      </c>
      <c r="I4021" s="2">
        <f t="shared" si="374"/>
        <v>1.23214117932571E-2</v>
      </c>
      <c r="J4021" s="2" t="str">
        <f t="shared" si="375"/>
        <v>sell</v>
      </c>
      <c r="K4021" s="2">
        <f t="shared" si="376"/>
        <v>-2.8199460000000727</v>
      </c>
      <c r="L4021" s="2">
        <f t="shared" si="372"/>
        <v>-145.15991200000008</v>
      </c>
      <c r="M4021" s="2">
        <f t="shared" si="377"/>
        <v>145.15991200000008</v>
      </c>
      <c r="S4021" s="1">
        <v>41999</v>
      </c>
      <c r="T4021">
        <v>1199.329712</v>
      </c>
      <c r="U4021">
        <v>842.84985400000005</v>
      </c>
    </row>
    <row r="4022" spans="1:21">
      <c r="A4022" s="1">
        <v>36567</v>
      </c>
      <c r="B4022">
        <v>1416.829956</v>
      </c>
      <c r="C4022">
        <v>1416.829956</v>
      </c>
      <c r="D4022">
        <v>1378.8900149999999</v>
      </c>
      <c r="E4022">
        <v>1387.119995</v>
      </c>
      <c r="F4022">
        <v>1025700000</v>
      </c>
      <c r="G4022">
        <v>1387.119995</v>
      </c>
      <c r="H4022" s="2">
        <f t="shared" si="373"/>
        <v>-2.0969320188484228E-2</v>
      </c>
      <c r="I4022" s="2">
        <f t="shared" si="374"/>
        <v>1.21069308270769E-2</v>
      </c>
      <c r="J4022" s="2" t="str">
        <f t="shared" si="375"/>
        <v>sell</v>
      </c>
      <c r="K4022" s="2">
        <f t="shared" si="376"/>
        <v>29.709961000000021</v>
      </c>
      <c r="L4022" s="2">
        <f t="shared" si="372"/>
        <v>-142.339966</v>
      </c>
      <c r="M4022" s="2">
        <f t="shared" si="377"/>
        <v>142.339966</v>
      </c>
      <c r="S4022" s="1">
        <v>42002</v>
      </c>
      <c r="T4022">
        <v>1200.1898189999999</v>
      </c>
      <c r="U4022">
        <v>843.70996100000002</v>
      </c>
    </row>
    <row r="4023" spans="1:21">
      <c r="A4023" s="1">
        <v>36566</v>
      </c>
      <c r="B4023">
        <v>1411.6999510000001</v>
      </c>
      <c r="C4023">
        <v>1422.099976</v>
      </c>
      <c r="D4023">
        <v>1406.4300539999999</v>
      </c>
      <c r="E4023">
        <v>1416.829956</v>
      </c>
      <c r="F4023">
        <v>1058800000</v>
      </c>
      <c r="G4023">
        <v>1416.829956</v>
      </c>
      <c r="H4023" s="2">
        <f t="shared" si="373"/>
        <v>3.6339202224708318E-3</v>
      </c>
      <c r="I4023" s="2">
        <f t="shared" si="374"/>
        <v>1.2220961509100516E-2</v>
      </c>
      <c r="J4023" s="2" t="str">
        <f t="shared" si="375"/>
        <v>sell</v>
      </c>
      <c r="K4023" s="2">
        <f t="shared" si="376"/>
        <v>-5.1300049999999828</v>
      </c>
      <c r="L4023" s="2">
        <f t="shared" si="372"/>
        <v>-172.04992700000003</v>
      </c>
      <c r="M4023" s="2">
        <f t="shared" si="377"/>
        <v>172.04992700000003</v>
      </c>
      <c r="S4023" s="1">
        <v>42003</v>
      </c>
      <c r="T4023">
        <v>1193.8099360000001</v>
      </c>
      <c r="U4023">
        <v>837.33007799999996</v>
      </c>
    </row>
    <row r="4024" spans="1:21">
      <c r="A4024" s="1">
        <v>36565</v>
      </c>
      <c r="B4024">
        <v>1441.719971</v>
      </c>
      <c r="C4024">
        <v>1444.5500489999999</v>
      </c>
      <c r="D4024">
        <v>1411.650024</v>
      </c>
      <c r="E4024">
        <v>1411.709961</v>
      </c>
      <c r="F4024">
        <v>1050500000</v>
      </c>
      <c r="G4024">
        <v>1411.709961</v>
      </c>
      <c r="H4024" s="2">
        <f t="shared" si="373"/>
        <v>-2.0815422275925432E-2</v>
      </c>
      <c r="I4024" s="2">
        <f t="shared" si="374"/>
        <v>1.1995605391623086E-2</v>
      </c>
      <c r="J4024" s="2" t="str">
        <f t="shared" si="375"/>
        <v>sell</v>
      </c>
      <c r="K4024" s="2">
        <f t="shared" si="376"/>
        <v>30.020019999999931</v>
      </c>
      <c r="L4024" s="2">
        <f t="shared" si="372"/>
        <v>-166.91992200000004</v>
      </c>
      <c r="M4024" s="2">
        <f t="shared" si="377"/>
        <v>166.91992200000004</v>
      </c>
      <c r="S4024" s="1">
        <v>42004</v>
      </c>
      <c r="T4024">
        <v>1170.599731</v>
      </c>
      <c r="U4024">
        <v>814.11987299999998</v>
      </c>
    </row>
    <row r="4025" spans="1:21">
      <c r="A4025" s="1">
        <v>36564</v>
      </c>
      <c r="B4025">
        <v>1424.23999</v>
      </c>
      <c r="C4025">
        <v>1441.829956</v>
      </c>
      <c r="D4025">
        <v>1424.23999</v>
      </c>
      <c r="E4025">
        <v>1441.719971</v>
      </c>
      <c r="F4025">
        <v>1047700000</v>
      </c>
      <c r="G4025">
        <v>1441.719971</v>
      </c>
      <c r="H4025" s="2">
        <f t="shared" si="373"/>
        <v>1.2273199125661365E-2</v>
      </c>
      <c r="I4025" s="2">
        <f t="shared" si="374"/>
        <v>1.1986156192962765E-2</v>
      </c>
      <c r="J4025" s="2" t="str">
        <f t="shared" si="375"/>
        <v>sell</v>
      </c>
      <c r="K4025" s="2">
        <f t="shared" si="376"/>
        <v>-17.479980999999952</v>
      </c>
      <c r="L4025" s="2">
        <f t="shared" si="372"/>
        <v>-196.93994199999997</v>
      </c>
      <c r="M4025" s="2">
        <f t="shared" si="377"/>
        <v>196.93994199999997</v>
      </c>
      <c r="S4025" s="1">
        <v>42006</v>
      </c>
      <c r="T4025">
        <v>1166.13977</v>
      </c>
      <c r="U4025">
        <v>809.65991199999996</v>
      </c>
    </row>
    <row r="4026" spans="1:21">
      <c r="A4026" s="1">
        <v>36563</v>
      </c>
      <c r="B4026">
        <v>1424.369995</v>
      </c>
      <c r="C4026">
        <v>1427.150024</v>
      </c>
      <c r="D4026">
        <v>1413.329956</v>
      </c>
      <c r="E4026">
        <v>1424.23999</v>
      </c>
      <c r="F4026">
        <v>918100000</v>
      </c>
      <c r="G4026">
        <v>1424.23999</v>
      </c>
      <c r="H4026" s="2">
        <f t="shared" si="373"/>
        <v>-9.1271931068712825E-5</v>
      </c>
      <c r="I4026" s="2">
        <f t="shared" si="374"/>
        <v>1.2053531125182364E-2</v>
      </c>
      <c r="J4026" s="2" t="str">
        <f t="shared" si="375"/>
        <v>sell</v>
      </c>
      <c r="K4026" s="2">
        <f t="shared" si="376"/>
        <v>0.13000499999998283</v>
      </c>
      <c r="L4026" s="2">
        <f t="shared" si="372"/>
        <v>-179.45996100000002</v>
      </c>
      <c r="M4026" s="2">
        <f t="shared" si="377"/>
        <v>179.45996100000002</v>
      </c>
      <c r="S4026" s="1">
        <v>42009</v>
      </c>
      <c r="T4026">
        <v>1133.8498529999999</v>
      </c>
      <c r="U4026">
        <v>777.36999500000002</v>
      </c>
    </row>
    <row r="4027" spans="1:21">
      <c r="A4027" s="1">
        <v>36560</v>
      </c>
      <c r="B4027">
        <v>1424.969971</v>
      </c>
      <c r="C4027">
        <v>1435.910034</v>
      </c>
      <c r="D4027">
        <v>1420.630005</v>
      </c>
      <c r="E4027">
        <v>1424.369995</v>
      </c>
      <c r="F4027">
        <v>1045100000</v>
      </c>
      <c r="G4027">
        <v>1424.369995</v>
      </c>
      <c r="H4027" s="2">
        <f t="shared" si="373"/>
        <v>-4.2104466214044146E-4</v>
      </c>
      <c r="I4027" s="2">
        <f t="shared" si="374"/>
        <v>1.2054309901899186E-2</v>
      </c>
      <c r="J4027" s="2" t="str">
        <f t="shared" si="375"/>
        <v>sell</v>
      </c>
      <c r="K4027" s="2">
        <f t="shared" si="376"/>
        <v>0.59997599999996964</v>
      </c>
      <c r="L4027" s="2">
        <f t="shared" si="372"/>
        <v>-179.589966</v>
      </c>
      <c r="M4027" s="2">
        <f t="shared" si="377"/>
        <v>179.589966</v>
      </c>
      <c r="S4027" s="1">
        <v>42010</v>
      </c>
      <c r="T4027">
        <v>1117.2498780000001</v>
      </c>
      <c r="U4027">
        <v>760.77002000000005</v>
      </c>
    </row>
    <row r="4028" spans="1:21">
      <c r="A4028" s="1">
        <v>36559</v>
      </c>
      <c r="B4028">
        <v>1409.119995</v>
      </c>
      <c r="C4028">
        <v>1425.780029</v>
      </c>
      <c r="D4028">
        <v>1398.5200199999999</v>
      </c>
      <c r="E4028">
        <v>1424.969971</v>
      </c>
      <c r="F4028">
        <v>1146500000</v>
      </c>
      <c r="G4028">
        <v>1424.969971</v>
      </c>
      <c r="H4028" s="2">
        <f t="shared" si="373"/>
        <v>1.1248137884808006E-2</v>
      </c>
      <c r="I4028" s="2">
        <f t="shared" si="374"/>
        <v>1.2012753888430722E-2</v>
      </c>
      <c r="J4028" s="2" t="str">
        <f t="shared" si="375"/>
        <v>sell</v>
      </c>
      <c r="K4028" s="2">
        <f t="shared" si="376"/>
        <v>-15.84997599999997</v>
      </c>
      <c r="L4028" s="2">
        <f t="shared" si="372"/>
        <v>-180.18994199999997</v>
      </c>
      <c r="M4028" s="2">
        <f t="shared" si="377"/>
        <v>180.18994199999997</v>
      </c>
      <c r="S4028" s="1">
        <v>42011</v>
      </c>
      <c r="T4028">
        <v>1142.309814</v>
      </c>
      <c r="U4028">
        <v>785.82995600000004</v>
      </c>
    </row>
    <row r="4029" spans="1:21">
      <c r="A4029" s="1">
        <v>36558</v>
      </c>
      <c r="B4029">
        <v>1409.280029</v>
      </c>
      <c r="C4029">
        <v>1420.6099850000001</v>
      </c>
      <c r="D4029">
        <v>1403.48999</v>
      </c>
      <c r="E4029">
        <v>1409.119995</v>
      </c>
      <c r="F4029">
        <v>1038600000</v>
      </c>
      <c r="G4029">
        <v>1409.119995</v>
      </c>
      <c r="H4029" s="2">
        <f t="shared" si="373"/>
        <v>-1.1355727513825147E-4</v>
      </c>
      <c r="I4029" s="2">
        <f t="shared" si="374"/>
        <v>1.2017841449279585E-2</v>
      </c>
      <c r="J4029" s="2" t="str">
        <f t="shared" si="375"/>
        <v>sell</v>
      </c>
      <c r="K4029" s="2">
        <f t="shared" si="376"/>
        <v>0.16003399999999601</v>
      </c>
      <c r="L4029" s="2">
        <f t="shared" si="372"/>
        <v>-164.339966</v>
      </c>
      <c r="M4029" s="2">
        <f t="shared" si="377"/>
        <v>164.339966</v>
      </c>
      <c r="S4029" s="1">
        <v>42012</v>
      </c>
      <c r="T4029">
        <v>1175.14978</v>
      </c>
      <c r="U4029">
        <v>818.66992200000004</v>
      </c>
    </row>
    <row r="4030" spans="1:21">
      <c r="A4030" s="1">
        <v>36557</v>
      </c>
      <c r="B4030">
        <v>1394.459961</v>
      </c>
      <c r="C4030">
        <v>1412.48999</v>
      </c>
      <c r="D4030">
        <v>1384.790039</v>
      </c>
      <c r="E4030">
        <v>1409.280029</v>
      </c>
      <c r="F4030">
        <v>981000000</v>
      </c>
      <c r="G4030">
        <v>1409.280029</v>
      </c>
      <c r="H4030" s="2">
        <f t="shared" si="373"/>
        <v>1.0627818951052687E-2</v>
      </c>
      <c r="I4030" s="2">
        <f t="shared" si="374"/>
        <v>1.2239479475591272E-2</v>
      </c>
      <c r="J4030" s="2" t="str">
        <f t="shared" si="375"/>
        <v>sell</v>
      </c>
      <c r="K4030" s="2">
        <f t="shared" si="376"/>
        <v>-14.820067999999992</v>
      </c>
      <c r="L4030" s="2">
        <f t="shared" si="372"/>
        <v>-164.5</v>
      </c>
      <c r="M4030" s="2">
        <f t="shared" si="377"/>
        <v>164.5</v>
      </c>
      <c r="S4030" s="1">
        <v>42013</v>
      </c>
      <c r="T4030">
        <v>1157.8298339999999</v>
      </c>
      <c r="U4030">
        <v>801.34997599999997</v>
      </c>
    </row>
    <row r="4031" spans="1:21">
      <c r="A4031" s="1">
        <v>36556</v>
      </c>
      <c r="B4031">
        <v>1360.160034</v>
      </c>
      <c r="C4031">
        <v>1394.4799800000001</v>
      </c>
      <c r="D4031">
        <v>1350.1400149999999</v>
      </c>
      <c r="E4031">
        <v>1394.459961</v>
      </c>
      <c r="F4031">
        <v>993800000</v>
      </c>
      <c r="G4031">
        <v>1394.459961</v>
      </c>
      <c r="H4031" s="2">
        <f t="shared" si="373"/>
        <v>2.5217567155777807E-2</v>
      </c>
      <c r="I4031" s="2">
        <f t="shared" si="374"/>
        <v>1.1960136925164695E-2</v>
      </c>
      <c r="J4031" s="2" t="str">
        <f t="shared" si="375"/>
        <v>sell</v>
      </c>
      <c r="K4031" s="2">
        <f t="shared" si="376"/>
        <v>-34.299927000000025</v>
      </c>
      <c r="L4031" s="2">
        <f t="shared" si="372"/>
        <v>-149.67993200000001</v>
      </c>
      <c r="M4031" s="2">
        <f t="shared" si="377"/>
        <v>149.67993200000001</v>
      </c>
      <c r="S4031" s="1">
        <v>42016</v>
      </c>
      <c r="T4031">
        <v>1143.2797849999999</v>
      </c>
      <c r="U4031">
        <v>786.79992700000003</v>
      </c>
    </row>
    <row r="4032" spans="1:21">
      <c r="A4032" s="1">
        <v>36553</v>
      </c>
      <c r="B4032">
        <v>1398.5600589999999</v>
      </c>
      <c r="C4032">
        <v>1398.5600589999999</v>
      </c>
      <c r="D4032">
        <v>1356.1999510000001</v>
      </c>
      <c r="E4032">
        <v>1360.160034</v>
      </c>
      <c r="F4032">
        <v>1095800000</v>
      </c>
      <c r="G4032">
        <v>1360.160034</v>
      </c>
      <c r="H4032" s="2">
        <f t="shared" si="373"/>
        <v>-2.7456829438884982E-2</v>
      </c>
      <c r="I4032" s="2">
        <f t="shared" si="374"/>
        <v>1.1807283268169728E-2</v>
      </c>
      <c r="J4032" s="2" t="str">
        <f t="shared" si="375"/>
        <v>sell</v>
      </c>
      <c r="K4032" s="2">
        <f t="shared" si="376"/>
        <v>38.400024999999914</v>
      </c>
      <c r="L4032" s="2">
        <f t="shared" si="372"/>
        <v>-115.38000499999998</v>
      </c>
      <c r="M4032" s="2">
        <f t="shared" si="377"/>
        <v>115.38000499999998</v>
      </c>
      <c r="S4032" s="1">
        <v>42017</v>
      </c>
      <c r="T4032">
        <v>1130.0998529999999</v>
      </c>
      <c r="U4032">
        <v>773.61999500000002</v>
      </c>
    </row>
    <row r="4033" spans="1:21">
      <c r="A4033" s="1">
        <v>36552</v>
      </c>
      <c r="B4033">
        <v>1404.089966</v>
      </c>
      <c r="C4033">
        <v>1418.8599850000001</v>
      </c>
      <c r="D4033">
        <v>1370.98999</v>
      </c>
      <c r="E4033">
        <v>1398.5600589999999</v>
      </c>
      <c r="F4033">
        <v>1129500000</v>
      </c>
      <c r="G4033">
        <v>1398.5600589999999</v>
      </c>
      <c r="H4033" s="2">
        <f t="shared" si="373"/>
        <v>-3.9384278314827685E-3</v>
      </c>
      <c r="I4033" s="2">
        <f t="shared" si="374"/>
        <v>1.1797590482179493E-2</v>
      </c>
      <c r="J4033" s="2" t="str">
        <f t="shared" si="375"/>
        <v>sell</v>
      </c>
      <c r="K4033" s="2">
        <f t="shared" si="376"/>
        <v>5.5299070000000938</v>
      </c>
      <c r="L4033" s="2">
        <f t="shared" si="372"/>
        <v>-153.7800299999999</v>
      </c>
      <c r="M4033" s="2">
        <f t="shared" si="377"/>
        <v>153.7800299999999</v>
      </c>
      <c r="S4033" s="1">
        <v>42018</v>
      </c>
      <c r="T4033">
        <v>1125.4498289999999</v>
      </c>
      <c r="U4033">
        <v>768.96997099999999</v>
      </c>
    </row>
    <row r="4034" spans="1:21">
      <c r="A4034" s="1">
        <v>36551</v>
      </c>
      <c r="B4034">
        <v>1410.030029</v>
      </c>
      <c r="C4034">
        <v>1412.7299800000001</v>
      </c>
      <c r="D4034">
        <v>1400.160034</v>
      </c>
      <c r="E4034">
        <v>1404.089966</v>
      </c>
      <c r="F4034">
        <v>1117300000</v>
      </c>
      <c r="G4034">
        <v>1404.089966</v>
      </c>
      <c r="H4034" s="2">
        <f t="shared" si="373"/>
        <v>-4.2127209192932792E-3</v>
      </c>
      <c r="I4034" s="2">
        <f t="shared" si="374"/>
        <v>1.1855883844370418E-2</v>
      </c>
      <c r="J4034" s="2" t="str">
        <f t="shared" si="375"/>
        <v>sell</v>
      </c>
      <c r="K4034" s="2">
        <f t="shared" si="376"/>
        <v>5.9400630000000092</v>
      </c>
      <c r="L4034" s="2">
        <f t="shared" ref="L4034:L4097" si="378">K4034+L4035</f>
        <v>-159.30993699999999</v>
      </c>
      <c r="M4034" s="2">
        <f t="shared" si="377"/>
        <v>159.30993699999999</v>
      </c>
      <c r="S4034" s="1">
        <v>42019</v>
      </c>
      <c r="T4034">
        <v>1103.9498289999999</v>
      </c>
      <c r="U4034">
        <v>747.46997099999999</v>
      </c>
    </row>
    <row r="4035" spans="1:21">
      <c r="A4035" s="1">
        <v>36550</v>
      </c>
      <c r="B4035">
        <v>1401.530029</v>
      </c>
      <c r="C4035">
        <v>1414.26001</v>
      </c>
      <c r="D4035">
        <v>1388.48999</v>
      </c>
      <c r="E4035">
        <v>1410.030029</v>
      </c>
      <c r="F4035">
        <v>1073700000</v>
      </c>
      <c r="G4035">
        <v>1410.030029</v>
      </c>
      <c r="H4035" s="2">
        <f t="shared" ref="H4035:H4098" si="379">(E4035-B4035)/B4035</f>
        <v>6.0648004852702306E-3</v>
      </c>
      <c r="I4035" s="2">
        <f t="shared" ref="I4035:I4098" si="380">STDEV(H4036:H4125)</f>
        <v>1.1842739777600485E-2</v>
      </c>
      <c r="J4035" s="2" t="str">
        <f t="shared" ref="J4035:J4098" si="381">IF(I4035&gt;$P$7,"sell","buy")</f>
        <v>sell</v>
      </c>
      <c r="K4035" s="2">
        <f t="shared" si="376"/>
        <v>-8.5</v>
      </c>
      <c r="L4035" s="2">
        <f t="shared" si="378"/>
        <v>-165.25</v>
      </c>
      <c r="M4035" s="2">
        <f t="shared" si="377"/>
        <v>165.25</v>
      </c>
      <c r="S4035" s="1">
        <v>42020</v>
      </c>
      <c r="T4035">
        <v>1132.4598390000001</v>
      </c>
      <c r="U4035">
        <v>775.97998099999995</v>
      </c>
    </row>
    <row r="4036" spans="1:21">
      <c r="A4036" s="1">
        <v>36549</v>
      </c>
      <c r="B4036">
        <v>1441.3599850000001</v>
      </c>
      <c r="C4036">
        <v>1454.089966</v>
      </c>
      <c r="D4036">
        <v>1395.420044</v>
      </c>
      <c r="E4036">
        <v>1401.530029</v>
      </c>
      <c r="F4036">
        <v>1115800000</v>
      </c>
      <c r="G4036">
        <v>1401.530029</v>
      </c>
      <c r="H4036" s="2">
        <f t="shared" si="379"/>
        <v>-2.7633593560598281E-2</v>
      </c>
      <c r="I4036" s="2">
        <f t="shared" si="380"/>
        <v>1.1555196731927257E-2</v>
      </c>
      <c r="J4036" s="2" t="str">
        <f t="shared" si="381"/>
        <v>sell</v>
      </c>
      <c r="K4036" s="2">
        <f t="shared" ref="K4036:K4099" si="382">IF(J4036="sell",B4036-B4035,B4035-B4036)</f>
        <v>39.829956000000038</v>
      </c>
      <c r="L4036" s="2">
        <f t="shared" si="378"/>
        <v>-156.75</v>
      </c>
      <c r="M4036" s="2">
        <f t="shared" ref="M4036:M4099" si="383">B4035-$B$4300</f>
        <v>156.75</v>
      </c>
      <c r="S4036" s="1">
        <v>42024</v>
      </c>
      <c r="T4036">
        <v>1131.88977</v>
      </c>
      <c r="U4036">
        <v>775.40991199999996</v>
      </c>
    </row>
    <row r="4037" spans="1:21">
      <c r="A4037" s="1">
        <v>36546</v>
      </c>
      <c r="B4037">
        <v>1445.5699460000001</v>
      </c>
      <c r="C4037">
        <v>1453.1800539999999</v>
      </c>
      <c r="D4037">
        <v>1439.599976</v>
      </c>
      <c r="E4037">
        <v>1441.3599850000001</v>
      </c>
      <c r="F4037">
        <v>1209800000</v>
      </c>
      <c r="G4037">
        <v>1441.3599850000001</v>
      </c>
      <c r="H4037" s="2">
        <f t="shared" si="379"/>
        <v>-2.9123191248194508E-3</v>
      </c>
      <c r="I4037" s="2">
        <f t="shared" si="380"/>
        <v>1.1570135487888645E-2</v>
      </c>
      <c r="J4037" s="2" t="str">
        <f t="shared" si="381"/>
        <v>sell</v>
      </c>
      <c r="K4037" s="2">
        <f t="shared" si="382"/>
        <v>4.2099610000000212</v>
      </c>
      <c r="L4037" s="2">
        <f t="shared" si="378"/>
        <v>-196.57995600000004</v>
      </c>
      <c r="M4037" s="2">
        <f t="shared" si="383"/>
        <v>196.57995600000004</v>
      </c>
      <c r="S4037" s="1">
        <v>42025</v>
      </c>
      <c r="T4037">
        <v>1145.9998780000001</v>
      </c>
      <c r="U4037">
        <v>789.52002000000005</v>
      </c>
    </row>
    <row r="4038" spans="1:21">
      <c r="A4038" s="1">
        <v>36545</v>
      </c>
      <c r="B4038">
        <v>1455.900024</v>
      </c>
      <c r="C4038">
        <v>1465.709961</v>
      </c>
      <c r="D4038">
        <v>1438.540039</v>
      </c>
      <c r="E4038">
        <v>1445.5699460000001</v>
      </c>
      <c r="F4038">
        <v>1100700000</v>
      </c>
      <c r="G4038">
        <v>1445.5699460000001</v>
      </c>
      <c r="H4038" s="2">
        <f t="shared" si="379"/>
        <v>-7.0953209902549991E-3</v>
      </c>
      <c r="I4038" s="2">
        <f t="shared" si="380"/>
        <v>1.1559447127240198E-2</v>
      </c>
      <c r="J4038" s="2" t="str">
        <f t="shared" si="381"/>
        <v>sell</v>
      </c>
      <c r="K4038" s="2">
        <f t="shared" si="382"/>
        <v>10.330077999999958</v>
      </c>
      <c r="L4038" s="2">
        <f t="shared" si="378"/>
        <v>-200.78991700000006</v>
      </c>
      <c r="M4038" s="2">
        <f t="shared" si="383"/>
        <v>200.78991700000006</v>
      </c>
      <c r="S4038" s="1">
        <v>42026</v>
      </c>
      <c r="T4038">
        <v>1174.679809</v>
      </c>
      <c r="U4038">
        <v>818.19995100000006</v>
      </c>
    </row>
    <row r="4039" spans="1:21">
      <c r="A4039" s="1">
        <v>36544</v>
      </c>
      <c r="B4039">
        <v>1455.1400149999999</v>
      </c>
      <c r="C4039">
        <v>1461.3900149999999</v>
      </c>
      <c r="D4039">
        <v>1448.6800539999999</v>
      </c>
      <c r="E4039">
        <v>1455.900024</v>
      </c>
      <c r="F4039">
        <v>1087800000</v>
      </c>
      <c r="G4039">
        <v>1455.900024</v>
      </c>
      <c r="H4039" s="2">
        <f t="shared" si="379"/>
        <v>5.2229269497484194E-4</v>
      </c>
      <c r="I4039" s="2">
        <f t="shared" si="380"/>
        <v>1.1561442576371487E-2</v>
      </c>
      <c r="J4039" s="2" t="str">
        <f t="shared" si="381"/>
        <v>sell</v>
      </c>
      <c r="K4039" s="2">
        <f t="shared" si="382"/>
        <v>-0.76000900000008187</v>
      </c>
      <c r="L4039" s="2">
        <f t="shared" si="378"/>
        <v>-211.11999500000002</v>
      </c>
      <c r="M4039" s="2">
        <f t="shared" si="383"/>
        <v>211.11999500000002</v>
      </c>
      <c r="S4039" s="1">
        <v>42027</v>
      </c>
      <c r="T4039">
        <v>1162.119751</v>
      </c>
      <c r="U4039">
        <v>805.63989300000003</v>
      </c>
    </row>
    <row r="4040" spans="1:21">
      <c r="A4040" s="1">
        <v>36543</v>
      </c>
      <c r="B4040">
        <v>1465.150024</v>
      </c>
      <c r="C4040">
        <v>1465.150024</v>
      </c>
      <c r="D4040">
        <v>1451.3000489999999</v>
      </c>
      <c r="E4040">
        <v>1455.1400149999999</v>
      </c>
      <c r="F4040">
        <v>1056700000</v>
      </c>
      <c r="G4040">
        <v>1455.1400149999999</v>
      </c>
      <c r="H4040" s="2">
        <f t="shared" si="379"/>
        <v>-6.8320710070848565E-3</v>
      </c>
      <c r="I4040" s="2">
        <f t="shared" si="380"/>
        <v>1.1533120879202713E-2</v>
      </c>
      <c r="J4040" s="2" t="str">
        <f t="shared" si="381"/>
        <v>sell</v>
      </c>
      <c r="K4040" s="2">
        <f t="shared" si="382"/>
        <v>10.010009000000082</v>
      </c>
      <c r="L4040" s="2">
        <f t="shared" si="378"/>
        <v>-210.35998599999994</v>
      </c>
      <c r="M4040" s="2">
        <f t="shared" si="383"/>
        <v>210.35998599999994</v>
      </c>
      <c r="S4040" s="1">
        <v>42030</v>
      </c>
      <c r="T4040">
        <v>1159.559814</v>
      </c>
      <c r="U4040">
        <v>803.07995600000004</v>
      </c>
    </row>
    <row r="4041" spans="1:21">
      <c r="A4041" s="1">
        <v>36539</v>
      </c>
      <c r="B4041">
        <v>1449.6800539999999</v>
      </c>
      <c r="C4041">
        <v>1473</v>
      </c>
      <c r="D4041">
        <v>1449.6800539999999</v>
      </c>
      <c r="E4041">
        <v>1465.150024</v>
      </c>
      <c r="F4041">
        <v>1085900000</v>
      </c>
      <c r="G4041">
        <v>1465.150024</v>
      </c>
      <c r="H4041" s="2">
        <f t="shared" si="379"/>
        <v>1.0671299475573872E-2</v>
      </c>
      <c r="I4041" s="2">
        <f t="shared" si="380"/>
        <v>1.150224041988309E-2</v>
      </c>
      <c r="J4041" s="2" t="str">
        <f t="shared" si="381"/>
        <v>sell</v>
      </c>
      <c r="K4041" s="2">
        <f t="shared" si="382"/>
        <v>-15.469970000000103</v>
      </c>
      <c r="L4041" s="2">
        <f t="shared" si="378"/>
        <v>-220.36999500000002</v>
      </c>
      <c r="M4041" s="2">
        <f t="shared" si="383"/>
        <v>220.36999500000002</v>
      </c>
      <c r="S4041" s="1">
        <v>42031</v>
      </c>
      <c r="T4041">
        <v>1144.0397949999999</v>
      </c>
      <c r="U4041">
        <v>787.55993699999999</v>
      </c>
    </row>
    <row r="4042" spans="1:21">
      <c r="A4042" s="1">
        <v>36538</v>
      </c>
      <c r="B4042">
        <v>1432.25</v>
      </c>
      <c r="C4042">
        <v>1454.1999510000001</v>
      </c>
      <c r="D4042">
        <v>1432.25</v>
      </c>
      <c r="E4042">
        <v>1449.6800539999999</v>
      </c>
      <c r="F4042">
        <v>1030400000</v>
      </c>
      <c r="G4042">
        <v>1449.6800539999999</v>
      </c>
      <c r="H4042" s="2">
        <f t="shared" si="379"/>
        <v>1.2169700820387451E-2</v>
      </c>
      <c r="I4042" s="2">
        <f t="shared" si="380"/>
        <v>1.1454753889287937E-2</v>
      </c>
      <c r="J4042" s="2" t="str">
        <f t="shared" si="381"/>
        <v>sell</v>
      </c>
      <c r="K4042" s="2">
        <f t="shared" si="382"/>
        <v>-17.430053999999927</v>
      </c>
      <c r="L4042" s="2">
        <f t="shared" si="378"/>
        <v>-204.90002499999991</v>
      </c>
      <c r="M4042" s="2">
        <f t="shared" si="383"/>
        <v>204.90002499999991</v>
      </c>
      <c r="S4042" s="1">
        <v>42032</v>
      </c>
      <c r="T4042">
        <v>1114.14978</v>
      </c>
      <c r="U4042">
        <v>757.66992200000004</v>
      </c>
    </row>
    <row r="4043" spans="1:21">
      <c r="A4043" s="1">
        <v>36537</v>
      </c>
      <c r="B4043">
        <v>1438.5600589999999</v>
      </c>
      <c r="C4043">
        <v>1442.599976</v>
      </c>
      <c r="D4043">
        <v>1427.079956</v>
      </c>
      <c r="E4043">
        <v>1432.25</v>
      </c>
      <c r="F4043">
        <v>974600000</v>
      </c>
      <c r="G4043">
        <v>1432.25</v>
      </c>
      <c r="H4043" s="2">
        <f t="shared" si="379"/>
        <v>-4.3863716085557683E-3</v>
      </c>
      <c r="I4043" s="2">
        <f t="shared" si="380"/>
        <v>1.1821545580489999E-2</v>
      </c>
      <c r="J4043" s="2" t="str">
        <f t="shared" si="381"/>
        <v>sell</v>
      </c>
      <c r="K4043" s="2">
        <f t="shared" si="382"/>
        <v>6.3100589999999102</v>
      </c>
      <c r="L4043" s="2">
        <f t="shared" si="378"/>
        <v>-187.46997099999999</v>
      </c>
      <c r="M4043" s="2">
        <f t="shared" si="383"/>
        <v>187.46997099999999</v>
      </c>
      <c r="S4043" s="1">
        <v>42033</v>
      </c>
      <c r="T4043">
        <v>1131.0498050000001</v>
      </c>
      <c r="U4043">
        <v>774.56994699999996</v>
      </c>
    </row>
    <row r="4044" spans="1:21">
      <c r="A4044" s="1">
        <v>36536</v>
      </c>
      <c r="B4044">
        <v>1457.599976</v>
      </c>
      <c r="C4044">
        <v>1458.660034</v>
      </c>
      <c r="D4044">
        <v>1434.420044</v>
      </c>
      <c r="E4044">
        <v>1438.5600589999999</v>
      </c>
      <c r="F4044">
        <v>1014000000</v>
      </c>
      <c r="G4044">
        <v>1438.5600589999999</v>
      </c>
      <c r="H4044" s="2">
        <f t="shared" si="379"/>
        <v>-1.3062511878087503E-2</v>
      </c>
      <c r="I4044" s="2">
        <f t="shared" si="380"/>
        <v>1.1774640591800212E-2</v>
      </c>
      <c r="J4044" s="2" t="str">
        <f t="shared" si="381"/>
        <v>sell</v>
      </c>
      <c r="K4044" s="2">
        <f t="shared" si="382"/>
        <v>19.039917000000059</v>
      </c>
      <c r="L4044" s="2">
        <f t="shared" si="378"/>
        <v>-193.7800299999999</v>
      </c>
      <c r="M4044" s="2">
        <f t="shared" si="383"/>
        <v>193.7800299999999</v>
      </c>
      <c r="S4044" s="1">
        <v>42034</v>
      </c>
      <c r="T4044">
        <v>1108.3698730000001</v>
      </c>
      <c r="U4044">
        <v>751.89001499999995</v>
      </c>
    </row>
    <row r="4045" spans="1:21">
      <c r="A4045" s="1">
        <v>36535</v>
      </c>
      <c r="B4045">
        <v>1441.469971</v>
      </c>
      <c r="C4045">
        <v>1464.3599850000001</v>
      </c>
      <c r="D4045">
        <v>1441.469971</v>
      </c>
      <c r="E4045">
        <v>1457.599976</v>
      </c>
      <c r="F4045">
        <v>1064800000</v>
      </c>
      <c r="G4045">
        <v>1457.599976</v>
      </c>
      <c r="H4045" s="2">
        <f t="shared" si="379"/>
        <v>1.1189969492607615E-2</v>
      </c>
      <c r="I4045" s="2">
        <f t="shared" si="380"/>
        <v>1.1749122324270425E-2</v>
      </c>
      <c r="J4045" s="2" t="str">
        <f t="shared" si="381"/>
        <v>sell</v>
      </c>
      <c r="K4045" s="2">
        <f t="shared" si="382"/>
        <v>-16.130004999999983</v>
      </c>
      <c r="L4045" s="2">
        <f t="shared" si="378"/>
        <v>-212.81994699999996</v>
      </c>
      <c r="M4045" s="2">
        <f t="shared" si="383"/>
        <v>212.81994699999996</v>
      </c>
      <c r="S4045" s="1">
        <v>42037</v>
      </c>
      <c r="T4045">
        <v>1134.4097899999999</v>
      </c>
      <c r="U4045">
        <v>777.92993200000001</v>
      </c>
    </row>
    <row r="4046" spans="1:21">
      <c r="A4046" s="1">
        <v>36532</v>
      </c>
      <c r="B4046">
        <v>1403.4499510000001</v>
      </c>
      <c r="C4046">
        <v>1441.469971</v>
      </c>
      <c r="D4046">
        <v>1400.7299800000001</v>
      </c>
      <c r="E4046">
        <v>1441.469971</v>
      </c>
      <c r="F4046">
        <v>1225200000</v>
      </c>
      <c r="G4046">
        <v>1441.469971</v>
      </c>
      <c r="H4046" s="2">
        <f t="shared" si="379"/>
        <v>2.709039960627704E-2</v>
      </c>
      <c r="I4046" s="2">
        <f t="shared" si="380"/>
        <v>1.1422248480701966E-2</v>
      </c>
      <c r="J4046" s="2" t="str">
        <f t="shared" si="381"/>
        <v>sell</v>
      </c>
      <c r="K4046" s="2">
        <f t="shared" si="382"/>
        <v>-38.020019999999931</v>
      </c>
      <c r="L4046" s="2">
        <f t="shared" si="378"/>
        <v>-196.68994199999997</v>
      </c>
      <c r="M4046" s="2">
        <f t="shared" si="383"/>
        <v>196.68994199999997</v>
      </c>
      <c r="S4046" s="1">
        <v>42038</v>
      </c>
      <c r="T4046">
        <v>1160.5599360000001</v>
      </c>
      <c r="U4046">
        <v>804.08007799999996</v>
      </c>
    </row>
    <row r="4047" spans="1:21">
      <c r="A4047" s="1">
        <v>36531</v>
      </c>
      <c r="B4047">
        <v>1402.1099850000001</v>
      </c>
      <c r="C4047">
        <v>1411.900024</v>
      </c>
      <c r="D4047">
        <v>1392.099976</v>
      </c>
      <c r="E4047">
        <v>1403.4499510000001</v>
      </c>
      <c r="F4047">
        <v>1092300000</v>
      </c>
      <c r="G4047">
        <v>1403.4499510000001</v>
      </c>
      <c r="H4047" s="2">
        <f t="shared" si="379"/>
        <v>9.5567823803779841E-4</v>
      </c>
      <c r="I4047" s="2">
        <f t="shared" si="380"/>
        <v>1.1590975904656797E-2</v>
      </c>
      <c r="J4047" s="2" t="str">
        <f t="shared" si="381"/>
        <v>sell</v>
      </c>
      <c r="K4047" s="2">
        <f t="shared" si="382"/>
        <v>-1.339966000000004</v>
      </c>
      <c r="L4047" s="2">
        <f t="shared" si="378"/>
        <v>-158.66992200000004</v>
      </c>
      <c r="M4047" s="2">
        <f t="shared" si="383"/>
        <v>158.66992200000004</v>
      </c>
      <c r="S4047" s="1">
        <v>42039</v>
      </c>
      <c r="T4047">
        <v>1155.14978</v>
      </c>
      <c r="U4047">
        <v>798.66992200000004</v>
      </c>
    </row>
    <row r="4048" spans="1:21">
      <c r="A4048" s="1">
        <v>36530</v>
      </c>
      <c r="B4048">
        <v>1399.420044</v>
      </c>
      <c r="C4048">
        <v>1413.2700199999999</v>
      </c>
      <c r="D4048">
        <v>1377.6800539999999</v>
      </c>
      <c r="E4048">
        <v>1402.1099850000001</v>
      </c>
      <c r="F4048">
        <v>1085500000</v>
      </c>
      <c r="G4048">
        <v>1402.1099850000001</v>
      </c>
      <c r="H4048" s="2">
        <f t="shared" si="379"/>
        <v>1.9221827009933052E-3</v>
      </c>
      <c r="I4048" s="2">
        <f t="shared" si="380"/>
        <v>1.1643458381429829E-2</v>
      </c>
      <c r="J4048" s="2" t="str">
        <f t="shared" si="381"/>
        <v>sell</v>
      </c>
      <c r="K4048" s="2">
        <f t="shared" si="382"/>
        <v>-2.6899410000000898</v>
      </c>
      <c r="L4048" s="2">
        <f t="shared" si="378"/>
        <v>-157.32995600000004</v>
      </c>
      <c r="M4048" s="2">
        <f t="shared" si="383"/>
        <v>157.32995600000004</v>
      </c>
      <c r="S4048" s="1">
        <v>42040</v>
      </c>
      <c r="T4048">
        <v>1173.9798579999999</v>
      </c>
      <c r="U4048">
        <v>817.5</v>
      </c>
    </row>
    <row r="4049" spans="1:21">
      <c r="A4049" s="1">
        <v>36529</v>
      </c>
      <c r="B4049">
        <v>1455.219971</v>
      </c>
      <c r="C4049">
        <v>1455.219971</v>
      </c>
      <c r="D4049">
        <v>1397.4300539999999</v>
      </c>
      <c r="E4049">
        <v>1399.420044</v>
      </c>
      <c r="F4049">
        <v>1009000000</v>
      </c>
      <c r="G4049">
        <v>1399.420044</v>
      </c>
      <c r="H4049" s="2">
        <f t="shared" si="379"/>
        <v>-3.8344668237101885E-2</v>
      </c>
      <c r="I4049" s="2">
        <f t="shared" si="380"/>
        <v>1.1003685069442165E-2</v>
      </c>
      <c r="J4049" s="2" t="str">
        <f t="shared" si="381"/>
        <v>sell</v>
      </c>
      <c r="K4049" s="2">
        <f t="shared" si="382"/>
        <v>55.799927000000025</v>
      </c>
      <c r="L4049" s="2">
        <f t="shared" si="378"/>
        <v>-154.64001499999995</v>
      </c>
      <c r="M4049" s="2">
        <f t="shared" si="383"/>
        <v>154.64001499999995</v>
      </c>
      <c r="S4049" s="1">
        <v>42041</v>
      </c>
      <c r="T4049">
        <v>1165.1697999999999</v>
      </c>
      <c r="U4049">
        <v>808.68994199999997</v>
      </c>
    </row>
    <row r="4050" spans="1:21">
      <c r="A4050" s="1">
        <v>36528</v>
      </c>
      <c r="B4050">
        <v>1469.25</v>
      </c>
      <c r="C4050">
        <v>1478</v>
      </c>
      <c r="D4050">
        <v>1438.3599850000001</v>
      </c>
      <c r="E4050">
        <v>1455.219971</v>
      </c>
      <c r="F4050">
        <v>931800000</v>
      </c>
      <c r="G4050">
        <v>1455.219971</v>
      </c>
      <c r="H4050" s="2">
        <f t="shared" si="379"/>
        <v>-9.5491094095627102E-3</v>
      </c>
      <c r="I4050" s="2">
        <f t="shared" si="380"/>
        <v>1.1031071736570291E-2</v>
      </c>
      <c r="J4050" s="2" t="str">
        <f t="shared" si="381"/>
        <v>sell</v>
      </c>
      <c r="K4050" s="2">
        <f t="shared" si="382"/>
        <v>14.030029000000013</v>
      </c>
      <c r="L4050" s="2">
        <f t="shared" si="378"/>
        <v>-210.43994199999997</v>
      </c>
      <c r="M4050" s="2">
        <f t="shared" si="383"/>
        <v>210.43994199999997</v>
      </c>
      <c r="S4050" s="1">
        <v>42044</v>
      </c>
      <c r="T4050">
        <v>1161.079712</v>
      </c>
      <c r="U4050">
        <v>804.59985400000005</v>
      </c>
    </row>
    <row r="4051" spans="1:21">
      <c r="A4051" s="1">
        <v>36525</v>
      </c>
      <c r="B4051">
        <v>1464.469971</v>
      </c>
      <c r="C4051">
        <v>1472.420044</v>
      </c>
      <c r="D4051">
        <v>1458.1899410000001</v>
      </c>
      <c r="E4051">
        <v>1469.25</v>
      </c>
      <c r="F4051">
        <v>374050000</v>
      </c>
      <c r="G4051">
        <v>1469.25</v>
      </c>
      <c r="H4051" s="2">
        <f t="shared" si="379"/>
        <v>3.2639993271668206E-3</v>
      </c>
      <c r="I4051" s="2">
        <f t="shared" si="380"/>
        <v>1.1029376558788101E-2</v>
      </c>
      <c r="J4051" s="2" t="str">
        <f t="shared" si="381"/>
        <v>sell</v>
      </c>
      <c r="K4051" s="2">
        <f t="shared" si="382"/>
        <v>-4.7800290000000132</v>
      </c>
      <c r="L4051" s="2">
        <f t="shared" si="378"/>
        <v>-224.46997099999999</v>
      </c>
      <c r="M4051" s="2">
        <f t="shared" si="383"/>
        <v>224.46997099999999</v>
      </c>
      <c r="S4051" s="1">
        <v>42045</v>
      </c>
      <c r="T4051">
        <v>1180.2498780000001</v>
      </c>
      <c r="U4051">
        <v>823.77002000000005</v>
      </c>
    </row>
    <row r="4052" spans="1:21">
      <c r="A4052" s="1">
        <v>36524</v>
      </c>
      <c r="B4052">
        <v>1463.459961</v>
      </c>
      <c r="C4052">
        <v>1473.099976</v>
      </c>
      <c r="D4052">
        <v>1462.599976</v>
      </c>
      <c r="E4052">
        <v>1464.469971</v>
      </c>
      <c r="F4052">
        <v>554680000</v>
      </c>
      <c r="G4052">
        <v>1464.469971</v>
      </c>
      <c r="H4052" s="2">
        <f t="shared" si="379"/>
        <v>6.9015212367669668E-4</v>
      </c>
      <c r="I4052" s="2">
        <f t="shared" si="380"/>
        <v>1.1170298618866294E-2</v>
      </c>
      <c r="J4052" s="2" t="str">
        <f t="shared" si="381"/>
        <v>sell</v>
      </c>
      <c r="K4052" s="2">
        <f t="shared" si="382"/>
        <v>-1.0100099999999657</v>
      </c>
      <c r="L4052" s="2">
        <f t="shared" si="378"/>
        <v>-219.68994199999997</v>
      </c>
      <c r="M4052" s="2">
        <f t="shared" si="383"/>
        <v>219.68994199999997</v>
      </c>
      <c r="S4052" s="1">
        <v>42046</v>
      </c>
      <c r="T4052">
        <v>1181.679809</v>
      </c>
      <c r="U4052">
        <v>825.19995100000006</v>
      </c>
    </row>
    <row r="4053" spans="1:21">
      <c r="A4053" s="1">
        <v>36523</v>
      </c>
      <c r="B4053">
        <v>1457.660034</v>
      </c>
      <c r="C4053">
        <v>1467.469971</v>
      </c>
      <c r="D4053">
        <v>1457.660034</v>
      </c>
      <c r="E4053">
        <v>1463.459961</v>
      </c>
      <c r="F4053">
        <v>567860000</v>
      </c>
      <c r="G4053">
        <v>1463.459961</v>
      </c>
      <c r="H4053" s="2">
        <f t="shared" si="379"/>
        <v>3.9789298359812373E-3</v>
      </c>
      <c r="I4053" s="2">
        <f t="shared" si="380"/>
        <v>1.1204455557690637E-2</v>
      </c>
      <c r="J4053" s="2" t="str">
        <f t="shared" si="381"/>
        <v>sell</v>
      </c>
      <c r="K4053" s="2">
        <f t="shared" si="382"/>
        <v>-5.7999270000000251</v>
      </c>
      <c r="L4053" s="2">
        <f t="shared" si="378"/>
        <v>-218.67993200000001</v>
      </c>
      <c r="M4053" s="2">
        <f t="shared" si="383"/>
        <v>218.67993200000001</v>
      </c>
      <c r="S4053" s="1">
        <v>42047</v>
      </c>
      <c r="T4053">
        <v>1200.4798579999999</v>
      </c>
      <c r="U4053">
        <v>844</v>
      </c>
    </row>
    <row r="4054" spans="1:21">
      <c r="A4054" s="1">
        <v>36522</v>
      </c>
      <c r="B4054">
        <v>1457.089966</v>
      </c>
      <c r="C4054">
        <v>1462.6800539999999</v>
      </c>
      <c r="D4054">
        <v>1452.780029</v>
      </c>
      <c r="E4054">
        <v>1457.660034</v>
      </c>
      <c r="F4054">
        <v>655400000</v>
      </c>
      <c r="G4054">
        <v>1457.660034</v>
      </c>
      <c r="H4054" s="2">
        <f t="shared" si="379"/>
        <v>3.9123733832643247E-4</v>
      </c>
      <c r="I4054" s="2">
        <f t="shared" si="380"/>
        <v>1.1236526518471967E-2</v>
      </c>
      <c r="J4054" s="2" t="str">
        <f t="shared" si="381"/>
        <v>sell</v>
      </c>
      <c r="K4054" s="2">
        <f t="shared" si="382"/>
        <v>-0.57006799999999203</v>
      </c>
      <c r="L4054" s="2">
        <f t="shared" si="378"/>
        <v>-212.88000499999998</v>
      </c>
      <c r="M4054" s="2">
        <f t="shared" si="383"/>
        <v>212.88000499999998</v>
      </c>
      <c r="S4054" s="1">
        <v>42048</v>
      </c>
      <c r="T4054">
        <v>1208.1697999999999</v>
      </c>
      <c r="U4054">
        <v>851.68994199999997</v>
      </c>
    </row>
    <row r="4055" spans="1:21">
      <c r="A4055" s="1">
        <v>36521</v>
      </c>
      <c r="B4055">
        <v>1458.339966</v>
      </c>
      <c r="C4055">
        <v>1463.1899410000001</v>
      </c>
      <c r="D4055">
        <v>1450.829956</v>
      </c>
      <c r="E4055">
        <v>1457.099976</v>
      </c>
      <c r="F4055">
        <v>722600000</v>
      </c>
      <c r="G4055">
        <v>1457.099976</v>
      </c>
      <c r="H4055" s="2">
        <f t="shared" si="379"/>
        <v>-8.502749899950519E-4</v>
      </c>
      <c r="I4055" s="2">
        <f t="shared" si="380"/>
        <v>1.1279200963202597E-2</v>
      </c>
      <c r="J4055" s="2" t="str">
        <f t="shared" si="381"/>
        <v>sell</v>
      </c>
      <c r="K4055" s="2">
        <f t="shared" si="382"/>
        <v>1.25</v>
      </c>
      <c r="L4055" s="2">
        <f t="shared" si="378"/>
        <v>-212.30993699999999</v>
      </c>
      <c r="M4055" s="2">
        <f t="shared" si="383"/>
        <v>212.30993699999999</v>
      </c>
      <c r="S4055" s="1">
        <v>42052</v>
      </c>
      <c r="T4055">
        <v>1210.859741</v>
      </c>
      <c r="U4055">
        <v>854.37988299999995</v>
      </c>
    </row>
    <row r="4056" spans="1:21">
      <c r="A4056" s="1">
        <v>36517</v>
      </c>
      <c r="B4056">
        <v>1436.130005</v>
      </c>
      <c r="C4056">
        <v>1461.4399410000001</v>
      </c>
      <c r="D4056">
        <v>1436.130005</v>
      </c>
      <c r="E4056">
        <v>1458.339966</v>
      </c>
      <c r="F4056">
        <v>728600000</v>
      </c>
      <c r="G4056">
        <v>1458.339966</v>
      </c>
      <c r="H4056" s="2">
        <f t="shared" si="379"/>
        <v>1.5465146555447132E-2</v>
      </c>
      <c r="I4056" s="2">
        <f t="shared" si="380"/>
        <v>1.1215375255496098E-2</v>
      </c>
      <c r="J4056" s="2" t="str">
        <f t="shared" si="381"/>
        <v>sell</v>
      </c>
      <c r="K4056" s="2">
        <f t="shared" si="382"/>
        <v>-22.209961000000021</v>
      </c>
      <c r="L4056" s="2">
        <f t="shared" si="378"/>
        <v>-213.55993699999999</v>
      </c>
      <c r="M4056" s="2">
        <f t="shared" si="383"/>
        <v>213.55993699999999</v>
      </c>
      <c r="S4056" s="1">
        <v>42053</v>
      </c>
      <c r="T4056">
        <v>1210.9498289999999</v>
      </c>
      <c r="U4056">
        <v>854.46997099999999</v>
      </c>
    </row>
    <row r="4057" spans="1:21">
      <c r="A4057" s="1">
        <v>36516</v>
      </c>
      <c r="B4057">
        <v>1433.4300539999999</v>
      </c>
      <c r="C4057">
        <v>1440.0200199999999</v>
      </c>
      <c r="D4057">
        <v>1429.130005</v>
      </c>
      <c r="E4057">
        <v>1436.130005</v>
      </c>
      <c r="F4057">
        <v>850000000</v>
      </c>
      <c r="G4057">
        <v>1436.130005</v>
      </c>
      <c r="H4057" s="2">
        <f t="shared" si="379"/>
        <v>1.8835596424574864E-3</v>
      </c>
      <c r="I4057" s="2">
        <f t="shared" si="380"/>
        <v>1.1215905999105344E-2</v>
      </c>
      <c r="J4057" s="2" t="str">
        <f t="shared" si="381"/>
        <v>sell</v>
      </c>
      <c r="K4057" s="2">
        <f t="shared" si="382"/>
        <v>-2.6999510000000555</v>
      </c>
      <c r="L4057" s="2">
        <f t="shared" si="378"/>
        <v>-191.34997599999997</v>
      </c>
      <c r="M4057" s="2">
        <f t="shared" si="383"/>
        <v>191.34997599999997</v>
      </c>
      <c r="S4057" s="1">
        <v>42054</v>
      </c>
      <c r="T4057">
        <v>1209.349731</v>
      </c>
      <c r="U4057">
        <v>852.86987299999998</v>
      </c>
    </row>
    <row r="4058" spans="1:21">
      <c r="A4058" s="1">
        <v>36515</v>
      </c>
      <c r="B4058">
        <v>1418.089966</v>
      </c>
      <c r="C4058">
        <v>1436.469971</v>
      </c>
      <c r="D4058">
        <v>1414.8000489999999</v>
      </c>
      <c r="E4058">
        <v>1433.4300539999999</v>
      </c>
      <c r="F4058">
        <v>963500000</v>
      </c>
      <c r="G4058">
        <v>1433.4300539999999</v>
      </c>
      <c r="H4058" s="2">
        <f t="shared" si="379"/>
        <v>1.081742933649664E-2</v>
      </c>
      <c r="I4058" s="2">
        <f t="shared" si="380"/>
        <v>1.1403036276097345E-2</v>
      </c>
      <c r="J4058" s="2" t="str">
        <f t="shared" si="381"/>
        <v>sell</v>
      </c>
      <c r="K4058" s="2">
        <f t="shared" si="382"/>
        <v>-15.340087999999923</v>
      </c>
      <c r="L4058" s="2">
        <f t="shared" si="378"/>
        <v>-188.65002499999991</v>
      </c>
      <c r="M4058" s="2">
        <f t="shared" si="383"/>
        <v>188.65002499999991</v>
      </c>
      <c r="S4058" s="1">
        <v>42055</v>
      </c>
      <c r="T4058">
        <v>1221.5299070000001</v>
      </c>
      <c r="U4058">
        <v>865.05004899999994</v>
      </c>
    </row>
    <row r="4059" spans="1:21">
      <c r="A4059" s="1">
        <v>36514</v>
      </c>
      <c r="B4059">
        <v>1421.030029</v>
      </c>
      <c r="C4059">
        <v>1429.160034</v>
      </c>
      <c r="D4059">
        <v>1411.099976</v>
      </c>
      <c r="E4059">
        <v>1418.089966</v>
      </c>
      <c r="F4059">
        <v>904600000</v>
      </c>
      <c r="G4059">
        <v>1418.089966</v>
      </c>
      <c r="H4059" s="2">
        <f t="shared" si="379"/>
        <v>-2.0689661302013269E-3</v>
      </c>
      <c r="I4059" s="2">
        <f t="shared" si="380"/>
        <v>1.1405906973925121E-2</v>
      </c>
      <c r="J4059" s="2" t="str">
        <f t="shared" si="381"/>
        <v>sell</v>
      </c>
      <c r="K4059" s="2">
        <f t="shared" si="382"/>
        <v>2.9400630000000092</v>
      </c>
      <c r="L4059" s="2">
        <f t="shared" si="378"/>
        <v>-173.30993699999999</v>
      </c>
      <c r="M4059" s="2">
        <f t="shared" si="383"/>
        <v>173.30993699999999</v>
      </c>
      <c r="S4059" s="1">
        <v>42058</v>
      </c>
      <c r="T4059">
        <v>1220.799927</v>
      </c>
      <c r="U4059">
        <v>864.32006899999999</v>
      </c>
    </row>
    <row r="4060" spans="1:21">
      <c r="A4060" s="1">
        <v>36511</v>
      </c>
      <c r="B4060">
        <v>1418.780029</v>
      </c>
      <c r="C4060">
        <v>1431.7700199999999</v>
      </c>
      <c r="D4060">
        <v>1418.780029</v>
      </c>
      <c r="E4060">
        <v>1421.030029</v>
      </c>
      <c r="F4060">
        <v>1349800000</v>
      </c>
      <c r="G4060">
        <v>1421.030029</v>
      </c>
      <c r="H4060" s="2">
        <f t="shared" si="379"/>
        <v>1.5858695174796543E-3</v>
      </c>
      <c r="I4060" s="2">
        <f t="shared" si="380"/>
        <v>1.1514345100727155E-2</v>
      </c>
      <c r="J4060" s="2" t="str">
        <f t="shared" si="381"/>
        <v>sell</v>
      </c>
      <c r="K4060" s="2">
        <f t="shared" si="382"/>
        <v>-2.25</v>
      </c>
      <c r="L4060" s="2">
        <f t="shared" si="378"/>
        <v>-176.25</v>
      </c>
      <c r="M4060" s="2">
        <f t="shared" si="383"/>
        <v>176.25</v>
      </c>
      <c r="S4060" s="1">
        <v>42059</v>
      </c>
      <c r="T4060">
        <v>1226.9998780000001</v>
      </c>
      <c r="U4060">
        <v>870.52002000000005</v>
      </c>
    </row>
    <row r="4061" spans="1:21">
      <c r="A4061" s="1">
        <v>36510</v>
      </c>
      <c r="B4061">
        <v>1413.3199460000001</v>
      </c>
      <c r="C4061">
        <v>1423.1099850000001</v>
      </c>
      <c r="D4061">
        <v>1408.349976</v>
      </c>
      <c r="E4061">
        <v>1418.780029</v>
      </c>
      <c r="F4061">
        <v>1070300000</v>
      </c>
      <c r="G4061">
        <v>1418.780029</v>
      </c>
      <c r="H4061" s="2">
        <f t="shared" si="379"/>
        <v>3.8633028674456564E-3</v>
      </c>
      <c r="I4061" s="2">
        <f t="shared" si="380"/>
        <v>1.1602139928617701E-2</v>
      </c>
      <c r="J4061" s="2" t="str">
        <f t="shared" si="381"/>
        <v>sell</v>
      </c>
      <c r="K4061" s="2">
        <f t="shared" si="382"/>
        <v>-5.4600829999999405</v>
      </c>
      <c r="L4061" s="2">
        <f t="shared" si="378"/>
        <v>-174</v>
      </c>
      <c r="M4061" s="2">
        <f t="shared" si="383"/>
        <v>174</v>
      </c>
      <c r="S4061" s="1">
        <v>42060</v>
      </c>
      <c r="T4061">
        <v>1225.609741</v>
      </c>
      <c r="U4061">
        <v>869.12988299999995</v>
      </c>
    </row>
    <row r="4062" spans="1:21">
      <c r="A4062" s="1">
        <v>36509</v>
      </c>
      <c r="B4062">
        <v>1403.170044</v>
      </c>
      <c r="C4062">
        <v>1417.400024</v>
      </c>
      <c r="D4062">
        <v>1396.1999510000001</v>
      </c>
      <c r="E4062">
        <v>1413.329956</v>
      </c>
      <c r="F4062">
        <v>1033900000</v>
      </c>
      <c r="G4062">
        <v>1413.329956</v>
      </c>
      <c r="H4062" s="2">
        <f t="shared" si="379"/>
        <v>7.2406847932965689E-3</v>
      </c>
      <c r="I4062" s="2">
        <f t="shared" si="380"/>
        <v>1.1587063301825046E-2</v>
      </c>
      <c r="J4062" s="2" t="str">
        <f t="shared" si="381"/>
        <v>sell</v>
      </c>
      <c r="K4062" s="2">
        <f t="shared" si="382"/>
        <v>-10.149902000000111</v>
      </c>
      <c r="L4062" s="2">
        <f t="shared" si="378"/>
        <v>-168.53991700000006</v>
      </c>
      <c r="M4062" s="2">
        <f t="shared" si="383"/>
        <v>168.53991700000006</v>
      </c>
      <c r="S4062" s="1">
        <v>42061</v>
      </c>
      <c r="T4062">
        <v>1222.579712</v>
      </c>
      <c r="U4062">
        <v>866.09985400000005</v>
      </c>
    </row>
    <row r="4063" spans="1:21">
      <c r="A4063" s="1">
        <v>36508</v>
      </c>
      <c r="B4063">
        <v>1415.219971</v>
      </c>
      <c r="C4063">
        <v>1418.3000489999999</v>
      </c>
      <c r="D4063">
        <v>1401.589966</v>
      </c>
      <c r="E4063">
        <v>1403.170044</v>
      </c>
      <c r="F4063">
        <v>1027800000</v>
      </c>
      <c r="G4063">
        <v>1403.170044</v>
      </c>
      <c r="H4063" s="2">
        <f t="shared" si="379"/>
        <v>-8.5145258312638843E-3</v>
      </c>
      <c r="I4063" s="2">
        <f t="shared" si="380"/>
        <v>1.1603985489567946E-2</v>
      </c>
      <c r="J4063" s="2" t="str">
        <f t="shared" si="381"/>
        <v>sell</v>
      </c>
      <c r="K4063" s="2">
        <f t="shared" si="382"/>
        <v>12.049927000000025</v>
      </c>
      <c r="L4063" s="2">
        <f t="shared" si="378"/>
        <v>-158.39001499999995</v>
      </c>
      <c r="M4063" s="2">
        <f t="shared" si="383"/>
        <v>158.39001499999995</v>
      </c>
      <c r="S4063" s="1">
        <v>42062</v>
      </c>
      <c r="T4063">
        <v>1216.929809</v>
      </c>
      <c r="U4063">
        <v>860.44995100000006</v>
      </c>
    </row>
    <row r="4064" spans="1:21">
      <c r="A4064" s="1">
        <v>36507</v>
      </c>
      <c r="B4064">
        <v>1417.040039</v>
      </c>
      <c r="C4064">
        <v>1421.579956</v>
      </c>
      <c r="D4064">
        <v>1410.099976</v>
      </c>
      <c r="E4064">
        <v>1415.219971</v>
      </c>
      <c r="F4064">
        <v>977600000</v>
      </c>
      <c r="G4064">
        <v>1415.219971</v>
      </c>
      <c r="H4064" s="2">
        <f t="shared" si="379"/>
        <v>-1.2844153657679336E-3</v>
      </c>
      <c r="I4064" s="2">
        <f t="shared" si="380"/>
        <v>1.1616146747277446E-2</v>
      </c>
      <c r="J4064" s="2" t="str">
        <f t="shared" si="381"/>
        <v>sell</v>
      </c>
      <c r="K4064" s="2">
        <f t="shared" si="382"/>
        <v>1.820067999999992</v>
      </c>
      <c r="L4064" s="2">
        <f t="shared" si="378"/>
        <v>-170.43994199999997</v>
      </c>
      <c r="M4064" s="2">
        <f t="shared" si="383"/>
        <v>170.43994199999997</v>
      </c>
      <c r="S4064" s="1">
        <v>42065</v>
      </c>
      <c r="T4064">
        <v>1227.4598390000001</v>
      </c>
      <c r="U4064">
        <v>870.97998099999995</v>
      </c>
    </row>
    <row r="4065" spans="1:21">
      <c r="A4065" s="1">
        <v>36504</v>
      </c>
      <c r="B4065">
        <v>1408.1099850000001</v>
      </c>
      <c r="C4065">
        <v>1421.579956</v>
      </c>
      <c r="D4065">
        <v>1405.650024</v>
      </c>
      <c r="E4065">
        <v>1417.040039</v>
      </c>
      <c r="F4065">
        <v>987200000</v>
      </c>
      <c r="G4065">
        <v>1417.040039</v>
      </c>
      <c r="H4065" s="2">
        <f t="shared" si="379"/>
        <v>6.3418725065002126E-3</v>
      </c>
      <c r="I4065" s="2">
        <f t="shared" si="380"/>
        <v>1.1691126737766247E-2</v>
      </c>
      <c r="J4065" s="2" t="str">
        <f t="shared" si="381"/>
        <v>sell</v>
      </c>
      <c r="K4065" s="2">
        <f t="shared" si="382"/>
        <v>-8.9300539999999273</v>
      </c>
      <c r="L4065" s="2">
        <f t="shared" si="378"/>
        <v>-172.26000999999997</v>
      </c>
      <c r="M4065" s="2">
        <f t="shared" si="383"/>
        <v>172.26000999999997</v>
      </c>
      <c r="S4065" s="1">
        <v>42066</v>
      </c>
      <c r="T4065">
        <v>1219.4197999999999</v>
      </c>
      <c r="U4065">
        <v>862.93994199999997</v>
      </c>
    </row>
    <row r="4066" spans="1:21">
      <c r="A4066" s="1">
        <v>36503</v>
      </c>
      <c r="B4066">
        <v>1403.880005</v>
      </c>
      <c r="C4066">
        <v>1418.4300539999999</v>
      </c>
      <c r="D4066">
        <v>1391.469971</v>
      </c>
      <c r="E4066">
        <v>1408.1099850000001</v>
      </c>
      <c r="F4066">
        <v>1122100000</v>
      </c>
      <c r="G4066">
        <v>1408.1099850000001</v>
      </c>
      <c r="H4066" s="2">
        <f t="shared" si="379"/>
        <v>3.0130637838951691E-3</v>
      </c>
      <c r="I4066" s="2">
        <f t="shared" si="380"/>
        <v>1.1701334551399456E-2</v>
      </c>
      <c r="J4066" s="2" t="str">
        <f t="shared" si="381"/>
        <v>sell</v>
      </c>
      <c r="K4066" s="2">
        <f t="shared" si="382"/>
        <v>-4.2299800000000687</v>
      </c>
      <c r="L4066" s="2">
        <f t="shared" si="378"/>
        <v>-163.32995600000004</v>
      </c>
      <c r="M4066" s="2">
        <f t="shared" si="383"/>
        <v>163.32995600000004</v>
      </c>
      <c r="S4066" s="1">
        <v>42067</v>
      </c>
      <c r="T4066">
        <v>1210.2398679999999</v>
      </c>
      <c r="U4066">
        <v>853.76000999999997</v>
      </c>
    </row>
    <row r="4067" spans="1:21">
      <c r="A4067" s="1">
        <v>36502</v>
      </c>
      <c r="B4067">
        <v>1409.170044</v>
      </c>
      <c r="C4067">
        <v>1415.660034</v>
      </c>
      <c r="D4067">
        <v>1403.880005</v>
      </c>
      <c r="E4067">
        <v>1403.880005</v>
      </c>
      <c r="F4067">
        <v>957000000</v>
      </c>
      <c r="G4067">
        <v>1403.880005</v>
      </c>
      <c r="H4067" s="2">
        <f t="shared" si="379"/>
        <v>-3.7540103996136177E-3</v>
      </c>
      <c r="I4067" s="2">
        <f t="shared" si="380"/>
        <v>1.1692493941365349E-2</v>
      </c>
      <c r="J4067" s="2" t="str">
        <f t="shared" si="381"/>
        <v>sell</v>
      </c>
      <c r="K4067" s="2">
        <f t="shared" si="382"/>
        <v>5.2900389999999788</v>
      </c>
      <c r="L4067" s="2">
        <f t="shared" si="378"/>
        <v>-159.09997599999997</v>
      </c>
      <c r="M4067" s="2">
        <f t="shared" si="383"/>
        <v>159.09997599999997</v>
      </c>
      <c r="S4067" s="1">
        <v>42068</v>
      </c>
      <c r="T4067">
        <v>1212.609741</v>
      </c>
      <c r="U4067">
        <v>856.12988299999995</v>
      </c>
    </row>
    <row r="4068" spans="1:21">
      <c r="A4068" s="1">
        <v>36501</v>
      </c>
      <c r="B4068">
        <v>1423.329956</v>
      </c>
      <c r="C4068">
        <v>1426.8100589999999</v>
      </c>
      <c r="D4068">
        <v>1409.170044</v>
      </c>
      <c r="E4068">
        <v>1409.170044</v>
      </c>
      <c r="F4068">
        <v>1085800000</v>
      </c>
      <c r="G4068">
        <v>1409.170044</v>
      </c>
      <c r="H4068" s="2">
        <f t="shared" si="379"/>
        <v>-9.948439531051418E-3</v>
      </c>
      <c r="I4068" s="2">
        <f t="shared" si="380"/>
        <v>1.1684889179508806E-2</v>
      </c>
      <c r="J4068" s="2" t="str">
        <f t="shared" si="381"/>
        <v>sell</v>
      </c>
      <c r="K4068" s="2">
        <f t="shared" si="382"/>
        <v>14.159912000000077</v>
      </c>
      <c r="L4068" s="2">
        <f t="shared" si="378"/>
        <v>-164.39001499999995</v>
      </c>
      <c r="M4068" s="2">
        <f t="shared" si="383"/>
        <v>164.39001499999995</v>
      </c>
      <c r="S4068" s="1">
        <v>42069</v>
      </c>
      <c r="T4068">
        <v>1183.9498289999999</v>
      </c>
      <c r="U4068">
        <v>827.46997099999999</v>
      </c>
    </row>
    <row r="4069" spans="1:21">
      <c r="A4069" s="1">
        <v>36500</v>
      </c>
      <c r="B4069">
        <v>1433.3000489999999</v>
      </c>
      <c r="C4069">
        <v>1434.150024</v>
      </c>
      <c r="D4069">
        <v>1418.25</v>
      </c>
      <c r="E4069">
        <v>1423.329956</v>
      </c>
      <c r="F4069">
        <v>916800000</v>
      </c>
      <c r="G4069">
        <v>1423.329956</v>
      </c>
      <c r="H4069" s="2">
        <f t="shared" si="379"/>
        <v>-6.9560403677903643E-3</v>
      </c>
      <c r="I4069" s="2">
        <f t="shared" si="380"/>
        <v>1.1820999231476982E-2</v>
      </c>
      <c r="J4069" s="2" t="str">
        <f t="shared" si="381"/>
        <v>sell</v>
      </c>
      <c r="K4069" s="2">
        <f t="shared" si="382"/>
        <v>9.9700929999999062</v>
      </c>
      <c r="L4069" s="2">
        <f t="shared" si="378"/>
        <v>-178.54992700000003</v>
      </c>
      <c r="M4069" s="2">
        <f t="shared" si="383"/>
        <v>178.54992700000003</v>
      </c>
      <c r="S4069" s="1">
        <v>42072</v>
      </c>
      <c r="T4069">
        <v>1187.8397219999999</v>
      </c>
      <c r="U4069">
        <v>831.35986400000002</v>
      </c>
    </row>
    <row r="4070" spans="1:21">
      <c r="A4070" s="1">
        <v>36497</v>
      </c>
      <c r="B4070">
        <v>1409.040039</v>
      </c>
      <c r="C4070">
        <v>1447.420044</v>
      </c>
      <c r="D4070">
        <v>1409.040039</v>
      </c>
      <c r="E4070">
        <v>1433.3000489999999</v>
      </c>
      <c r="F4070">
        <v>1006400000</v>
      </c>
      <c r="G4070">
        <v>1433.3000489999999</v>
      </c>
      <c r="H4070" s="2">
        <f t="shared" si="379"/>
        <v>1.7217402861892675E-2</v>
      </c>
      <c r="I4070" s="2">
        <f t="shared" si="380"/>
        <v>1.1688679950836183E-2</v>
      </c>
      <c r="J4070" s="2" t="str">
        <f t="shared" si="381"/>
        <v>sell</v>
      </c>
      <c r="K4070" s="2">
        <f t="shared" si="382"/>
        <v>-24.260009999999966</v>
      </c>
      <c r="L4070" s="2">
        <f t="shared" si="378"/>
        <v>-188.52001999999993</v>
      </c>
      <c r="M4070" s="2">
        <f t="shared" si="383"/>
        <v>188.52001999999993</v>
      </c>
      <c r="S4070" s="1">
        <v>42073</v>
      </c>
      <c r="T4070">
        <v>1156.38977</v>
      </c>
      <c r="U4070">
        <v>799.90991199999996</v>
      </c>
    </row>
    <row r="4071" spans="1:21">
      <c r="A4071" s="1">
        <v>36496</v>
      </c>
      <c r="B4071">
        <v>1397.719971</v>
      </c>
      <c r="C4071">
        <v>1409.040039</v>
      </c>
      <c r="D4071">
        <v>1397.719971</v>
      </c>
      <c r="E4071">
        <v>1409.040039</v>
      </c>
      <c r="F4071">
        <v>900700000</v>
      </c>
      <c r="G4071">
        <v>1409.040039</v>
      </c>
      <c r="H4071" s="2">
        <f t="shared" si="379"/>
        <v>8.0989527479535407E-3</v>
      </c>
      <c r="I4071" s="2">
        <f t="shared" si="380"/>
        <v>1.1716018541461272E-2</v>
      </c>
      <c r="J4071" s="2" t="str">
        <f t="shared" si="381"/>
        <v>sell</v>
      </c>
      <c r="K4071" s="2">
        <f t="shared" si="382"/>
        <v>-11.320067999999992</v>
      </c>
      <c r="L4071" s="2">
        <f t="shared" si="378"/>
        <v>-164.26000999999997</v>
      </c>
      <c r="M4071" s="2">
        <f t="shared" si="383"/>
        <v>164.26000999999997</v>
      </c>
      <c r="S4071" s="1">
        <v>42074</v>
      </c>
      <c r="T4071">
        <v>1152.7998050000001</v>
      </c>
      <c r="U4071">
        <v>796.31994699999996</v>
      </c>
    </row>
    <row r="4072" spans="1:21">
      <c r="A4072" s="1">
        <v>36495</v>
      </c>
      <c r="B4072">
        <v>1388.910034</v>
      </c>
      <c r="C4072">
        <v>1400.119995</v>
      </c>
      <c r="D4072">
        <v>1387.380005</v>
      </c>
      <c r="E4072">
        <v>1397.719971</v>
      </c>
      <c r="F4072">
        <v>884000000</v>
      </c>
      <c r="G4072">
        <v>1397.719971</v>
      </c>
      <c r="H4072" s="2">
        <f t="shared" si="379"/>
        <v>6.3430580702392644E-3</v>
      </c>
      <c r="I4072" s="2">
        <f t="shared" si="380"/>
        <v>1.1723692321306043E-2</v>
      </c>
      <c r="J4072" s="2" t="str">
        <f t="shared" si="381"/>
        <v>sell</v>
      </c>
      <c r="K4072" s="2">
        <f t="shared" si="382"/>
        <v>-8.8099369999999908</v>
      </c>
      <c r="L4072" s="2">
        <f t="shared" si="378"/>
        <v>-152.93994199999997</v>
      </c>
      <c r="M4072" s="2">
        <f t="shared" si="383"/>
        <v>152.93994199999997</v>
      </c>
      <c r="S4072" s="1">
        <v>42075</v>
      </c>
      <c r="T4072">
        <v>1176.259888</v>
      </c>
      <c r="U4072">
        <v>819.78003000000001</v>
      </c>
    </row>
    <row r="4073" spans="1:21">
      <c r="A4073" s="1">
        <v>36494</v>
      </c>
      <c r="B4073">
        <v>1407.829956</v>
      </c>
      <c r="C4073">
        <v>1410.589966</v>
      </c>
      <c r="D4073">
        <v>1386.9499510000001</v>
      </c>
      <c r="E4073">
        <v>1388.910034</v>
      </c>
      <c r="F4073">
        <v>951500000</v>
      </c>
      <c r="G4073">
        <v>1388.910034</v>
      </c>
      <c r="H4073" s="2">
        <f t="shared" si="379"/>
        <v>-1.3439067636944104E-2</v>
      </c>
      <c r="I4073" s="2">
        <f t="shared" si="380"/>
        <v>1.1637161644516125E-2</v>
      </c>
      <c r="J4073" s="2" t="str">
        <f t="shared" si="381"/>
        <v>sell</v>
      </c>
      <c r="K4073" s="2">
        <f t="shared" si="382"/>
        <v>18.919922000000042</v>
      </c>
      <c r="L4073" s="2">
        <f t="shared" si="378"/>
        <v>-144.13000499999998</v>
      </c>
      <c r="M4073" s="2">
        <f t="shared" si="383"/>
        <v>144.13000499999998</v>
      </c>
      <c r="S4073" s="1">
        <v>42076</v>
      </c>
      <c r="T4073">
        <v>1167.049927</v>
      </c>
      <c r="U4073">
        <v>810.57006899999999</v>
      </c>
    </row>
    <row r="4074" spans="1:21">
      <c r="A4074" s="1">
        <v>36493</v>
      </c>
      <c r="B4074">
        <v>1416.619995</v>
      </c>
      <c r="C4074">
        <v>1416.619995</v>
      </c>
      <c r="D4074">
        <v>1404.150024</v>
      </c>
      <c r="E4074">
        <v>1407.829956</v>
      </c>
      <c r="F4074">
        <v>866100000</v>
      </c>
      <c r="G4074">
        <v>1407.829956</v>
      </c>
      <c r="H4074" s="2">
        <f t="shared" si="379"/>
        <v>-6.2049378316165714E-3</v>
      </c>
      <c r="I4074" s="2">
        <f t="shared" si="380"/>
        <v>1.1706296882750948E-2</v>
      </c>
      <c r="J4074" s="2" t="str">
        <f t="shared" si="381"/>
        <v>sell</v>
      </c>
      <c r="K4074" s="2">
        <f t="shared" si="382"/>
        <v>8.7900389999999788</v>
      </c>
      <c r="L4074" s="2">
        <f t="shared" si="378"/>
        <v>-163.04992700000003</v>
      </c>
      <c r="M4074" s="2">
        <f t="shared" si="383"/>
        <v>163.04992700000003</v>
      </c>
      <c r="S4074" s="1">
        <v>42079</v>
      </c>
      <c r="T4074">
        <v>1192.2899170000001</v>
      </c>
      <c r="U4074">
        <v>835.81005900000002</v>
      </c>
    </row>
    <row r="4075" spans="1:21">
      <c r="A4075" s="1">
        <v>36490</v>
      </c>
      <c r="B4075">
        <v>1417.079956</v>
      </c>
      <c r="C4075">
        <v>1425.23999</v>
      </c>
      <c r="D4075">
        <v>1416.1400149999999</v>
      </c>
      <c r="E4075">
        <v>1416.619995</v>
      </c>
      <c r="F4075">
        <v>312120000</v>
      </c>
      <c r="G4075">
        <v>1416.619995</v>
      </c>
      <c r="H4075" s="2">
        <f t="shared" si="379"/>
        <v>-3.2458366096600207E-4</v>
      </c>
      <c r="I4075" s="2">
        <f t="shared" si="380"/>
        <v>1.1706770537685474E-2</v>
      </c>
      <c r="J4075" s="2" t="str">
        <f t="shared" si="381"/>
        <v>sell</v>
      </c>
      <c r="K4075" s="2">
        <f t="shared" si="382"/>
        <v>0.45996100000002116</v>
      </c>
      <c r="L4075" s="2">
        <f t="shared" si="378"/>
        <v>-171.839966</v>
      </c>
      <c r="M4075" s="2">
        <f t="shared" si="383"/>
        <v>171.839966</v>
      </c>
      <c r="S4075" s="1">
        <v>42080</v>
      </c>
      <c r="T4075">
        <v>1184.5399170000001</v>
      </c>
      <c r="U4075">
        <v>828.06005900000002</v>
      </c>
    </row>
    <row r="4076" spans="1:21">
      <c r="A4076" s="1">
        <v>36488</v>
      </c>
      <c r="B4076">
        <v>1404.6400149999999</v>
      </c>
      <c r="C4076">
        <v>1419.709961</v>
      </c>
      <c r="D4076">
        <v>1399.170044</v>
      </c>
      <c r="E4076">
        <v>1417.079956</v>
      </c>
      <c r="F4076">
        <v>734800000</v>
      </c>
      <c r="G4076">
        <v>1417.079956</v>
      </c>
      <c r="H4076" s="2">
        <f t="shared" si="379"/>
        <v>8.8563196741907498E-3</v>
      </c>
      <c r="I4076" s="2">
        <f t="shared" si="380"/>
        <v>1.1899909595924092E-2</v>
      </c>
      <c r="J4076" s="2" t="str">
        <f t="shared" si="381"/>
        <v>sell</v>
      </c>
      <c r="K4076" s="2">
        <f t="shared" si="382"/>
        <v>-12.43994100000009</v>
      </c>
      <c r="L4076" s="2">
        <f t="shared" si="378"/>
        <v>-172.29992700000003</v>
      </c>
      <c r="M4076" s="2">
        <f t="shared" si="383"/>
        <v>172.29992700000003</v>
      </c>
      <c r="S4076" s="1">
        <v>42081</v>
      </c>
      <c r="T4076">
        <v>1210.38977</v>
      </c>
      <c r="U4076">
        <v>853.90991199999996</v>
      </c>
    </row>
    <row r="4077" spans="1:21">
      <c r="A4077" s="1">
        <v>36487</v>
      </c>
      <c r="B4077">
        <v>1420.9399410000001</v>
      </c>
      <c r="C4077">
        <v>1423.910034</v>
      </c>
      <c r="D4077">
        <v>1402.1999510000001</v>
      </c>
      <c r="E4077">
        <v>1404.6400149999999</v>
      </c>
      <c r="F4077">
        <v>926100000</v>
      </c>
      <c r="G4077">
        <v>1404.6400149999999</v>
      </c>
      <c r="H4077" s="2">
        <f t="shared" si="379"/>
        <v>-1.1471227973596768E-2</v>
      </c>
      <c r="I4077" s="2">
        <f t="shared" si="380"/>
        <v>1.1866565342621331E-2</v>
      </c>
      <c r="J4077" s="2" t="str">
        <f t="shared" si="381"/>
        <v>sell</v>
      </c>
      <c r="K4077" s="2">
        <f t="shared" si="382"/>
        <v>16.299926000000141</v>
      </c>
      <c r="L4077" s="2">
        <f t="shared" si="378"/>
        <v>-159.85998599999994</v>
      </c>
      <c r="M4077" s="2">
        <f t="shared" si="383"/>
        <v>159.85998599999994</v>
      </c>
      <c r="S4077" s="1">
        <v>42082</v>
      </c>
      <c r="T4077">
        <v>1202.0198969999999</v>
      </c>
      <c r="U4077">
        <v>845.54003899999998</v>
      </c>
    </row>
    <row r="4078" spans="1:21">
      <c r="A4078" s="1">
        <v>36486</v>
      </c>
      <c r="B4078">
        <v>1422</v>
      </c>
      <c r="C4078">
        <v>1425</v>
      </c>
      <c r="D4078">
        <v>1412.400024</v>
      </c>
      <c r="E4078">
        <v>1420.9399410000001</v>
      </c>
      <c r="F4078">
        <v>873500000</v>
      </c>
      <c r="G4078">
        <v>1420.9399410000001</v>
      </c>
      <c r="H4078" s="2">
        <f t="shared" si="379"/>
        <v>-7.4547046413495793E-4</v>
      </c>
      <c r="I4078" s="2">
        <f t="shared" si="380"/>
        <v>1.1885409071391205E-2</v>
      </c>
      <c r="J4078" s="2" t="str">
        <f t="shared" si="381"/>
        <v>sell</v>
      </c>
      <c r="K4078" s="2">
        <f t="shared" si="382"/>
        <v>1.0600589999999102</v>
      </c>
      <c r="L4078" s="2">
        <f t="shared" si="378"/>
        <v>-176.15991200000008</v>
      </c>
      <c r="M4078" s="2">
        <f t="shared" si="383"/>
        <v>176.15991200000008</v>
      </c>
      <c r="S4078" s="1">
        <v>42083</v>
      </c>
      <c r="T4078">
        <v>1219.6898189999999</v>
      </c>
      <c r="U4078">
        <v>863.20996100000002</v>
      </c>
    </row>
    <row r="4079" spans="1:21">
      <c r="A4079" s="1">
        <v>36483</v>
      </c>
      <c r="B4079">
        <v>1424.9399410000001</v>
      </c>
      <c r="C4079">
        <v>1424.9399410000001</v>
      </c>
      <c r="D4079">
        <v>1417.540039</v>
      </c>
      <c r="E4079">
        <v>1422</v>
      </c>
      <c r="F4079">
        <v>893800000</v>
      </c>
      <c r="G4079">
        <v>1422</v>
      </c>
      <c r="H4079" s="2">
        <f t="shared" si="379"/>
        <v>-2.0632034483761374E-3</v>
      </c>
      <c r="I4079" s="2">
        <f t="shared" si="380"/>
        <v>1.1912893669796377E-2</v>
      </c>
      <c r="J4079" s="2" t="str">
        <f t="shared" si="381"/>
        <v>sell</v>
      </c>
      <c r="K4079" s="2">
        <f t="shared" si="382"/>
        <v>2.9399410000000898</v>
      </c>
      <c r="L4079" s="2">
        <f t="shared" si="378"/>
        <v>-177.21997099999999</v>
      </c>
      <c r="M4079" s="2">
        <f t="shared" si="383"/>
        <v>177.21997099999999</v>
      </c>
      <c r="S4079" s="1">
        <v>42086</v>
      </c>
      <c r="T4079">
        <v>1215.63977</v>
      </c>
      <c r="U4079">
        <v>859.15991199999996</v>
      </c>
    </row>
    <row r="4080" spans="1:21">
      <c r="A4080" s="1">
        <v>36482</v>
      </c>
      <c r="B4080">
        <v>1410.709961</v>
      </c>
      <c r="C4080">
        <v>1425.3100589999999</v>
      </c>
      <c r="D4080">
        <v>1410.709961</v>
      </c>
      <c r="E4080">
        <v>1424.9399410000001</v>
      </c>
      <c r="F4080">
        <v>1022800000</v>
      </c>
      <c r="G4080">
        <v>1424.9399410000001</v>
      </c>
      <c r="H4080" s="2">
        <f t="shared" si="379"/>
        <v>1.0087105353614264E-2</v>
      </c>
      <c r="I4080" s="2">
        <f t="shared" si="380"/>
        <v>1.1871554339159349E-2</v>
      </c>
      <c r="J4080" s="2" t="str">
        <f t="shared" si="381"/>
        <v>sell</v>
      </c>
      <c r="K4080" s="2">
        <f t="shared" si="382"/>
        <v>-14.229980000000069</v>
      </c>
      <c r="L4080" s="2">
        <f t="shared" si="378"/>
        <v>-180.15991200000008</v>
      </c>
      <c r="M4080" s="2">
        <f t="shared" si="383"/>
        <v>180.15991200000008</v>
      </c>
      <c r="S4080" s="1">
        <v>42087</v>
      </c>
      <c r="T4080">
        <v>1204.799927</v>
      </c>
      <c r="U4080">
        <v>848.32006899999999</v>
      </c>
    </row>
    <row r="4081" spans="1:21">
      <c r="A4081" s="1">
        <v>36481</v>
      </c>
      <c r="B4081">
        <v>1420.0699460000001</v>
      </c>
      <c r="C4081">
        <v>1423.4399410000001</v>
      </c>
      <c r="D4081">
        <v>1410.6899410000001</v>
      </c>
      <c r="E4081">
        <v>1410.709961</v>
      </c>
      <c r="F4081">
        <v>960000000</v>
      </c>
      <c r="G4081">
        <v>1410.709961</v>
      </c>
      <c r="H4081" s="2">
        <f t="shared" si="379"/>
        <v>-6.5912140640430475E-3</v>
      </c>
      <c r="I4081" s="2">
        <f t="shared" si="380"/>
        <v>1.1857858403287196E-2</v>
      </c>
      <c r="J4081" s="2" t="str">
        <f t="shared" si="381"/>
        <v>sell</v>
      </c>
      <c r="K4081" s="2">
        <f t="shared" si="382"/>
        <v>9.3599850000000515</v>
      </c>
      <c r="L4081" s="2">
        <f t="shared" si="378"/>
        <v>-165.92993200000001</v>
      </c>
      <c r="M4081" s="2">
        <f t="shared" si="383"/>
        <v>165.92993200000001</v>
      </c>
      <c r="S4081" s="1">
        <v>42088</v>
      </c>
      <c r="T4081">
        <v>1171.63977</v>
      </c>
      <c r="U4081">
        <v>815.15991199999996</v>
      </c>
    </row>
    <row r="4082" spans="1:21">
      <c r="A4082" s="1">
        <v>36480</v>
      </c>
      <c r="B4082">
        <v>1394.3900149999999</v>
      </c>
      <c r="C4082">
        <v>1420.3599850000001</v>
      </c>
      <c r="D4082">
        <v>1394.3900149999999</v>
      </c>
      <c r="E4082">
        <v>1420.0699460000001</v>
      </c>
      <c r="F4082">
        <v>942200000</v>
      </c>
      <c r="G4082">
        <v>1420.0699460000001</v>
      </c>
      <c r="H4082" s="2">
        <f t="shared" si="379"/>
        <v>1.8416605629523332E-2</v>
      </c>
      <c r="I4082" s="2">
        <f t="shared" si="380"/>
        <v>1.1702707727244637E-2</v>
      </c>
      <c r="J4082" s="2" t="str">
        <f t="shared" si="381"/>
        <v>sell</v>
      </c>
      <c r="K4082" s="2">
        <f t="shared" si="382"/>
        <v>-25.679931000000124</v>
      </c>
      <c r="L4082" s="2">
        <f t="shared" si="378"/>
        <v>-175.28991700000006</v>
      </c>
      <c r="M4082" s="2">
        <f t="shared" si="383"/>
        <v>175.28991700000006</v>
      </c>
      <c r="S4082" s="1">
        <v>42089</v>
      </c>
      <c r="T4082">
        <v>1167.4798579999999</v>
      </c>
      <c r="U4082">
        <v>811</v>
      </c>
    </row>
    <row r="4083" spans="1:21">
      <c r="A4083" s="1">
        <v>36479</v>
      </c>
      <c r="B4083">
        <v>1396.0600589999999</v>
      </c>
      <c r="C4083">
        <v>1398.579956</v>
      </c>
      <c r="D4083">
        <v>1392.280029</v>
      </c>
      <c r="E4083">
        <v>1394.3900149999999</v>
      </c>
      <c r="F4083">
        <v>795700000</v>
      </c>
      <c r="G4083">
        <v>1394.3900149999999</v>
      </c>
      <c r="H4083" s="2">
        <f t="shared" si="379"/>
        <v>-1.1962551247230845E-3</v>
      </c>
      <c r="I4083" s="2">
        <f t="shared" si="380"/>
        <v>1.1721103718485278E-2</v>
      </c>
      <c r="J4083" s="2" t="str">
        <f t="shared" si="381"/>
        <v>sell</v>
      </c>
      <c r="K4083" s="2">
        <f t="shared" si="382"/>
        <v>1.6700439999999617</v>
      </c>
      <c r="L4083" s="2">
        <f t="shared" si="378"/>
        <v>-149.60998599999994</v>
      </c>
      <c r="M4083" s="2">
        <f t="shared" si="383"/>
        <v>149.60998599999994</v>
      </c>
      <c r="S4083" s="1">
        <v>42090</v>
      </c>
      <c r="T4083">
        <v>1175.8099360000001</v>
      </c>
      <c r="U4083">
        <v>819.33007799999996</v>
      </c>
    </row>
    <row r="4084" spans="1:21">
      <c r="A4084" s="1">
        <v>36476</v>
      </c>
      <c r="B4084">
        <v>1381.459961</v>
      </c>
      <c r="C4084">
        <v>1396.119995</v>
      </c>
      <c r="D4084">
        <v>1368.540039</v>
      </c>
      <c r="E4084">
        <v>1396.0600589999999</v>
      </c>
      <c r="F4084">
        <v>900200000</v>
      </c>
      <c r="G4084">
        <v>1396.0600589999999</v>
      </c>
      <c r="H4084" s="2">
        <f t="shared" si="379"/>
        <v>1.0568600185438084E-2</v>
      </c>
      <c r="I4084" s="2">
        <f t="shared" si="380"/>
        <v>1.1668142602240012E-2</v>
      </c>
      <c r="J4084" s="2" t="str">
        <f t="shared" si="381"/>
        <v>sell</v>
      </c>
      <c r="K4084" s="2">
        <f t="shared" si="382"/>
        <v>-14.600097999999889</v>
      </c>
      <c r="L4084" s="2">
        <f t="shared" si="378"/>
        <v>-151.2800299999999</v>
      </c>
      <c r="M4084" s="2">
        <f t="shared" si="383"/>
        <v>151.2800299999999</v>
      </c>
      <c r="S4084" s="1">
        <v>42093</v>
      </c>
      <c r="T4084">
        <v>1195.7498780000001</v>
      </c>
      <c r="U4084">
        <v>839.27002000000005</v>
      </c>
    </row>
    <row r="4085" spans="1:21">
      <c r="A4085" s="1">
        <v>36475</v>
      </c>
      <c r="B4085">
        <v>1373.459961</v>
      </c>
      <c r="C4085">
        <v>1382.119995</v>
      </c>
      <c r="D4085">
        <v>1372.1899410000001</v>
      </c>
      <c r="E4085">
        <v>1381.459961</v>
      </c>
      <c r="F4085">
        <v>891300000</v>
      </c>
      <c r="G4085">
        <v>1381.459961</v>
      </c>
      <c r="H4085" s="2">
        <f t="shared" si="379"/>
        <v>5.8247056537238219E-3</v>
      </c>
      <c r="I4085" s="2">
        <f t="shared" si="380"/>
        <v>1.1666764879971441E-2</v>
      </c>
      <c r="J4085" s="2" t="str">
        <f t="shared" si="381"/>
        <v>sell</v>
      </c>
      <c r="K4085" s="2">
        <f t="shared" si="382"/>
        <v>-8</v>
      </c>
      <c r="L4085" s="2">
        <f t="shared" si="378"/>
        <v>-136.67993200000001</v>
      </c>
      <c r="M4085" s="2">
        <f t="shared" si="383"/>
        <v>136.67993200000001</v>
      </c>
      <c r="S4085" s="1">
        <v>42094</v>
      </c>
      <c r="T4085">
        <v>1179.329712</v>
      </c>
      <c r="U4085">
        <v>822.84985400000005</v>
      </c>
    </row>
    <row r="4086" spans="1:21">
      <c r="A4086" s="1">
        <v>36474</v>
      </c>
      <c r="B4086">
        <v>1365.280029</v>
      </c>
      <c r="C4086">
        <v>1379.1800539999999</v>
      </c>
      <c r="D4086">
        <v>1359.9799800000001</v>
      </c>
      <c r="E4086">
        <v>1373.459961</v>
      </c>
      <c r="F4086">
        <v>984700000</v>
      </c>
      <c r="G4086">
        <v>1373.459961</v>
      </c>
      <c r="H4086" s="2">
        <f t="shared" si="379"/>
        <v>5.9913950444227936E-3</v>
      </c>
      <c r="I4086" s="2">
        <f t="shared" si="380"/>
        <v>1.1651097423490643E-2</v>
      </c>
      <c r="J4086" s="2" t="str">
        <f t="shared" si="381"/>
        <v>sell</v>
      </c>
      <c r="K4086" s="2">
        <f t="shared" si="382"/>
        <v>-8.179932000000008</v>
      </c>
      <c r="L4086" s="2">
        <f t="shared" si="378"/>
        <v>-128.67993200000001</v>
      </c>
      <c r="M4086" s="2">
        <f t="shared" si="383"/>
        <v>128.67993200000001</v>
      </c>
      <c r="S4086" s="1">
        <v>42095</v>
      </c>
      <c r="T4086">
        <v>1171.7298579999999</v>
      </c>
      <c r="U4086">
        <v>815.25</v>
      </c>
    </row>
    <row r="4087" spans="1:21">
      <c r="A4087" s="1">
        <v>36473</v>
      </c>
      <c r="B4087">
        <v>1377.01001</v>
      </c>
      <c r="C4087">
        <v>1383.8100589999999</v>
      </c>
      <c r="D4087">
        <v>1361.4499510000001</v>
      </c>
      <c r="E4087">
        <v>1365.280029</v>
      </c>
      <c r="F4087">
        <v>854300000</v>
      </c>
      <c r="G4087">
        <v>1365.280029</v>
      </c>
      <c r="H4087" s="2">
        <f t="shared" si="379"/>
        <v>-8.5184427962146422E-3</v>
      </c>
      <c r="I4087" s="2">
        <f t="shared" si="380"/>
        <v>1.1643542455612865E-2</v>
      </c>
      <c r="J4087" s="2" t="str">
        <f t="shared" si="381"/>
        <v>sell</v>
      </c>
      <c r="K4087" s="2">
        <f t="shared" si="382"/>
        <v>11.729980999999952</v>
      </c>
      <c r="L4087" s="2">
        <f t="shared" si="378"/>
        <v>-120.5</v>
      </c>
      <c r="M4087" s="2">
        <f t="shared" si="383"/>
        <v>120.5</v>
      </c>
      <c r="S4087" s="1">
        <v>42096</v>
      </c>
      <c r="T4087">
        <v>1176.5699460000001</v>
      </c>
      <c r="U4087">
        <v>820.09008800000004</v>
      </c>
    </row>
    <row r="4088" spans="1:21">
      <c r="A4088" s="1">
        <v>36472</v>
      </c>
      <c r="B4088">
        <v>1370.2299800000001</v>
      </c>
      <c r="C4088">
        <v>1380.780029</v>
      </c>
      <c r="D4088">
        <v>1365.869995</v>
      </c>
      <c r="E4088">
        <v>1377.01001</v>
      </c>
      <c r="F4088">
        <v>806800000</v>
      </c>
      <c r="G4088">
        <v>1377.01001</v>
      </c>
      <c r="H4088" s="2">
        <f t="shared" si="379"/>
        <v>4.948096377222674E-3</v>
      </c>
      <c r="I4088" s="2">
        <f t="shared" si="380"/>
        <v>1.1649113555587957E-2</v>
      </c>
      <c r="J4088" s="2" t="str">
        <f t="shared" si="381"/>
        <v>sell</v>
      </c>
      <c r="K4088" s="2">
        <f t="shared" si="382"/>
        <v>-6.780029999999897</v>
      </c>
      <c r="L4088" s="2">
        <f t="shared" si="378"/>
        <v>-132.22998099999995</v>
      </c>
      <c r="M4088" s="2">
        <f t="shared" si="383"/>
        <v>132.22998099999995</v>
      </c>
      <c r="S4088" s="1">
        <v>42100</v>
      </c>
      <c r="T4088">
        <v>1192.4898679999999</v>
      </c>
      <c r="U4088">
        <v>836.01000999999997</v>
      </c>
    </row>
    <row r="4089" spans="1:21">
      <c r="A4089" s="1">
        <v>36469</v>
      </c>
      <c r="B4089">
        <v>1362.6400149999999</v>
      </c>
      <c r="C4089">
        <v>1387.4799800000001</v>
      </c>
      <c r="D4089">
        <v>1362.6400149999999</v>
      </c>
      <c r="E4089">
        <v>1370.2299800000001</v>
      </c>
      <c r="F4089">
        <v>1007300000</v>
      </c>
      <c r="G4089">
        <v>1370.2299800000001</v>
      </c>
      <c r="H4089" s="2">
        <f t="shared" si="379"/>
        <v>5.5700441176315526E-3</v>
      </c>
      <c r="I4089" s="2">
        <f t="shared" si="380"/>
        <v>1.1752029695665913E-2</v>
      </c>
      <c r="J4089" s="2" t="str">
        <f t="shared" si="381"/>
        <v>sell</v>
      </c>
      <c r="K4089" s="2">
        <f t="shared" si="382"/>
        <v>-7.5899650000001202</v>
      </c>
      <c r="L4089" s="2">
        <f t="shared" si="378"/>
        <v>-125.44995100000006</v>
      </c>
      <c r="M4089" s="2">
        <f t="shared" si="383"/>
        <v>125.44995100000006</v>
      </c>
      <c r="S4089" s="1">
        <v>42101</v>
      </c>
      <c r="T4089">
        <v>1188.63977</v>
      </c>
      <c r="U4089">
        <v>832.15991199999996</v>
      </c>
    </row>
    <row r="4090" spans="1:21">
      <c r="A4090" s="1">
        <v>36468</v>
      </c>
      <c r="B4090">
        <v>1354.9300539999999</v>
      </c>
      <c r="C4090">
        <v>1369.410034</v>
      </c>
      <c r="D4090">
        <v>1354.9300539999999</v>
      </c>
      <c r="E4090">
        <v>1362.6400149999999</v>
      </c>
      <c r="F4090">
        <v>981700000</v>
      </c>
      <c r="G4090">
        <v>1362.6400149999999</v>
      </c>
      <c r="H4090" s="2">
        <f t="shared" si="379"/>
        <v>5.690301855242501E-3</v>
      </c>
      <c r="I4090" s="2">
        <f t="shared" si="380"/>
        <v>1.184324979052917E-2</v>
      </c>
      <c r="J4090" s="2" t="str">
        <f t="shared" si="381"/>
        <v>sell</v>
      </c>
      <c r="K4090" s="2">
        <f t="shared" si="382"/>
        <v>-7.7099610000000212</v>
      </c>
      <c r="L4090" s="2">
        <f t="shared" si="378"/>
        <v>-117.85998599999994</v>
      </c>
      <c r="M4090" s="2">
        <f t="shared" si="383"/>
        <v>117.85998599999994</v>
      </c>
      <c r="S4090" s="1">
        <v>42102</v>
      </c>
      <c r="T4090">
        <v>1192.9898679999999</v>
      </c>
      <c r="U4090">
        <v>836.51000999999997</v>
      </c>
    </row>
    <row r="4091" spans="1:21">
      <c r="A4091" s="1">
        <v>36467</v>
      </c>
      <c r="B4091">
        <v>1347.73999</v>
      </c>
      <c r="C4091">
        <v>1360.329956</v>
      </c>
      <c r="D4091">
        <v>1347.73999</v>
      </c>
      <c r="E4091">
        <v>1354.9300539999999</v>
      </c>
      <c r="F4091">
        <v>914400000</v>
      </c>
      <c r="G4091">
        <v>1354.9300539999999</v>
      </c>
      <c r="H4091" s="2">
        <f t="shared" si="379"/>
        <v>5.3349043979914051E-3</v>
      </c>
      <c r="I4091" s="2">
        <f t="shared" si="380"/>
        <v>1.1898195645396934E-2</v>
      </c>
      <c r="J4091" s="2" t="str">
        <f t="shared" si="381"/>
        <v>sell</v>
      </c>
      <c r="K4091" s="2">
        <f t="shared" si="382"/>
        <v>-7.190063999999893</v>
      </c>
      <c r="L4091" s="2">
        <f t="shared" si="378"/>
        <v>-110.15002499999991</v>
      </c>
      <c r="M4091" s="2">
        <f t="shared" si="383"/>
        <v>110.15002499999991</v>
      </c>
      <c r="S4091" s="1">
        <v>42103</v>
      </c>
      <c r="T4091">
        <v>1203.2098390000001</v>
      </c>
      <c r="U4091">
        <v>846.72998099999995</v>
      </c>
    </row>
    <row r="4092" spans="1:21">
      <c r="A4092" s="1">
        <v>36466</v>
      </c>
      <c r="B4092">
        <v>1354.119995</v>
      </c>
      <c r="C4092">
        <v>1369.3199460000001</v>
      </c>
      <c r="D4092">
        <v>1346.410034</v>
      </c>
      <c r="E4092">
        <v>1347.73999</v>
      </c>
      <c r="F4092">
        <v>904500000</v>
      </c>
      <c r="G4092">
        <v>1347.73999</v>
      </c>
      <c r="H4092" s="2">
        <f t="shared" si="379"/>
        <v>-4.7115506923741885E-3</v>
      </c>
      <c r="I4092" s="2">
        <f t="shared" si="380"/>
        <v>1.1886267881229033E-2</v>
      </c>
      <c r="J4092" s="2" t="str">
        <f t="shared" si="381"/>
        <v>sell</v>
      </c>
      <c r="K4092" s="2">
        <f t="shared" si="382"/>
        <v>6.3800049999999828</v>
      </c>
      <c r="L4092" s="2">
        <f t="shared" si="378"/>
        <v>-102.95996100000002</v>
      </c>
      <c r="M4092" s="2">
        <f t="shared" si="383"/>
        <v>102.95996100000002</v>
      </c>
      <c r="S4092" s="1">
        <v>42104</v>
      </c>
      <c r="T4092">
        <v>1213.7298579999999</v>
      </c>
      <c r="U4092">
        <v>857.25</v>
      </c>
    </row>
    <row r="4093" spans="1:21">
      <c r="A4093" s="1">
        <v>36465</v>
      </c>
      <c r="B4093">
        <v>1362.9300539999999</v>
      </c>
      <c r="C4093">
        <v>1367.3000489999999</v>
      </c>
      <c r="D4093">
        <v>1354.0500489999999</v>
      </c>
      <c r="E4093">
        <v>1354.119995</v>
      </c>
      <c r="F4093">
        <v>861000000</v>
      </c>
      <c r="G4093">
        <v>1354.119995</v>
      </c>
      <c r="H4093" s="2">
        <f t="shared" si="379"/>
        <v>-6.4640580594313539E-3</v>
      </c>
      <c r="I4093" s="2">
        <f t="shared" si="380"/>
        <v>1.1947946181262823E-2</v>
      </c>
      <c r="J4093" s="2" t="str">
        <f t="shared" si="381"/>
        <v>sell</v>
      </c>
      <c r="K4093" s="2">
        <f t="shared" si="382"/>
        <v>8.8100589999999102</v>
      </c>
      <c r="L4093" s="2">
        <f t="shared" si="378"/>
        <v>-109.339966</v>
      </c>
      <c r="M4093" s="2">
        <f t="shared" si="383"/>
        <v>109.339966</v>
      </c>
      <c r="S4093" s="1">
        <v>42107</v>
      </c>
      <c r="T4093">
        <v>1203.9798579999999</v>
      </c>
      <c r="U4093">
        <v>847.5</v>
      </c>
    </row>
    <row r="4094" spans="1:21">
      <c r="A4094" s="1">
        <v>36462</v>
      </c>
      <c r="B4094">
        <v>1342.4399410000001</v>
      </c>
      <c r="C4094">
        <v>1373.170044</v>
      </c>
      <c r="D4094">
        <v>1342.4399410000001</v>
      </c>
      <c r="E4094">
        <v>1362.9300539999999</v>
      </c>
      <c r="F4094">
        <v>1120500000</v>
      </c>
      <c r="G4094">
        <v>1362.9300539999999</v>
      </c>
      <c r="H4094" s="2">
        <f t="shared" si="379"/>
        <v>1.5263336834820706E-2</v>
      </c>
      <c r="I4094" s="2">
        <f t="shared" si="380"/>
        <v>1.1843627392547209E-2</v>
      </c>
      <c r="J4094" s="2" t="str">
        <f t="shared" si="381"/>
        <v>sell</v>
      </c>
      <c r="K4094" s="2">
        <f t="shared" si="382"/>
        <v>-20.490112999999837</v>
      </c>
      <c r="L4094" s="2">
        <f t="shared" si="378"/>
        <v>-118.15002499999991</v>
      </c>
      <c r="M4094" s="2">
        <f t="shared" si="383"/>
        <v>118.15002499999991</v>
      </c>
      <c r="S4094" s="1">
        <v>42108</v>
      </c>
      <c r="T4094">
        <v>1209.5198969999999</v>
      </c>
      <c r="U4094">
        <v>853.04003899999998</v>
      </c>
    </row>
    <row r="4095" spans="1:21">
      <c r="A4095" s="1">
        <v>36461</v>
      </c>
      <c r="B4095">
        <v>1296.709961</v>
      </c>
      <c r="C4095">
        <v>1342.469971</v>
      </c>
      <c r="D4095">
        <v>1296.709961</v>
      </c>
      <c r="E4095">
        <v>1342.4399410000001</v>
      </c>
      <c r="F4095">
        <v>1135100000</v>
      </c>
      <c r="G4095">
        <v>1342.4399410000001</v>
      </c>
      <c r="H4095" s="2">
        <f t="shared" si="379"/>
        <v>3.5266159261037766E-2</v>
      </c>
      <c r="I4095" s="2">
        <f t="shared" si="380"/>
        <v>1.1279747341447297E-2</v>
      </c>
      <c r="J4095" s="2" t="str">
        <f t="shared" si="381"/>
        <v>sell</v>
      </c>
      <c r="K4095" s="2">
        <f t="shared" si="382"/>
        <v>-45.729980000000069</v>
      </c>
      <c r="L4095" s="2">
        <f t="shared" si="378"/>
        <v>-97.659912000000077</v>
      </c>
      <c r="M4095" s="2">
        <f t="shared" si="383"/>
        <v>97.659912000000077</v>
      </c>
      <c r="S4095" s="1">
        <v>42109</v>
      </c>
      <c r="T4095">
        <v>1217.6597899999999</v>
      </c>
      <c r="U4095">
        <v>861.17993200000001</v>
      </c>
    </row>
    <row r="4096" spans="1:21">
      <c r="A4096" s="1">
        <v>36460</v>
      </c>
      <c r="B4096">
        <v>1281.910034</v>
      </c>
      <c r="C4096">
        <v>1299.3900149999999</v>
      </c>
      <c r="D4096">
        <v>1280.4799800000001</v>
      </c>
      <c r="E4096">
        <v>1296.709961</v>
      </c>
      <c r="F4096">
        <v>950100000</v>
      </c>
      <c r="G4096">
        <v>1296.709961</v>
      </c>
      <c r="H4096" s="2">
        <f t="shared" si="379"/>
        <v>1.1545215036517941E-2</v>
      </c>
      <c r="I4096" s="2">
        <f t="shared" si="380"/>
        <v>1.1220813125884653E-2</v>
      </c>
      <c r="J4096" s="2" t="str">
        <f t="shared" si="381"/>
        <v>sell</v>
      </c>
      <c r="K4096" s="2">
        <f t="shared" si="382"/>
        <v>-14.799927000000025</v>
      </c>
      <c r="L4096" s="2">
        <f t="shared" si="378"/>
        <v>-51.929932000000008</v>
      </c>
      <c r="M4096" s="2">
        <f t="shared" si="383"/>
        <v>51.929932000000008</v>
      </c>
      <c r="S4096" s="1">
        <v>42110</v>
      </c>
      <c r="T4096">
        <v>1214.2799070000001</v>
      </c>
      <c r="U4096">
        <v>857.80004899999994</v>
      </c>
    </row>
    <row r="4097" spans="1:21">
      <c r="A4097" s="1">
        <v>36459</v>
      </c>
      <c r="B4097">
        <v>1293.630005</v>
      </c>
      <c r="C4097">
        <v>1303.459961</v>
      </c>
      <c r="D4097">
        <v>1281.8599850000001</v>
      </c>
      <c r="E4097">
        <v>1281.910034</v>
      </c>
      <c r="F4097">
        <v>878300000</v>
      </c>
      <c r="G4097">
        <v>1281.910034</v>
      </c>
      <c r="H4097" s="2">
        <f t="shared" si="379"/>
        <v>-9.0597550727033321E-3</v>
      </c>
      <c r="I4097" s="2">
        <f t="shared" si="380"/>
        <v>1.1186479821890893E-2</v>
      </c>
      <c r="J4097" s="2" t="str">
        <f t="shared" si="381"/>
        <v>sell</v>
      </c>
      <c r="K4097" s="2">
        <f t="shared" si="382"/>
        <v>11.719970999999987</v>
      </c>
      <c r="L4097" s="2">
        <f t="shared" si="378"/>
        <v>-37.130004999999983</v>
      </c>
      <c r="M4097" s="2">
        <f t="shared" si="383"/>
        <v>37.130004999999983</v>
      </c>
      <c r="S4097" s="1">
        <v>42111</v>
      </c>
      <c r="T4097">
        <v>1195.8099360000001</v>
      </c>
      <c r="U4097">
        <v>839.33007799999996</v>
      </c>
    </row>
    <row r="4098" spans="1:21">
      <c r="A4098" s="1">
        <v>36458</v>
      </c>
      <c r="B4098">
        <v>1301.650024</v>
      </c>
      <c r="C4098">
        <v>1301.6800539999999</v>
      </c>
      <c r="D4098">
        <v>1286.0699460000001</v>
      </c>
      <c r="E4098">
        <v>1293.630005</v>
      </c>
      <c r="F4098">
        <v>777000000</v>
      </c>
      <c r="G4098">
        <v>1293.630005</v>
      </c>
      <c r="H4098" s="2">
        <f t="shared" si="379"/>
        <v>-6.1614250006728748E-3</v>
      </c>
      <c r="I4098" s="2">
        <f t="shared" si="380"/>
        <v>1.1196360382026637E-2</v>
      </c>
      <c r="J4098" s="2" t="str">
        <f t="shared" si="381"/>
        <v>sell</v>
      </c>
      <c r="K4098" s="2">
        <f t="shared" si="382"/>
        <v>8.0200190000000475</v>
      </c>
      <c r="L4098" s="2">
        <f t="shared" ref="L4098:L4161" si="384">K4098+L4099</f>
        <v>-48.84997599999997</v>
      </c>
      <c r="M4098" s="2">
        <f t="shared" si="383"/>
        <v>48.84997599999997</v>
      </c>
      <c r="S4098" s="1">
        <v>42114</v>
      </c>
      <c r="T4098">
        <v>1214.5198969999999</v>
      </c>
      <c r="U4098">
        <v>858.04003899999998</v>
      </c>
    </row>
    <row r="4099" spans="1:21">
      <c r="A4099" s="1">
        <v>36455</v>
      </c>
      <c r="B4099">
        <v>1283.6099850000001</v>
      </c>
      <c r="C4099">
        <v>1308.8100589999999</v>
      </c>
      <c r="D4099">
        <v>1283.6099850000001</v>
      </c>
      <c r="E4099">
        <v>1301.650024</v>
      </c>
      <c r="F4099">
        <v>959200000</v>
      </c>
      <c r="G4099">
        <v>1301.650024</v>
      </c>
      <c r="H4099" s="2">
        <f t="shared" ref="H4099:H4162" si="385">(E4099-B4099)/B4099</f>
        <v>1.405414355669723E-2</v>
      </c>
      <c r="I4099" s="2">
        <f t="shared" ref="I4099:I4162" si="386">STDEV(H4100:H4189)</f>
        <v>1.1350883579216903E-2</v>
      </c>
      <c r="J4099" s="2" t="str">
        <f t="shared" ref="J4099:J4162" si="387">IF(I4099&gt;$P$7,"sell","buy")</f>
        <v>sell</v>
      </c>
      <c r="K4099" s="2">
        <f t="shared" si="382"/>
        <v>-18.040038999999979</v>
      </c>
      <c r="L4099" s="2">
        <f t="shared" si="384"/>
        <v>-56.869995000000017</v>
      </c>
      <c r="M4099" s="2">
        <f t="shared" si="383"/>
        <v>56.869995000000017</v>
      </c>
      <c r="S4099" s="1">
        <v>42115</v>
      </c>
      <c r="T4099">
        <v>1209.9698490000001</v>
      </c>
      <c r="U4099">
        <v>853.48999100000003</v>
      </c>
    </row>
    <row r="4100" spans="1:21">
      <c r="A4100" s="1">
        <v>36454</v>
      </c>
      <c r="B4100">
        <v>1289.4300539999999</v>
      </c>
      <c r="C4100">
        <v>1289.4300539999999</v>
      </c>
      <c r="D4100">
        <v>1265.6099850000001</v>
      </c>
      <c r="E4100">
        <v>1283.6099850000001</v>
      </c>
      <c r="F4100">
        <v>1012500000</v>
      </c>
      <c r="G4100">
        <v>1283.6099850000001</v>
      </c>
      <c r="H4100" s="2">
        <f t="shared" si="385"/>
        <v>-4.5136756212135537E-3</v>
      </c>
      <c r="I4100" s="2">
        <f t="shared" si="386"/>
        <v>1.1356261665979252E-2</v>
      </c>
      <c r="J4100" s="2" t="str">
        <f t="shared" si="387"/>
        <v>sell</v>
      </c>
      <c r="K4100" s="2">
        <f t="shared" ref="K4100:K4163" si="388">IF(J4100="sell",B4100-B4099,B4099-B4100)</f>
        <v>5.8200689999998758</v>
      </c>
      <c r="L4100" s="2">
        <f t="shared" si="384"/>
        <v>-38.829956000000038</v>
      </c>
      <c r="M4100" s="2">
        <f t="shared" ref="M4100:M4163" si="389">B4099-$B$4300</f>
        <v>38.829956000000038</v>
      </c>
      <c r="S4100" s="1">
        <v>42116</v>
      </c>
      <c r="T4100">
        <v>1218.9097899999999</v>
      </c>
      <c r="U4100">
        <v>862.42993200000001</v>
      </c>
    </row>
    <row r="4101" spans="1:21">
      <c r="A4101" s="1">
        <v>36453</v>
      </c>
      <c r="B4101">
        <v>1261.3199460000001</v>
      </c>
      <c r="C4101">
        <v>1289.4399410000001</v>
      </c>
      <c r="D4101">
        <v>1261.3199460000001</v>
      </c>
      <c r="E4101">
        <v>1289.4300539999999</v>
      </c>
      <c r="F4101">
        <v>928800000</v>
      </c>
      <c r="G4101">
        <v>1289.4300539999999</v>
      </c>
      <c r="H4101" s="2">
        <f t="shared" si="385"/>
        <v>2.2286262965352212E-2</v>
      </c>
      <c r="I4101" s="2">
        <f t="shared" si="386"/>
        <v>1.1105703649167046E-2</v>
      </c>
      <c r="J4101" s="2" t="str">
        <f t="shared" si="387"/>
        <v>sell</v>
      </c>
      <c r="K4101" s="2">
        <f t="shared" si="388"/>
        <v>-28.110107999999855</v>
      </c>
      <c r="L4101" s="2">
        <f t="shared" si="384"/>
        <v>-44.650024999999914</v>
      </c>
      <c r="M4101" s="2">
        <f t="shared" si="389"/>
        <v>44.650024999999914</v>
      </c>
      <c r="S4101" s="1">
        <v>42117</v>
      </c>
      <c r="T4101">
        <v>1224.4998780000001</v>
      </c>
      <c r="U4101">
        <v>868.02002000000005</v>
      </c>
    </row>
    <row r="4102" spans="1:21">
      <c r="A4102" s="1">
        <v>36452</v>
      </c>
      <c r="B4102">
        <v>1254.130005</v>
      </c>
      <c r="C4102">
        <v>1279.3199460000001</v>
      </c>
      <c r="D4102">
        <v>1254.130005</v>
      </c>
      <c r="E4102">
        <v>1261.3199460000001</v>
      </c>
      <c r="F4102">
        <v>905700000</v>
      </c>
      <c r="G4102">
        <v>1261.3199460000001</v>
      </c>
      <c r="H4102" s="2">
        <f t="shared" si="385"/>
        <v>5.733010909024611E-3</v>
      </c>
      <c r="I4102" s="2">
        <f t="shared" si="386"/>
        <v>1.111043175510081E-2</v>
      </c>
      <c r="J4102" s="2" t="str">
        <f t="shared" si="387"/>
        <v>sell</v>
      </c>
      <c r="K4102" s="2">
        <f t="shared" si="388"/>
        <v>-7.1899410000000898</v>
      </c>
      <c r="L4102" s="2">
        <f t="shared" si="384"/>
        <v>-16.539917000000059</v>
      </c>
      <c r="M4102" s="2">
        <f t="shared" si="389"/>
        <v>16.539917000000059</v>
      </c>
      <c r="S4102" s="1">
        <v>42118</v>
      </c>
      <c r="T4102">
        <v>1230.9898679999999</v>
      </c>
      <c r="U4102">
        <v>874.51000999999997</v>
      </c>
    </row>
    <row r="4103" spans="1:21">
      <c r="A4103" s="1">
        <v>36451</v>
      </c>
      <c r="B4103">
        <v>1247.410034</v>
      </c>
      <c r="C4103">
        <v>1254.130005</v>
      </c>
      <c r="D4103">
        <v>1233.6999510000001</v>
      </c>
      <c r="E4103">
        <v>1254.130005</v>
      </c>
      <c r="F4103">
        <v>818700000</v>
      </c>
      <c r="G4103">
        <v>1254.130005</v>
      </c>
      <c r="H4103" s="2">
        <f t="shared" si="385"/>
        <v>5.3871388050739273E-3</v>
      </c>
      <c r="I4103" s="2">
        <f t="shared" si="386"/>
        <v>1.1160366184625512E-2</v>
      </c>
      <c r="J4103" s="2" t="str">
        <f t="shared" si="387"/>
        <v>sell</v>
      </c>
      <c r="K4103" s="2">
        <f t="shared" si="388"/>
        <v>-6.7199709999999868</v>
      </c>
      <c r="L4103" s="2">
        <f t="shared" si="384"/>
        <v>-9.3499759999999696</v>
      </c>
      <c r="M4103" s="2">
        <f t="shared" si="389"/>
        <v>9.3499759999999696</v>
      </c>
      <c r="S4103" s="1">
        <v>42121</v>
      </c>
      <c r="T4103">
        <v>1220.049927</v>
      </c>
      <c r="U4103">
        <v>863.57006899999999</v>
      </c>
    </row>
    <row r="4104" spans="1:21">
      <c r="A4104" s="1">
        <v>36448</v>
      </c>
      <c r="B4104">
        <v>1283.420044</v>
      </c>
      <c r="C4104">
        <v>1283.420044</v>
      </c>
      <c r="D4104">
        <v>1245.3900149999999</v>
      </c>
      <c r="E4104">
        <v>1247.410034</v>
      </c>
      <c r="F4104">
        <v>912600000</v>
      </c>
      <c r="G4104">
        <v>1247.410034</v>
      </c>
      <c r="H4104" s="2">
        <f t="shared" si="385"/>
        <v>-2.8057852273966798E-2</v>
      </c>
      <c r="I4104" s="2">
        <f t="shared" si="386"/>
        <v>1.0769234338892287E-2</v>
      </c>
      <c r="J4104" s="2" t="str">
        <f t="shared" si="387"/>
        <v>sell</v>
      </c>
      <c r="K4104" s="2">
        <f t="shared" si="388"/>
        <v>36.010009999999966</v>
      </c>
      <c r="L4104" s="2">
        <f t="shared" si="384"/>
        <v>-2.6300049999999828</v>
      </c>
      <c r="M4104" s="2">
        <f t="shared" si="389"/>
        <v>2.6300049999999828</v>
      </c>
      <c r="S4104" s="1">
        <v>42122</v>
      </c>
      <c r="T4104">
        <v>1224.1898189999999</v>
      </c>
      <c r="U4104">
        <v>867.70996100000002</v>
      </c>
    </row>
    <row r="4105" spans="1:21">
      <c r="A4105" s="1">
        <v>36447</v>
      </c>
      <c r="B4105">
        <v>1285.5500489999999</v>
      </c>
      <c r="C4105">
        <v>1289.630005</v>
      </c>
      <c r="D4105">
        <v>1267.619995</v>
      </c>
      <c r="E4105">
        <v>1283.420044</v>
      </c>
      <c r="F4105">
        <v>892300000</v>
      </c>
      <c r="G4105">
        <v>1283.420044</v>
      </c>
      <c r="H4105" s="2">
        <f t="shared" si="385"/>
        <v>-1.6568822051361322E-3</v>
      </c>
      <c r="I4105" s="2">
        <f t="shared" si="386"/>
        <v>1.0850602246252108E-2</v>
      </c>
      <c r="J4105" s="2" t="str">
        <f t="shared" si="387"/>
        <v>sell</v>
      </c>
      <c r="K4105" s="2">
        <f t="shared" si="388"/>
        <v>2.1300049999999828</v>
      </c>
      <c r="L4105" s="2">
        <f t="shared" si="384"/>
        <v>-38.640014999999948</v>
      </c>
      <c r="M4105" s="2">
        <f t="shared" si="389"/>
        <v>38.640014999999948</v>
      </c>
      <c r="S4105" s="1">
        <v>42123</v>
      </c>
      <c r="T4105">
        <v>1217.2198490000001</v>
      </c>
      <c r="U4105">
        <v>860.73999100000003</v>
      </c>
    </row>
    <row r="4106" spans="1:21">
      <c r="A4106" s="1">
        <v>36446</v>
      </c>
      <c r="B4106">
        <v>1313.040039</v>
      </c>
      <c r="C4106">
        <v>1313.040039</v>
      </c>
      <c r="D4106">
        <v>1282.8000489999999</v>
      </c>
      <c r="E4106">
        <v>1285.5500489999999</v>
      </c>
      <c r="F4106">
        <v>821500000</v>
      </c>
      <c r="G4106">
        <v>1285.5500489999999</v>
      </c>
      <c r="H4106" s="2">
        <f t="shared" si="385"/>
        <v>-2.0936139937466167E-2</v>
      </c>
      <c r="I4106" s="2">
        <f t="shared" si="386"/>
        <v>1.0640812836782998E-2</v>
      </c>
      <c r="J4106" s="2" t="str">
        <f t="shared" si="387"/>
        <v>sell</v>
      </c>
      <c r="K4106" s="2">
        <f t="shared" si="388"/>
        <v>27.489990000000034</v>
      </c>
      <c r="L4106" s="2">
        <f t="shared" si="384"/>
        <v>-40.770019999999931</v>
      </c>
      <c r="M4106" s="2">
        <f t="shared" si="389"/>
        <v>40.770019999999931</v>
      </c>
      <c r="S4106" s="1">
        <v>42124</v>
      </c>
      <c r="T4106">
        <v>1199.079712</v>
      </c>
      <c r="U4106">
        <v>842.59985400000005</v>
      </c>
    </row>
    <row r="4107" spans="1:21">
      <c r="A4107" s="1">
        <v>36445</v>
      </c>
      <c r="B4107">
        <v>1335.209961</v>
      </c>
      <c r="C4107">
        <v>1335.209961</v>
      </c>
      <c r="D4107">
        <v>1311.8000489999999</v>
      </c>
      <c r="E4107">
        <v>1313.040039</v>
      </c>
      <c r="F4107">
        <v>778300000</v>
      </c>
      <c r="G4107">
        <v>1313.040039</v>
      </c>
      <c r="H4107" s="2">
        <f t="shared" si="385"/>
        <v>-1.6604071754674425E-2</v>
      </c>
      <c r="I4107" s="2">
        <f t="shared" si="386"/>
        <v>1.0737727515857689E-2</v>
      </c>
      <c r="J4107" s="2" t="str">
        <f t="shared" si="387"/>
        <v>sell</v>
      </c>
      <c r="K4107" s="2">
        <f t="shared" si="388"/>
        <v>22.169922000000042</v>
      </c>
      <c r="L4107" s="2">
        <f t="shared" si="384"/>
        <v>-68.260009999999966</v>
      </c>
      <c r="M4107" s="2">
        <f t="shared" si="389"/>
        <v>68.260009999999966</v>
      </c>
      <c r="S4107" s="1">
        <v>42125</v>
      </c>
      <c r="T4107">
        <v>1221.929809</v>
      </c>
      <c r="U4107">
        <v>865.44995100000006</v>
      </c>
    </row>
    <row r="4108" spans="1:21">
      <c r="A4108" s="1">
        <v>36444</v>
      </c>
      <c r="B4108">
        <v>1336.0200199999999</v>
      </c>
      <c r="C4108">
        <v>1339.2299800000001</v>
      </c>
      <c r="D4108">
        <v>1332.959961</v>
      </c>
      <c r="E4108">
        <v>1335.209961</v>
      </c>
      <c r="F4108">
        <v>655900000</v>
      </c>
      <c r="G4108">
        <v>1335.209961</v>
      </c>
      <c r="H4108" s="2">
        <f t="shared" si="385"/>
        <v>-6.0632250106544821E-4</v>
      </c>
      <c r="I4108" s="2">
        <f t="shared" si="386"/>
        <v>1.0742814468846531E-2</v>
      </c>
      <c r="J4108" s="2" t="str">
        <f t="shared" si="387"/>
        <v>sell</v>
      </c>
      <c r="K4108" s="2">
        <f t="shared" si="388"/>
        <v>0.81005899999991016</v>
      </c>
      <c r="L4108" s="2">
        <f t="shared" si="384"/>
        <v>-90.429932000000008</v>
      </c>
      <c r="M4108" s="2">
        <f t="shared" si="389"/>
        <v>90.429932000000008</v>
      </c>
      <c r="S4108" s="1">
        <v>42128</v>
      </c>
      <c r="T4108">
        <v>1224.329712</v>
      </c>
      <c r="U4108">
        <v>867.84985400000005</v>
      </c>
    </row>
    <row r="4109" spans="1:21">
      <c r="A4109" s="1">
        <v>36441</v>
      </c>
      <c r="B4109">
        <v>1317.6400149999999</v>
      </c>
      <c r="C4109">
        <v>1336.6099850000001</v>
      </c>
      <c r="D4109">
        <v>1311.880005</v>
      </c>
      <c r="E4109">
        <v>1336.0200199999999</v>
      </c>
      <c r="F4109">
        <v>897300000</v>
      </c>
      <c r="G4109">
        <v>1336.0200199999999</v>
      </c>
      <c r="H4109" s="2">
        <f t="shared" si="385"/>
        <v>1.3949185506482956E-2</v>
      </c>
      <c r="I4109" s="2">
        <f t="shared" si="386"/>
        <v>1.064538283824237E-2</v>
      </c>
      <c r="J4109" s="2" t="str">
        <f t="shared" si="387"/>
        <v>sell</v>
      </c>
      <c r="K4109" s="2">
        <f t="shared" si="388"/>
        <v>-18.380004999999983</v>
      </c>
      <c r="L4109" s="2">
        <f t="shared" si="384"/>
        <v>-91.239990999999918</v>
      </c>
      <c r="M4109" s="2">
        <f t="shared" si="389"/>
        <v>91.239990999999918</v>
      </c>
      <c r="S4109" s="1">
        <v>42129</v>
      </c>
      <c r="T4109">
        <v>1202.9598390000001</v>
      </c>
      <c r="U4109">
        <v>846.47998099999995</v>
      </c>
    </row>
    <row r="4110" spans="1:21">
      <c r="A4110" s="1">
        <v>36440</v>
      </c>
      <c r="B4110">
        <v>1325.400024</v>
      </c>
      <c r="C4110">
        <v>1328.0500489999999</v>
      </c>
      <c r="D4110">
        <v>1314.130005</v>
      </c>
      <c r="E4110">
        <v>1317.6400149999999</v>
      </c>
      <c r="F4110">
        <v>827800000</v>
      </c>
      <c r="G4110">
        <v>1317.6400149999999</v>
      </c>
      <c r="H4110" s="2">
        <f t="shared" si="385"/>
        <v>-5.8548429602262343E-3</v>
      </c>
      <c r="I4110" s="2">
        <f t="shared" si="386"/>
        <v>1.064517476886037E-2</v>
      </c>
      <c r="J4110" s="2" t="str">
        <f t="shared" si="387"/>
        <v>sell</v>
      </c>
      <c r="K4110" s="2">
        <f t="shared" si="388"/>
        <v>7.7600090000000819</v>
      </c>
      <c r="L4110" s="2">
        <f t="shared" si="384"/>
        <v>-72.859985999999935</v>
      </c>
      <c r="M4110" s="2">
        <f t="shared" si="389"/>
        <v>72.859985999999935</v>
      </c>
      <c r="S4110" s="1">
        <v>42130</v>
      </c>
      <c r="T4110">
        <v>1191.6597899999999</v>
      </c>
      <c r="U4110">
        <v>835.17993200000001</v>
      </c>
    </row>
    <row r="4111" spans="1:21">
      <c r="A4111" s="1">
        <v>36439</v>
      </c>
      <c r="B4111">
        <v>1301.349976</v>
      </c>
      <c r="C4111">
        <v>1325.459961</v>
      </c>
      <c r="D4111">
        <v>1301.349976</v>
      </c>
      <c r="E4111">
        <v>1325.400024</v>
      </c>
      <c r="F4111">
        <v>895200000</v>
      </c>
      <c r="G4111">
        <v>1325.400024</v>
      </c>
      <c r="H4111" s="2">
        <f t="shared" si="385"/>
        <v>1.8480845616890427E-2</v>
      </c>
      <c r="I4111" s="2">
        <f t="shared" si="386"/>
        <v>1.0599623863916535E-2</v>
      </c>
      <c r="J4111" s="2" t="str">
        <f t="shared" si="387"/>
        <v>sell</v>
      </c>
      <c r="K4111" s="2">
        <f t="shared" si="388"/>
        <v>-24.050048000000061</v>
      </c>
      <c r="L4111" s="2">
        <f t="shared" si="384"/>
        <v>-80.619995000000017</v>
      </c>
      <c r="M4111" s="2">
        <f t="shared" si="389"/>
        <v>80.619995000000017</v>
      </c>
      <c r="S4111" s="1">
        <v>42131</v>
      </c>
      <c r="T4111">
        <v>1203.829712</v>
      </c>
      <c r="U4111">
        <v>847.34985400000005</v>
      </c>
    </row>
    <row r="4112" spans="1:21">
      <c r="A4112" s="1">
        <v>36438</v>
      </c>
      <c r="B4112">
        <v>1304.599976</v>
      </c>
      <c r="C4112">
        <v>1316.410034</v>
      </c>
      <c r="D4112">
        <v>1286.4399410000001</v>
      </c>
      <c r="E4112">
        <v>1301.349976</v>
      </c>
      <c r="F4112">
        <v>965700000</v>
      </c>
      <c r="G4112">
        <v>1301.349976</v>
      </c>
      <c r="H4112" s="2">
        <f t="shared" si="385"/>
        <v>-2.4911850833883504E-3</v>
      </c>
      <c r="I4112" s="2">
        <f t="shared" si="386"/>
        <v>1.0767072725783972E-2</v>
      </c>
      <c r="J4112" s="2" t="str">
        <f t="shared" si="387"/>
        <v>sell</v>
      </c>
      <c r="K4112" s="2">
        <f t="shared" si="388"/>
        <v>3.25</v>
      </c>
      <c r="L4112" s="2">
        <f t="shared" si="384"/>
        <v>-56.569946999999956</v>
      </c>
      <c r="M4112" s="2">
        <f t="shared" si="389"/>
        <v>56.569946999999956</v>
      </c>
      <c r="S4112" s="1">
        <v>42132</v>
      </c>
      <c r="T4112">
        <v>1227.259888</v>
      </c>
      <c r="U4112">
        <v>870.78003000000001</v>
      </c>
    </row>
    <row r="4113" spans="1:21">
      <c r="A4113" s="1">
        <v>36437</v>
      </c>
      <c r="B4113">
        <v>1282.8100589999999</v>
      </c>
      <c r="C4113">
        <v>1304.599976</v>
      </c>
      <c r="D4113">
        <v>1282.8100589999999</v>
      </c>
      <c r="E4113">
        <v>1304.599976</v>
      </c>
      <c r="F4113">
        <v>803300000</v>
      </c>
      <c r="G4113">
        <v>1304.599976</v>
      </c>
      <c r="H4113" s="2">
        <f t="shared" si="385"/>
        <v>1.6986082114904946E-2</v>
      </c>
      <c r="I4113" s="2">
        <f t="shared" si="386"/>
        <v>1.074767866015779E-2</v>
      </c>
      <c r="J4113" s="2" t="str">
        <f t="shared" si="387"/>
        <v>sell</v>
      </c>
      <c r="K4113" s="2">
        <f t="shared" si="388"/>
        <v>-21.789917000000059</v>
      </c>
      <c r="L4113" s="2">
        <f t="shared" si="384"/>
        <v>-59.819946999999956</v>
      </c>
      <c r="M4113" s="2">
        <f t="shared" si="389"/>
        <v>59.819946999999956</v>
      </c>
      <c r="S4113" s="1">
        <v>42135</v>
      </c>
      <c r="T4113">
        <v>1214.5699460000001</v>
      </c>
      <c r="U4113">
        <v>858.09008800000004</v>
      </c>
    </row>
    <row r="4114" spans="1:21">
      <c r="A4114" s="1">
        <v>36434</v>
      </c>
      <c r="B4114">
        <v>1282.709961</v>
      </c>
      <c r="C4114">
        <v>1283.170044</v>
      </c>
      <c r="D4114">
        <v>1265.780029</v>
      </c>
      <c r="E4114">
        <v>1282.8100589999999</v>
      </c>
      <c r="F4114">
        <v>896200000</v>
      </c>
      <c r="G4114">
        <v>1282.8100589999999</v>
      </c>
      <c r="H4114" s="2">
        <f t="shared" si="385"/>
        <v>7.803634729853712E-5</v>
      </c>
      <c r="I4114" s="2">
        <f t="shared" si="386"/>
        <v>1.0897280943400152E-2</v>
      </c>
      <c r="J4114" s="2" t="str">
        <f t="shared" si="387"/>
        <v>sell</v>
      </c>
      <c r="K4114" s="2">
        <f t="shared" si="388"/>
        <v>-0.100097999999889</v>
      </c>
      <c r="L4114" s="2">
        <f t="shared" si="384"/>
        <v>-38.030029999999897</v>
      </c>
      <c r="M4114" s="2">
        <f t="shared" si="389"/>
        <v>38.030029999999897</v>
      </c>
      <c r="S4114" s="1">
        <v>42136</v>
      </c>
      <c r="T4114">
        <v>1211.3199460000001</v>
      </c>
      <c r="U4114">
        <v>854.84008800000004</v>
      </c>
    </row>
    <row r="4115" spans="1:21">
      <c r="A4115" s="1">
        <v>36433</v>
      </c>
      <c r="B4115">
        <v>1268.369995</v>
      </c>
      <c r="C4115">
        <v>1291.3100589999999</v>
      </c>
      <c r="D4115">
        <v>1268.369995</v>
      </c>
      <c r="E4115">
        <v>1282.709961</v>
      </c>
      <c r="F4115">
        <v>1017600000</v>
      </c>
      <c r="G4115">
        <v>1282.709961</v>
      </c>
      <c r="H4115" s="2">
        <f t="shared" si="385"/>
        <v>1.1305822478085351E-2</v>
      </c>
      <c r="I4115" s="2">
        <f t="shared" si="386"/>
        <v>1.0984601738028076E-2</v>
      </c>
      <c r="J4115" s="2" t="str">
        <f t="shared" si="387"/>
        <v>sell</v>
      </c>
      <c r="K4115" s="2">
        <f t="shared" si="388"/>
        <v>-14.339966000000004</v>
      </c>
      <c r="L4115" s="2">
        <f t="shared" si="384"/>
        <v>-37.929932000000008</v>
      </c>
      <c r="M4115" s="2">
        <f t="shared" si="389"/>
        <v>37.929932000000008</v>
      </c>
      <c r="S4115" s="1">
        <v>42137</v>
      </c>
      <c r="T4115">
        <v>1212.1297609999999</v>
      </c>
      <c r="U4115">
        <v>855.64990299999999</v>
      </c>
    </row>
    <row r="4116" spans="1:21">
      <c r="A4116" s="1">
        <v>36432</v>
      </c>
      <c r="B4116">
        <v>1282.1999510000001</v>
      </c>
      <c r="C4116">
        <v>1288.829956</v>
      </c>
      <c r="D4116">
        <v>1268.160034</v>
      </c>
      <c r="E4116">
        <v>1268.369995</v>
      </c>
      <c r="F4116">
        <v>856000000</v>
      </c>
      <c r="G4116">
        <v>1268.369995</v>
      </c>
      <c r="H4116" s="2">
        <f t="shared" si="385"/>
        <v>-1.0786114902916602E-2</v>
      </c>
      <c r="I4116" s="2">
        <f t="shared" si="386"/>
        <v>1.0947854880868175E-2</v>
      </c>
      <c r="J4116" s="2" t="str">
        <f t="shared" si="387"/>
        <v>sell</v>
      </c>
      <c r="K4116" s="2">
        <f t="shared" si="388"/>
        <v>13.829956000000038</v>
      </c>
      <c r="L4116" s="2">
        <f t="shared" si="384"/>
        <v>-23.589966000000004</v>
      </c>
      <c r="M4116" s="2">
        <f t="shared" si="389"/>
        <v>23.589966000000004</v>
      </c>
      <c r="S4116" s="1">
        <v>42138</v>
      </c>
      <c r="T4116">
        <v>1233.7698969999999</v>
      </c>
      <c r="U4116">
        <v>877.29003899999998</v>
      </c>
    </row>
    <row r="4117" spans="1:21">
      <c r="A4117" s="1">
        <v>36431</v>
      </c>
      <c r="B4117">
        <v>1283.3100589999999</v>
      </c>
      <c r="C4117">
        <v>1285.5500489999999</v>
      </c>
      <c r="D4117">
        <v>1256.26001</v>
      </c>
      <c r="E4117">
        <v>1282.1999510000001</v>
      </c>
      <c r="F4117">
        <v>885400000</v>
      </c>
      <c r="G4117">
        <v>1282.1999510000001</v>
      </c>
      <c r="H4117" s="2">
        <f t="shared" si="385"/>
        <v>-8.6503490891740508E-4</v>
      </c>
      <c r="I4117" s="2">
        <f t="shared" si="386"/>
        <v>1.0954332748383994E-2</v>
      </c>
      <c r="J4117" s="2" t="str">
        <f t="shared" si="387"/>
        <v>sell</v>
      </c>
      <c r="K4117" s="2">
        <f t="shared" si="388"/>
        <v>1.1101079999998547</v>
      </c>
      <c r="L4117" s="2">
        <f t="shared" si="384"/>
        <v>-37.419922000000042</v>
      </c>
      <c r="M4117" s="2">
        <f t="shared" si="389"/>
        <v>37.419922000000042</v>
      </c>
      <c r="S4117" s="1">
        <v>42139</v>
      </c>
      <c r="T4117">
        <v>1232.9998780000001</v>
      </c>
      <c r="U4117">
        <v>876.52002000000005</v>
      </c>
    </row>
    <row r="4118" spans="1:21">
      <c r="A4118" s="1">
        <v>36430</v>
      </c>
      <c r="B4118">
        <v>1277.3599850000001</v>
      </c>
      <c r="C4118">
        <v>1295.030029</v>
      </c>
      <c r="D4118">
        <v>1277.3599850000001</v>
      </c>
      <c r="E4118">
        <v>1283.3100589999999</v>
      </c>
      <c r="F4118">
        <v>780600000</v>
      </c>
      <c r="G4118">
        <v>1283.3100589999999</v>
      </c>
      <c r="H4118" s="2">
        <f t="shared" si="385"/>
        <v>4.6581027039138525E-3</v>
      </c>
      <c r="I4118" s="2">
        <f t="shared" si="386"/>
        <v>1.0979091583146186E-2</v>
      </c>
      <c r="J4118" s="2" t="str">
        <f t="shared" si="387"/>
        <v>sell</v>
      </c>
      <c r="K4118" s="2">
        <f t="shared" si="388"/>
        <v>-5.9500739999998586</v>
      </c>
      <c r="L4118" s="2">
        <f t="shared" si="384"/>
        <v>-38.530029999999897</v>
      </c>
      <c r="M4118" s="2">
        <f t="shared" si="389"/>
        <v>38.530029999999897</v>
      </c>
      <c r="S4118" s="1">
        <v>42142</v>
      </c>
      <c r="T4118">
        <v>1241.14978</v>
      </c>
      <c r="U4118">
        <v>884.66992200000004</v>
      </c>
    </row>
    <row r="4119" spans="1:21">
      <c r="A4119" s="1">
        <v>36427</v>
      </c>
      <c r="B4119">
        <v>1280.410034</v>
      </c>
      <c r="C4119">
        <v>1281.170044</v>
      </c>
      <c r="D4119">
        <v>1263.839966</v>
      </c>
      <c r="E4119">
        <v>1277.3599850000001</v>
      </c>
      <c r="F4119">
        <v>872800000</v>
      </c>
      <c r="G4119">
        <v>1277.3599850000001</v>
      </c>
      <c r="H4119" s="2">
        <f t="shared" si="385"/>
        <v>-2.3820877055075818E-3</v>
      </c>
      <c r="I4119" s="2">
        <f t="shared" si="386"/>
        <v>1.0986066679626733E-2</v>
      </c>
      <c r="J4119" s="2" t="str">
        <f t="shared" si="387"/>
        <v>sell</v>
      </c>
      <c r="K4119" s="2">
        <f t="shared" si="388"/>
        <v>3.0500489999999445</v>
      </c>
      <c r="L4119" s="2">
        <f t="shared" si="384"/>
        <v>-32.579956000000038</v>
      </c>
      <c r="M4119" s="2">
        <f t="shared" si="389"/>
        <v>32.579956000000038</v>
      </c>
      <c r="S4119" s="1">
        <v>42143</v>
      </c>
      <c r="T4119">
        <v>1239.4898679999999</v>
      </c>
      <c r="U4119">
        <v>883.01000999999997</v>
      </c>
    </row>
    <row r="4120" spans="1:21">
      <c r="A4120" s="1">
        <v>36426</v>
      </c>
      <c r="B4120">
        <v>1310.51001</v>
      </c>
      <c r="C4120">
        <v>1315.25</v>
      </c>
      <c r="D4120">
        <v>1277.3000489999999</v>
      </c>
      <c r="E4120">
        <v>1280.410034</v>
      </c>
      <c r="F4120">
        <v>890800000</v>
      </c>
      <c r="G4120">
        <v>1280.410034</v>
      </c>
      <c r="H4120" s="2">
        <f t="shared" si="385"/>
        <v>-2.2968138946149651E-2</v>
      </c>
      <c r="I4120" s="2">
        <f t="shared" si="386"/>
        <v>1.0721528616775122E-2</v>
      </c>
      <c r="J4120" s="2" t="str">
        <f t="shared" si="387"/>
        <v>sell</v>
      </c>
      <c r="K4120" s="2">
        <f t="shared" si="388"/>
        <v>30.09997599999997</v>
      </c>
      <c r="L4120" s="2">
        <f t="shared" si="384"/>
        <v>-35.630004999999983</v>
      </c>
      <c r="M4120" s="2">
        <f t="shared" si="389"/>
        <v>35.630004999999983</v>
      </c>
      <c r="S4120" s="1">
        <v>42144</v>
      </c>
      <c r="T4120">
        <v>1237.2498780000001</v>
      </c>
      <c r="U4120">
        <v>880.77002000000005</v>
      </c>
    </row>
    <row r="4121" spans="1:21">
      <c r="A4121" s="1">
        <v>36425</v>
      </c>
      <c r="B4121">
        <v>1307.579956</v>
      </c>
      <c r="C4121">
        <v>1316.1800539999999</v>
      </c>
      <c r="D4121">
        <v>1297.8100589999999</v>
      </c>
      <c r="E4121">
        <v>1310.51001</v>
      </c>
      <c r="F4121">
        <v>822200000</v>
      </c>
      <c r="G4121">
        <v>1310.51001</v>
      </c>
      <c r="H4121" s="2">
        <f t="shared" si="385"/>
        <v>2.2408220518791181E-3</v>
      </c>
      <c r="I4121" s="2">
        <f t="shared" si="386"/>
        <v>1.0956776504081445E-2</v>
      </c>
      <c r="J4121" s="2" t="str">
        <f t="shared" si="387"/>
        <v>sell</v>
      </c>
      <c r="K4121" s="2">
        <f t="shared" si="388"/>
        <v>-2.9300539999999273</v>
      </c>
      <c r="L4121" s="2">
        <f t="shared" si="384"/>
        <v>-65.729980999999952</v>
      </c>
      <c r="M4121" s="2">
        <f t="shared" si="389"/>
        <v>65.729980999999952</v>
      </c>
      <c r="S4121" s="1">
        <v>42145</v>
      </c>
      <c r="T4121">
        <v>1242.0599360000001</v>
      </c>
      <c r="U4121">
        <v>885.58007799999996</v>
      </c>
    </row>
    <row r="4122" spans="1:21">
      <c r="A4122" s="1">
        <v>36424</v>
      </c>
      <c r="B4122">
        <v>1335.5200199999999</v>
      </c>
      <c r="C4122">
        <v>1335.530029</v>
      </c>
      <c r="D4122">
        <v>1301.969971</v>
      </c>
      <c r="E4122">
        <v>1307.579956</v>
      </c>
      <c r="F4122">
        <v>817300000</v>
      </c>
      <c r="G4122">
        <v>1307.579956</v>
      </c>
      <c r="H4122" s="2">
        <f t="shared" si="385"/>
        <v>-2.092073767639956E-2</v>
      </c>
      <c r="I4122" s="2">
        <f t="shared" si="386"/>
        <v>1.0741164025361729E-2</v>
      </c>
      <c r="J4122" s="2" t="str">
        <f t="shared" si="387"/>
        <v>sell</v>
      </c>
      <c r="K4122" s="2">
        <f t="shared" si="388"/>
        <v>27.940063999999893</v>
      </c>
      <c r="L4122" s="2">
        <f t="shared" si="384"/>
        <v>-62.799927000000025</v>
      </c>
      <c r="M4122" s="2">
        <f t="shared" si="389"/>
        <v>62.799927000000025</v>
      </c>
      <c r="S4122" s="1">
        <v>42146</v>
      </c>
      <c r="T4122">
        <v>1237.0399170000001</v>
      </c>
      <c r="U4122">
        <v>880.56005900000002</v>
      </c>
    </row>
    <row r="4123" spans="1:21">
      <c r="A4123" s="1">
        <v>36423</v>
      </c>
      <c r="B4123">
        <v>1335.420044</v>
      </c>
      <c r="C4123">
        <v>1338.380005</v>
      </c>
      <c r="D4123">
        <v>1330.6099850000001</v>
      </c>
      <c r="E4123">
        <v>1335.530029</v>
      </c>
      <c r="F4123">
        <v>568000000</v>
      </c>
      <c r="G4123">
        <v>1335.530029</v>
      </c>
      <c r="H4123" s="2">
        <f t="shared" si="385"/>
        <v>8.2359854110480545E-5</v>
      </c>
      <c r="I4123" s="2">
        <f t="shared" si="386"/>
        <v>1.0762090216264182E-2</v>
      </c>
      <c r="J4123" s="2" t="str">
        <f t="shared" si="387"/>
        <v>sell</v>
      </c>
      <c r="K4123" s="2">
        <f t="shared" si="388"/>
        <v>-9.9975999999969645E-2</v>
      </c>
      <c r="L4123" s="2">
        <f t="shared" si="384"/>
        <v>-90.739990999999918</v>
      </c>
      <c r="M4123" s="2">
        <f t="shared" si="389"/>
        <v>90.739990999999918</v>
      </c>
      <c r="S4123" s="1">
        <v>42150</v>
      </c>
      <c r="T4123">
        <v>1216.829712</v>
      </c>
      <c r="U4123">
        <v>860.34985400000005</v>
      </c>
    </row>
    <row r="4124" spans="1:21">
      <c r="A4124" s="1">
        <v>36420</v>
      </c>
      <c r="B4124">
        <v>1318.4799800000001</v>
      </c>
      <c r="C4124">
        <v>1337.589966</v>
      </c>
      <c r="D4124">
        <v>1318.4799800000001</v>
      </c>
      <c r="E4124">
        <v>1335.420044</v>
      </c>
      <c r="F4124">
        <v>861900000</v>
      </c>
      <c r="G4124">
        <v>1335.420044</v>
      </c>
      <c r="H4124" s="2">
        <f t="shared" si="385"/>
        <v>1.2848176883201437E-2</v>
      </c>
      <c r="I4124" s="2">
        <f t="shared" si="386"/>
        <v>1.0743840544700411E-2</v>
      </c>
      <c r="J4124" s="2" t="str">
        <f t="shared" si="387"/>
        <v>sell</v>
      </c>
      <c r="K4124" s="2">
        <f t="shared" si="388"/>
        <v>-16.940063999999893</v>
      </c>
      <c r="L4124" s="2">
        <f t="shared" si="384"/>
        <v>-90.640014999999948</v>
      </c>
      <c r="M4124" s="2">
        <f t="shared" si="389"/>
        <v>90.640014999999948</v>
      </c>
      <c r="S4124" s="1">
        <v>42151</v>
      </c>
      <c r="T4124">
        <v>1233.9698490000001</v>
      </c>
      <c r="U4124">
        <v>877.48999100000003</v>
      </c>
    </row>
    <row r="4125" spans="1:21">
      <c r="A4125" s="1">
        <v>36419</v>
      </c>
      <c r="B4125">
        <v>1317.969971</v>
      </c>
      <c r="C4125">
        <v>1322.51001</v>
      </c>
      <c r="D4125">
        <v>1299.969971</v>
      </c>
      <c r="E4125">
        <v>1318.4799800000001</v>
      </c>
      <c r="F4125">
        <v>739000000</v>
      </c>
      <c r="G4125">
        <v>1318.4799800000001</v>
      </c>
      <c r="H4125" s="2">
        <f t="shared" si="385"/>
        <v>3.869655691875258E-4</v>
      </c>
      <c r="I4125" s="2">
        <f t="shared" si="386"/>
        <v>1.0749550015203755E-2</v>
      </c>
      <c r="J4125" s="2" t="str">
        <f t="shared" si="387"/>
        <v>sell</v>
      </c>
      <c r="K4125" s="2">
        <f t="shared" si="388"/>
        <v>-0.51000900000008187</v>
      </c>
      <c r="L4125" s="2">
        <f t="shared" si="384"/>
        <v>-73.699951000000056</v>
      </c>
      <c r="M4125" s="2">
        <f t="shared" si="389"/>
        <v>73.699951000000056</v>
      </c>
      <c r="S4125" s="1">
        <v>42152</v>
      </c>
      <c r="T4125">
        <v>1232.359741</v>
      </c>
      <c r="U4125">
        <v>875.87988299999995</v>
      </c>
    </row>
    <row r="4126" spans="1:21">
      <c r="A4126" s="1">
        <v>36418</v>
      </c>
      <c r="B4126">
        <v>1336.290039</v>
      </c>
      <c r="C4126">
        <v>1347.209961</v>
      </c>
      <c r="D4126">
        <v>1317.969971</v>
      </c>
      <c r="E4126">
        <v>1317.969971</v>
      </c>
      <c r="F4126">
        <v>787300000</v>
      </c>
      <c r="G4126">
        <v>1317.969971</v>
      </c>
      <c r="H4126" s="2">
        <f t="shared" si="385"/>
        <v>-1.3709649451334413E-2</v>
      </c>
      <c r="I4126" s="2">
        <f t="shared" si="386"/>
        <v>1.0701542841103034E-2</v>
      </c>
      <c r="J4126" s="2" t="str">
        <f t="shared" si="387"/>
        <v>sell</v>
      </c>
      <c r="K4126" s="2">
        <f t="shared" si="388"/>
        <v>18.320067999999992</v>
      </c>
      <c r="L4126" s="2">
        <f t="shared" si="384"/>
        <v>-73.189941999999974</v>
      </c>
      <c r="M4126" s="2">
        <f t="shared" si="389"/>
        <v>73.189941999999974</v>
      </c>
      <c r="S4126" s="1">
        <v>42153</v>
      </c>
      <c r="T4126">
        <v>1220.3397219999999</v>
      </c>
      <c r="U4126">
        <v>863.85986400000002</v>
      </c>
    </row>
    <row r="4127" spans="1:21">
      <c r="A4127" s="1">
        <v>36417</v>
      </c>
      <c r="B4127">
        <v>1344.130005</v>
      </c>
      <c r="C4127">
        <v>1344.1800539999999</v>
      </c>
      <c r="D4127">
        <v>1330.6099850000001</v>
      </c>
      <c r="E4127">
        <v>1336.290039</v>
      </c>
      <c r="F4127">
        <v>734500000</v>
      </c>
      <c r="G4127">
        <v>1336.290039</v>
      </c>
      <c r="H4127" s="2">
        <f t="shared" si="385"/>
        <v>-5.8327438349239169E-3</v>
      </c>
      <c r="I4127" s="2">
        <f t="shared" si="386"/>
        <v>1.0751267572799733E-2</v>
      </c>
      <c r="J4127" s="2" t="str">
        <f t="shared" si="387"/>
        <v>sell</v>
      </c>
      <c r="K4127" s="2">
        <f t="shared" si="388"/>
        <v>7.839966000000004</v>
      </c>
      <c r="L4127" s="2">
        <f t="shared" si="384"/>
        <v>-91.510009999999966</v>
      </c>
      <c r="M4127" s="2">
        <f t="shared" si="389"/>
        <v>91.510009999999966</v>
      </c>
      <c r="S4127" s="1">
        <v>42156</v>
      </c>
      <c r="T4127">
        <v>1222.109741</v>
      </c>
      <c r="U4127">
        <v>865.62988299999995</v>
      </c>
    </row>
    <row r="4128" spans="1:21">
      <c r="A4128" s="1">
        <v>36416</v>
      </c>
      <c r="B4128">
        <v>1351.660034</v>
      </c>
      <c r="C4128">
        <v>1351.660034</v>
      </c>
      <c r="D4128">
        <v>1341.6999510000001</v>
      </c>
      <c r="E4128">
        <v>1344.130005</v>
      </c>
      <c r="F4128">
        <v>657900000</v>
      </c>
      <c r="G4128">
        <v>1344.130005</v>
      </c>
      <c r="H4128" s="2">
        <f t="shared" si="385"/>
        <v>-5.5709489151027254E-3</v>
      </c>
      <c r="I4128" s="2">
        <f t="shared" si="386"/>
        <v>1.0801722931066748E-2</v>
      </c>
      <c r="J4128" s="2" t="str">
        <f t="shared" si="387"/>
        <v>sell</v>
      </c>
      <c r="K4128" s="2">
        <f t="shared" si="388"/>
        <v>7.5300290000000132</v>
      </c>
      <c r="L4128" s="2">
        <f t="shared" si="384"/>
        <v>-99.34997599999997</v>
      </c>
      <c r="M4128" s="2">
        <f t="shared" si="389"/>
        <v>99.34997599999997</v>
      </c>
      <c r="S4128" s="1">
        <v>42157</v>
      </c>
      <c r="T4128">
        <v>1222.3397219999999</v>
      </c>
      <c r="U4128">
        <v>865.85986400000002</v>
      </c>
    </row>
    <row r="4129" spans="1:21">
      <c r="A4129" s="1">
        <v>36413</v>
      </c>
      <c r="B4129">
        <v>1347.660034</v>
      </c>
      <c r="C4129">
        <v>1357.619995</v>
      </c>
      <c r="D4129">
        <v>1346.1999510000001</v>
      </c>
      <c r="E4129">
        <v>1351.660034</v>
      </c>
      <c r="F4129">
        <v>808500000</v>
      </c>
      <c r="G4129">
        <v>1351.660034</v>
      </c>
      <c r="H4129" s="2">
        <f t="shared" si="385"/>
        <v>2.9681076080646019E-3</v>
      </c>
      <c r="I4129" s="2">
        <f t="shared" si="386"/>
        <v>1.0943635701302136E-2</v>
      </c>
      <c r="J4129" s="2" t="str">
        <f t="shared" si="387"/>
        <v>sell</v>
      </c>
      <c r="K4129" s="2">
        <f t="shared" si="388"/>
        <v>-4</v>
      </c>
      <c r="L4129" s="2">
        <f t="shared" si="384"/>
        <v>-106.88000499999998</v>
      </c>
      <c r="M4129" s="2">
        <f t="shared" si="389"/>
        <v>106.88000499999998</v>
      </c>
      <c r="S4129" s="1">
        <v>42158</v>
      </c>
      <c r="T4129">
        <v>1224.049927</v>
      </c>
      <c r="U4129">
        <v>867.57006899999999</v>
      </c>
    </row>
    <row r="4130" spans="1:21">
      <c r="A4130" s="1">
        <v>36412</v>
      </c>
      <c r="B4130">
        <v>1344.150024</v>
      </c>
      <c r="C4130">
        <v>1347.660034</v>
      </c>
      <c r="D4130">
        <v>1333.910034</v>
      </c>
      <c r="E4130">
        <v>1347.660034</v>
      </c>
      <c r="F4130">
        <v>773900000</v>
      </c>
      <c r="G4130">
        <v>1347.660034</v>
      </c>
      <c r="H4130" s="2">
        <f t="shared" si="385"/>
        <v>2.6113230943928963E-3</v>
      </c>
      <c r="I4130" s="2">
        <f t="shared" si="386"/>
        <v>1.104773720926394E-2</v>
      </c>
      <c r="J4130" s="2" t="str">
        <f t="shared" si="387"/>
        <v>sell</v>
      </c>
      <c r="K4130" s="2">
        <f t="shared" si="388"/>
        <v>-3.5100099999999657</v>
      </c>
      <c r="L4130" s="2">
        <f t="shared" si="384"/>
        <v>-102.88000499999998</v>
      </c>
      <c r="M4130" s="2">
        <f t="shared" si="389"/>
        <v>102.88000499999998</v>
      </c>
      <c r="S4130" s="1">
        <v>42159</v>
      </c>
      <c r="T4130">
        <v>1206.7899170000001</v>
      </c>
      <c r="U4130">
        <v>850.31005900000002</v>
      </c>
    </row>
    <row r="4131" spans="1:21">
      <c r="A4131" s="1">
        <v>36411</v>
      </c>
      <c r="B4131">
        <v>1350.4499510000001</v>
      </c>
      <c r="C4131">
        <v>1355.1800539999999</v>
      </c>
      <c r="D4131">
        <v>1337.3599850000001</v>
      </c>
      <c r="E4131">
        <v>1344.150024</v>
      </c>
      <c r="F4131">
        <v>791200000</v>
      </c>
      <c r="G4131">
        <v>1344.150024</v>
      </c>
      <c r="H4131" s="2">
        <f t="shared" si="385"/>
        <v>-4.6650577426693724E-3</v>
      </c>
      <c r="I4131" s="2">
        <f t="shared" si="386"/>
        <v>1.1053308033447404E-2</v>
      </c>
      <c r="J4131" s="2" t="str">
        <f t="shared" si="387"/>
        <v>sell</v>
      </c>
      <c r="K4131" s="2">
        <f t="shared" si="388"/>
        <v>6.2999270000000251</v>
      </c>
      <c r="L4131" s="2">
        <f t="shared" si="384"/>
        <v>-99.369995000000017</v>
      </c>
      <c r="M4131" s="2">
        <f t="shared" si="389"/>
        <v>99.369995000000017</v>
      </c>
      <c r="S4131" s="1">
        <v>42160</v>
      </c>
      <c r="T4131">
        <v>1204.0399170000001</v>
      </c>
      <c r="U4131">
        <v>847.56005900000002</v>
      </c>
    </row>
    <row r="4132" spans="1:21">
      <c r="A4132" s="1">
        <v>36410</v>
      </c>
      <c r="B4132">
        <v>1357.23999</v>
      </c>
      <c r="C4132">
        <v>1361.3900149999999</v>
      </c>
      <c r="D4132">
        <v>1349.589966</v>
      </c>
      <c r="E4132">
        <v>1350.4499510000001</v>
      </c>
      <c r="F4132">
        <v>715300000</v>
      </c>
      <c r="G4132">
        <v>1350.4499510000001</v>
      </c>
      <c r="H4132" s="2">
        <f t="shared" si="385"/>
        <v>-5.0028285712388851E-3</v>
      </c>
      <c r="I4132" s="2">
        <f t="shared" si="386"/>
        <v>1.1058886009133694E-2</v>
      </c>
      <c r="J4132" s="2" t="str">
        <f t="shared" si="387"/>
        <v>sell</v>
      </c>
      <c r="K4132" s="2">
        <f t="shared" si="388"/>
        <v>6.7900389999999788</v>
      </c>
      <c r="L4132" s="2">
        <f t="shared" si="384"/>
        <v>-105.66992200000004</v>
      </c>
      <c r="M4132" s="2">
        <f t="shared" si="389"/>
        <v>105.66992200000004</v>
      </c>
      <c r="S4132" s="1">
        <v>42163</v>
      </c>
      <c r="T4132">
        <v>1190.7698969999999</v>
      </c>
      <c r="U4132">
        <v>834.29003899999998</v>
      </c>
    </row>
    <row r="4133" spans="1:21">
      <c r="A4133" s="1">
        <v>36406</v>
      </c>
      <c r="B4133">
        <v>1319.1099850000001</v>
      </c>
      <c r="C4133">
        <v>1357.73999</v>
      </c>
      <c r="D4133">
        <v>1319.1099850000001</v>
      </c>
      <c r="E4133">
        <v>1357.23999</v>
      </c>
      <c r="F4133">
        <v>663200000</v>
      </c>
      <c r="G4133">
        <v>1357.23999</v>
      </c>
      <c r="H4133" s="2">
        <f t="shared" si="385"/>
        <v>2.8905857308024228E-2</v>
      </c>
      <c r="I4133" s="2">
        <f t="shared" si="386"/>
        <v>1.0662289119940216E-2</v>
      </c>
      <c r="J4133" s="2" t="str">
        <f t="shared" si="387"/>
        <v>sell</v>
      </c>
      <c r="K4133" s="2">
        <f t="shared" si="388"/>
        <v>-38.130004999999983</v>
      </c>
      <c r="L4133" s="2">
        <f t="shared" si="384"/>
        <v>-112.45996100000002</v>
      </c>
      <c r="M4133" s="2">
        <f t="shared" si="389"/>
        <v>112.45996100000002</v>
      </c>
      <c r="S4133" s="1">
        <v>42164</v>
      </c>
      <c r="T4133">
        <v>1192.8199460000001</v>
      </c>
      <c r="U4133">
        <v>836.34008800000004</v>
      </c>
    </row>
    <row r="4134" spans="1:21">
      <c r="A4134" s="1">
        <v>36405</v>
      </c>
      <c r="B4134">
        <v>1331.0699460000001</v>
      </c>
      <c r="C4134">
        <v>1331.0699460000001</v>
      </c>
      <c r="D4134">
        <v>1304.880005</v>
      </c>
      <c r="E4134">
        <v>1319.1099850000001</v>
      </c>
      <c r="F4134">
        <v>687100000</v>
      </c>
      <c r="G4134">
        <v>1319.1099850000001</v>
      </c>
      <c r="H4134" s="2">
        <f t="shared" si="385"/>
        <v>-8.9852235308451774E-3</v>
      </c>
      <c r="I4134" s="2">
        <f t="shared" si="386"/>
        <v>1.0624690794558645E-2</v>
      </c>
      <c r="J4134" s="2" t="str">
        <f t="shared" si="387"/>
        <v>sell</v>
      </c>
      <c r="K4134" s="2">
        <f t="shared" si="388"/>
        <v>11.959961000000021</v>
      </c>
      <c r="L4134" s="2">
        <f t="shared" si="384"/>
        <v>-74.329956000000038</v>
      </c>
      <c r="M4134" s="2">
        <f t="shared" si="389"/>
        <v>74.329956000000038</v>
      </c>
      <c r="S4134" s="1">
        <v>42165</v>
      </c>
      <c r="T4134">
        <v>1217.9398189999999</v>
      </c>
      <c r="U4134">
        <v>861.45996100000002</v>
      </c>
    </row>
    <row r="4135" spans="1:21">
      <c r="A4135" s="1">
        <v>36404</v>
      </c>
      <c r="B4135">
        <v>1320.410034</v>
      </c>
      <c r="C4135">
        <v>1331.1800539999999</v>
      </c>
      <c r="D4135">
        <v>1320.3900149999999</v>
      </c>
      <c r="E4135">
        <v>1331.0699460000001</v>
      </c>
      <c r="F4135">
        <v>708200000</v>
      </c>
      <c r="G4135">
        <v>1331.0699460000001</v>
      </c>
      <c r="H4135" s="2">
        <f t="shared" si="385"/>
        <v>8.0731831215394081E-3</v>
      </c>
      <c r="I4135" s="2">
        <f t="shared" si="386"/>
        <v>1.0591798523008613E-2</v>
      </c>
      <c r="J4135" s="2" t="str">
        <f t="shared" si="387"/>
        <v>sell</v>
      </c>
      <c r="K4135" s="2">
        <f t="shared" si="388"/>
        <v>-10.659912000000077</v>
      </c>
      <c r="L4135" s="2">
        <f t="shared" si="384"/>
        <v>-86.289917000000059</v>
      </c>
      <c r="M4135" s="2">
        <f t="shared" si="389"/>
        <v>86.289917000000059</v>
      </c>
      <c r="S4135" s="1">
        <v>42166</v>
      </c>
      <c r="T4135">
        <v>1219.1297609999999</v>
      </c>
      <c r="U4135">
        <v>862.64990299999999</v>
      </c>
    </row>
    <row r="4136" spans="1:21">
      <c r="A4136" s="1">
        <v>36403</v>
      </c>
      <c r="B4136">
        <v>1324.0200199999999</v>
      </c>
      <c r="C4136">
        <v>1333.2700199999999</v>
      </c>
      <c r="D4136">
        <v>1306.959961</v>
      </c>
      <c r="E4136">
        <v>1320.410034</v>
      </c>
      <c r="F4136">
        <v>861700000</v>
      </c>
      <c r="G4136">
        <v>1320.410034</v>
      </c>
      <c r="H4136" s="2">
        <f t="shared" si="385"/>
        <v>-2.7265343011957897E-3</v>
      </c>
      <c r="I4136" s="2">
        <f t="shared" si="386"/>
        <v>1.0589304200638231E-2</v>
      </c>
      <c r="J4136" s="2" t="str">
        <f t="shared" si="387"/>
        <v>sell</v>
      </c>
      <c r="K4136" s="2">
        <f t="shared" si="388"/>
        <v>3.6099859999999353</v>
      </c>
      <c r="L4136" s="2">
        <f t="shared" si="384"/>
        <v>-75.630004999999983</v>
      </c>
      <c r="M4136" s="2">
        <f t="shared" si="389"/>
        <v>75.630004999999983</v>
      </c>
      <c r="S4136" s="1">
        <v>42167</v>
      </c>
      <c r="T4136">
        <v>1203.0399170000001</v>
      </c>
      <c r="U4136">
        <v>846.56005900000002</v>
      </c>
    </row>
    <row r="4137" spans="1:21">
      <c r="A4137" s="1">
        <v>36402</v>
      </c>
      <c r="B4137">
        <v>1348.2700199999999</v>
      </c>
      <c r="C4137">
        <v>1350.6999510000001</v>
      </c>
      <c r="D4137">
        <v>1322.8000489999999</v>
      </c>
      <c r="E4137">
        <v>1324.0200199999999</v>
      </c>
      <c r="F4137">
        <v>597900000</v>
      </c>
      <c r="G4137">
        <v>1324.0200199999999</v>
      </c>
      <c r="H4137" s="2">
        <f t="shared" si="385"/>
        <v>-1.7986011437085874E-2</v>
      </c>
      <c r="I4137" s="2">
        <f t="shared" si="386"/>
        <v>1.0572223530117936E-2</v>
      </c>
      <c r="J4137" s="2" t="str">
        <f t="shared" si="387"/>
        <v>sell</v>
      </c>
      <c r="K4137" s="2">
        <f t="shared" si="388"/>
        <v>24.25</v>
      </c>
      <c r="L4137" s="2">
        <f t="shared" si="384"/>
        <v>-79.239990999999918</v>
      </c>
      <c r="M4137" s="2">
        <f t="shared" si="389"/>
        <v>79.239990999999918</v>
      </c>
      <c r="S4137" s="1">
        <v>42170</v>
      </c>
      <c r="T4137">
        <v>1195.9598390000001</v>
      </c>
      <c r="U4137">
        <v>839.47998099999995</v>
      </c>
    </row>
    <row r="4138" spans="1:21">
      <c r="A4138" s="1">
        <v>36399</v>
      </c>
      <c r="B4138">
        <v>1362.01001</v>
      </c>
      <c r="C4138">
        <v>1365.630005</v>
      </c>
      <c r="D4138">
        <v>1347.349976</v>
      </c>
      <c r="E4138">
        <v>1348.2700199999999</v>
      </c>
      <c r="F4138">
        <v>570050000</v>
      </c>
      <c r="G4138">
        <v>1348.2700199999999</v>
      </c>
      <c r="H4138" s="2">
        <f t="shared" si="385"/>
        <v>-1.0088024242934921E-2</v>
      </c>
      <c r="I4138" s="2">
        <f t="shared" si="386"/>
        <v>1.0783512898849684E-2</v>
      </c>
      <c r="J4138" s="2" t="str">
        <f t="shared" si="387"/>
        <v>sell</v>
      </c>
      <c r="K4138" s="2">
        <f t="shared" si="388"/>
        <v>13.739990000000034</v>
      </c>
      <c r="L4138" s="2">
        <f t="shared" si="384"/>
        <v>-103.48999099999992</v>
      </c>
      <c r="M4138" s="2">
        <f t="shared" si="389"/>
        <v>103.48999099999992</v>
      </c>
      <c r="S4138" s="1">
        <v>42171</v>
      </c>
      <c r="T4138">
        <v>1209.099731</v>
      </c>
      <c r="U4138">
        <v>852.61987299999998</v>
      </c>
    </row>
    <row r="4139" spans="1:21">
      <c r="A4139" s="1">
        <v>36398</v>
      </c>
      <c r="B4139">
        <v>1381.790039</v>
      </c>
      <c r="C4139">
        <v>1381.790039</v>
      </c>
      <c r="D4139">
        <v>1361.530029</v>
      </c>
      <c r="E4139">
        <v>1362.01001</v>
      </c>
      <c r="F4139">
        <v>719000000</v>
      </c>
      <c r="G4139">
        <v>1362.01001</v>
      </c>
      <c r="H4139" s="2">
        <f t="shared" si="385"/>
        <v>-1.4314786213334407E-2</v>
      </c>
      <c r="I4139" s="2">
        <f t="shared" si="386"/>
        <v>1.074481780220629E-2</v>
      </c>
      <c r="J4139" s="2" t="str">
        <f t="shared" si="387"/>
        <v>sell</v>
      </c>
      <c r="K4139" s="2">
        <f t="shared" si="388"/>
        <v>19.780029000000013</v>
      </c>
      <c r="L4139" s="2">
        <f t="shared" si="384"/>
        <v>-117.22998099999995</v>
      </c>
      <c r="M4139" s="2">
        <f t="shared" si="389"/>
        <v>117.22998099999995</v>
      </c>
      <c r="S4139" s="1">
        <v>42172</v>
      </c>
      <c r="T4139">
        <v>1213.2799070000001</v>
      </c>
      <c r="U4139">
        <v>856.80004899999994</v>
      </c>
    </row>
    <row r="4140" spans="1:21">
      <c r="A4140" s="1">
        <v>36397</v>
      </c>
      <c r="B4140">
        <v>1363.5</v>
      </c>
      <c r="C4140">
        <v>1382.839966</v>
      </c>
      <c r="D4140">
        <v>1359.1999510000001</v>
      </c>
      <c r="E4140">
        <v>1381.790039</v>
      </c>
      <c r="F4140">
        <v>864600000</v>
      </c>
      <c r="G4140">
        <v>1381.790039</v>
      </c>
      <c r="H4140" s="2">
        <f t="shared" si="385"/>
        <v>1.3414036670333685E-2</v>
      </c>
      <c r="I4140" s="2">
        <f t="shared" si="386"/>
        <v>1.0934418901885014E-2</v>
      </c>
      <c r="J4140" s="2" t="str">
        <f t="shared" si="387"/>
        <v>sell</v>
      </c>
      <c r="K4140" s="2">
        <f t="shared" si="388"/>
        <v>-18.290038999999979</v>
      </c>
      <c r="L4140" s="2">
        <f t="shared" si="384"/>
        <v>-137.01000999999997</v>
      </c>
      <c r="M4140" s="2">
        <f t="shared" si="389"/>
        <v>137.01000999999997</v>
      </c>
      <c r="S4140" s="1">
        <v>42173</v>
      </c>
      <c r="T4140">
        <v>1232.759888</v>
      </c>
      <c r="U4140">
        <v>876.28003000000001</v>
      </c>
    </row>
    <row r="4141" spans="1:21">
      <c r="A4141" s="1">
        <v>36396</v>
      </c>
      <c r="B4141">
        <v>1360.219971</v>
      </c>
      <c r="C4141">
        <v>1373.3199460000001</v>
      </c>
      <c r="D4141">
        <v>1353.630005</v>
      </c>
      <c r="E4141">
        <v>1363.5</v>
      </c>
      <c r="F4141">
        <v>732700000</v>
      </c>
      <c r="G4141">
        <v>1363.5</v>
      </c>
      <c r="H4141" s="2">
        <f t="shared" si="385"/>
        <v>2.411396002066208E-3</v>
      </c>
      <c r="I4141" s="2">
        <f t="shared" si="386"/>
        <v>1.0937986519128227E-2</v>
      </c>
      <c r="J4141" s="2" t="str">
        <f t="shared" si="387"/>
        <v>sell</v>
      </c>
      <c r="K4141" s="2">
        <f t="shared" si="388"/>
        <v>-3.2800290000000132</v>
      </c>
      <c r="L4141" s="2">
        <f t="shared" si="384"/>
        <v>-118.71997099999999</v>
      </c>
      <c r="M4141" s="2">
        <f t="shared" si="389"/>
        <v>118.71997099999999</v>
      </c>
      <c r="S4141" s="1">
        <v>42174</v>
      </c>
      <c r="T4141">
        <v>1224.1998289999999</v>
      </c>
      <c r="U4141">
        <v>867.71997099999999</v>
      </c>
    </row>
    <row r="4142" spans="1:21">
      <c r="A4142" s="1">
        <v>36395</v>
      </c>
      <c r="B4142">
        <v>1336.6099850000001</v>
      </c>
      <c r="C4142">
        <v>1360.23999</v>
      </c>
      <c r="D4142">
        <v>1336.6099850000001</v>
      </c>
      <c r="E4142">
        <v>1360.219971</v>
      </c>
      <c r="F4142">
        <v>682600000</v>
      </c>
      <c r="G4142">
        <v>1360.219971</v>
      </c>
      <c r="H4142" s="2">
        <f t="shared" si="385"/>
        <v>1.7664080221576329E-2</v>
      </c>
      <c r="I4142" s="2">
        <f t="shared" si="386"/>
        <v>1.0791392854249408E-2</v>
      </c>
      <c r="J4142" s="2" t="str">
        <f t="shared" si="387"/>
        <v>sell</v>
      </c>
      <c r="K4142" s="2">
        <f t="shared" si="388"/>
        <v>-23.609985999999935</v>
      </c>
      <c r="L4142" s="2">
        <f t="shared" si="384"/>
        <v>-115.43994199999997</v>
      </c>
      <c r="M4142" s="2">
        <f t="shared" si="389"/>
        <v>115.43994199999997</v>
      </c>
      <c r="S4142" s="1">
        <v>42177</v>
      </c>
      <c r="T4142">
        <v>1234.859741</v>
      </c>
      <c r="U4142">
        <v>878.37988299999995</v>
      </c>
    </row>
    <row r="4143" spans="1:21">
      <c r="A4143" s="1">
        <v>36392</v>
      </c>
      <c r="B4143">
        <v>1323.589966</v>
      </c>
      <c r="C4143">
        <v>1336.6099850000001</v>
      </c>
      <c r="D4143">
        <v>1323.589966</v>
      </c>
      <c r="E4143">
        <v>1336.6099850000001</v>
      </c>
      <c r="F4143">
        <v>661200000</v>
      </c>
      <c r="G4143">
        <v>1336.6099850000001</v>
      </c>
      <c r="H4143" s="2">
        <f t="shared" si="385"/>
        <v>9.836897630274153E-3</v>
      </c>
      <c r="I4143" s="2">
        <f t="shared" si="386"/>
        <v>1.087087838262212E-2</v>
      </c>
      <c r="J4143" s="2" t="str">
        <f t="shared" si="387"/>
        <v>sell</v>
      </c>
      <c r="K4143" s="2">
        <f t="shared" si="388"/>
        <v>-13.020019000000048</v>
      </c>
      <c r="L4143" s="2">
        <f t="shared" si="384"/>
        <v>-91.829956000000038</v>
      </c>
      <c r="M4143" s="2">
        <f t="shared" si="389"/>
        <v>91.829956000000038</v>
      </c>
      <c r="S4143" s="1">
        <v>42178</v>
      </c>
      <c r="T4143">
        <v>1235.349731</v>
      </c>
      <c r="U4143">
        <v>878.86987299999998</v>
      </c>
    </row>
    <row r="4144" spans="1:21">
      <c r="A4144" s="1">
        <v>36391</v>
      </c>
      <c r="B4144">
        <v>1332.839966</v>
      </c>
      <c r="C4144">
        <v>1332.839966</v>
      </c>
      <c r="D4144">
        <v>1315.349976</v>
      </c>
      <c r="E4144">
        <v>1323.589966</v>
      </c>
      <c r="F4144">
        <v>684200000</v>
      </c>
      <c r="G4144">
        <v>1323.589966</v>
      </c>
      <c r="H4144" s="2">
        <f t="shared" si="385"/>
        <v>-6.9400680021325231E-3</v>
      </c>
      <c r="I4144" s="2">
        <f t="shared" si="386"/>
        <v>1.0867839349129277E-2</v>
      </c>
      <c r="J4144" s="2" t="str">
        <f t="shared" si="387"/>
        <v>sell</v>
      </c>
      <c r="K4144" s="2">
        <f t="shared" si="388"/>
        <v>9.25</v>
      </c>
      <c r="L4144" s="2">
        <f t="shared" si="384"/>
        <v>-78.809936999999991</v>
      </c>
      <c r="M4144" s="2">
        <f t="shared" si="389"/>
        <v>78.809936999999991</v>
      </c>
      <c r="S4144" s="1">
        <v>42179</v>
      </c>
      <c r="T4144">
        <v>1221.6597899999999</v>
      </c>
      <c r="U4144">
        <v>865.17993200000001</v>
      </c>
    </row>
    <row r="4145" spans="1:21">
      <c r="A4145" s="1">
        <v>36390</v>
      </c>
      <c r="B4145">
        <v>1344.160034</v>
      </c>
      <c r="C4145">
        <v>1344.160034</v>
      </c>
      <c r="D4145">
        <v>1332.130005</v>
      </c>
      <c r="E4145">
        <v>1332.839966</v>
      </c>
      <c r="F4145">
        <v>682800000</v>
      </c>
      <c r="G4145">
        <v>1332.839966</v>
      </c>
      <c r="H4145" s="2">
        <f t="shared" si="385"/>
        <v>-8.4216668504220622E-3</v>
      </c>
      <c r="I4145" s="2">
        <f t="shared" si="386"/>
        <v>1.0862309065132556E-2</v>
      </c>
      <c r="J4145" s="2" t="str">
        <f t="shared" si="387"/>
        <v>sell</v>
      </c>
      <c r="K4145" s="2">
        <f t="shared" si="388"/>
        <v>11.320067999999992</v>
      </c>
      <c r="L4145" s="2">
        <f t="shared" si="384"/>
        <v>-88.059936999999991</v>
      </c>
      <c r="M4145" s="2">
        <f t="shared" si="389"/>
        <v>88.059936999999991</v>
      </c>
      <c r="S4145" s="1">
        <v>42180</v>
      </c>
      <c r="T4145">
        <v>1214.3199460000001</v>
      </c>
      <c r="U4145">
        <v>857.84008800000004</v>
      </c>
    </row>
    <row r="4146" spans="1:21">
      <c r="A4146" s="1">
        <v>36389</v>
      </c>
      <c r="B4146">
        <v>1330.7700199999999</v>
      </c>
      <c r="C4146">
        <v>1344.160034</v>
      </c>
      <c r="D4146">
        <v>1328.76001</v>
      </c>
      <c r="E4146">
        <v>1344.160034</v>
      </c>
      <c r="F4146">
        <v>691500000</v>
      </c>
      <c r="G4146">
        <v>1344.160034</v>
      </c>
      <c r="H4146" s="2">
        <f t="shared" si="385"/>
        <v>1.0061854263894573E-2</v>
      </c>
      <c r="I4146" s="2">
        <f t="shared" si="386"/>
        <v>1.0815213513473176E-2</v>
      </c>
      <c r="J4146" s="2" t="str">
        <f t="shared" si="387"/>
        <v>sell</v>
      </c>
      <c r="K4146" s="2">
        <f t="shared" si="388"/>
        <v>-13.390014000000065</v>
      </c>
      <c r="L4146" s="2">
        <f t="shared" si="384"/>
        <v>-99.380004999999983</v>
      </c>
      <c r="M4146" s="2">
        <f t="shared" si="389"/>
        <v>99.380004999999983</v>
      </c>
      <c r="S4146" s="1">
        <v>42181</v>
      </c>
      <c r="T4146">
        <v>1210.329712</v>
      </c>
      <c r="U4146">
        <v>853.84985400000005</v>
      </c>
    </row>
    <row r="4147" spans="1:21">
      <c r="A4147" s="1">
        <v>36388</v>
      </c>
      <c r="B4147">
        <v>1327.6800539999999</v>
      </c>
      <c r="C4147">
        <v>1331.0500489999999</v>
      </c>
      <c r="D4147">
        <v>1320.51001</v>
      </c>
      <c r="E4147">
        <v>1330.7700199999999</v>
      </c>
      <c r="F4147">
        <v>583550000</v>
      </c>
      <c r="G4147">
        <v>1330.7700199999999</v>
      </c>
      <c r="H4147" s="2">
        <f t="shared" si="385"/>
        <v>2.3273423372525896E-3</v>
      </c>
      <c r="I4147" s="2">
        <f t="shared" si="386"/>
        <v>1.089817934553932E-2</v>
      </c>
      <c r="J4147" s="2" t="str">
        <f t="shared" si="387"/>
        <v>sell</v>
      </c>
      <c r="K4147" s="2">
        <f t="shared" si="388"/>
        <v>-3.089966000000004</v>
      </c>
      <c r="L4147" s="2">
        <f t="shared" si="384"/>
        <v>-85.989990999999918</v>
      </c>
      <c r="M4147" s="2">
        <f t="shared" si="389"/>
        <v>85.989990999999918</v>
      </c>
      <c r="S4147" s="1">
        <v>42184</v>
      </c>
      <c r="T4147">
        <v>1172.88977</v>
      </c>
      <c r="U4147">
        <v>816.40991199999996</v>
      </c>
    </row>
    <row r="4148" spans="1:21">
      <c r="A4148" s="1">
        <v>36385</v>
      </c>
      <c r="B4148">
        <v>1298.160034</v>
      </c>
      <c r="C4148">
        <v>1327.719971</v>
      </c>
      <c r="D4148">
        <v>1298.160034</v>
      </c>
      <c r="E4148">
        <v>1327.6800539999999</v>
      </c>
      <c r="F4148">
        <v>691700000</v>
      </c>
      <c r="G4148">
        <v>1327.6800539999999</v>
      </c>
      <c r="H4148" s="2">
        <f t="shared" si="385"/>
        <v>2.2739892791985253E-2</v>
      </c>
      <c r="I4148" s="2">
        <f t="shared" si="386"/>
        <v>1.0652506746855491E-2</v>
      </c>
      <c r="J4148" s="2" t="str">
        <f t="shared" si="387"/>
        <v>sell</v>
      </c>
      <c r="K4148" s="2">
        <f t="shared" si="388"/>
        <v>-29.520019999999931</v>
      </c>
      <c r="L4148" s="2">
        <f t="shared" si="384"/>
        <v>-82.900024999999914</v>
      </c>
      <c r="M4148" s="2">
        <f t="shared" si="389"/>
        <v>82.900024999999914</v>
      </c>
      <c r="S4148" s="1">
        <v>42185</v>
      </c>
      <c r="T4148">
        <v>1178.6998289999999</v>
      </c>
      <c r="U4148">
        <v>822.21997099999999</v>
      </c>
    </row>
    <row r="4149" spans="1:21">
      <c r="A4149" s="1">
        <v>36384</v>
      </c>
      <c r="B4149">
        <v>1301.9300539999999</v>
      </c>
      <c r="C4149">
        <v>1313.6099850000001</v>
      </c>
      <c r="D4149">
        <v>1298.0600589999999</v>
      </c>
      <c r="E4149">
        <v>1298.160034</v>
      </c>
      <c r="F4149">
        <v>745600000</v>
      </c>
      <c r="G4149">
        <v>1298.160034</v>
      </c>
      <c r="H4149" s="2">
        <f t="shared" si="385"/>
        <v>-2.8957162394531617E-3</v>
      </c>
      <c r="I4149" s="2">
        <f t="shared" si="386"/>
        <v>1.0651288723586182E-2</v>
      </c>
      <c r="J4149" s="2" t="str">
        <f t="shared" si="387"/>
        <v>sell</v>
      </c>
      <c r="K4149" s="2">
        <f t="shared" si="388"/>
        <v>3.7700199999999313</v>
      </c>
      <c r="L4149" s="2">
        <f t="shared" si="384"/>
        <v>-53.380004999999983</v>
      </c>
      <c r="M4149" s="2">
        <f t="shared" si="389"/>
        <v>53.380004999999983</v>
      </c>
      <c r="S4149" s="1">
        <v>42186</v>
      </c>
      <c r="T4149">
        <v>1189.7298579999999</v>
      </c>
      <c r="U4149">
        <v>833.25</v>
      </c>
    </row>
    <row r="4150" spans="1:21">
      <c r="A4150" s="1">
        <v>36383</v>
      </c>
      <c r="B4150">
        <v>1281.4300539999999</v>
      </c>
      <c r="C4150">
        <v>1301.9300539999999</v>
      </c>
      <c r="D4150">
        <v>1281.4300539999999</v>
      </c>
      <c r="E4150">
        <v>1301.9300539999999</v>
      </c>
      <c r="F4150">
        <v>792300000</v>
      </c>
      <c r="G4150">
        <v>1301.9300539999999</v>
      </c>
      <c r="H4150" s="2">
        <f t="shared" si="385"/>
        <v>1.5997751836714764E-2</v>
      </c>
      <c r="I4150" s="2">
        <f t="shared" si="386"/>
        <v>1.0752832971851478E-2</v>
      </c>
      <c r="J4150" s="2" t="str">
        <f t="shared" si="387"/>
        <v>sell</v>
      </c>
      <c r="K4150" s="2">
        <f t="shared" si="388"/>
        <v>-20.5</v>
      </c>
      <c r="L4150" s="2">
        <f t="shared" si="384"/>
        <v>-57.150024999999914</v>
      </c>
      <c r="M4150" s="2">
        <f t="shared" si="389"/>
        <v>57.150024999999914</v>
      </c>
      <c r="S4150" s="1">
        <v>42187</v>
      </c>
      <c r="T4150">
        <v>1185.64978</v>
      </c>
      <c r="U4150">
        <v>829.16992200000004</v>
      </c>
    </row>
    <row r="4151" spans="1:21">
      <c r="A4151" s="1">
        <v>36382</v>
      </c>
      <c r="B4151">
        <v>1297.8000489999999</v>
      </c>
      <c r="C4151">
        <v>1298.619995</v>
      </c>
      <c r="D4151">
        <v>1267.7299800000001</v>
      </c>
      <c r="E4151">
        <v>1281.4300539999999</v>
      </c>
      <c r="F4151">
        <v>836200000</v>
      </c>
      <c r="G4151">
        <v>1281.4300539999999</v>
      </c>
      <c r="H4151" s="2">
        <f t="shared" si="385"/>
        <v>-1.2613649546872547E-2</v>
      </c>
      <c r="I4151" s="2">
        <f t="shared" si="386"/>
        <v>1.0685540573526402E-2</v>
      </c>
      <c r="J4151" s="2" t="str">
        <f t="shared" si="387"/>
        <v>sell</v>
      </c>
      <c r="K4151" s="2">
        <f t="shared" si="388"/>
        <v>16.369995000000017</v>
      </c>
      <c r="L4151" s="2">
        <f t="shared" si="384"/>
        <v>-36.650024999999914</v>
      </c>
      <c r="M4151" s="2">
        <f t="shared" si="389"/>
        <v>36.650024999999914</v>
      </c>
      <c r="S4151" s="1">
        <v>42191</v>
      </c>
      <c r="T4151">
        <v>1181.2198490000001</v>
      </c>
      <c r="U4151">
        <v>824.73999100000003</v>
      </c>
    </row>
    <row r="4152" spans="1:21">
      <c r="A4152" s="1">
        <v>36381</v>
      </c>
      <c r="B4152">
        <v>1300.290039</v>
      </c>
      <c r="C4152">
        <v>1306.6800539999999</v>
      </c>
      <c r="D4152">
        <v>1295.98999</v>
      </c>
      <c r="E4152">
        <v>1297.8000489999999</v>
      </c>
      <c r="F4152">
        <v>684300000</v>
      </c>
      <c r="G4152">
        <v>1297.8000489999999</v>
      </c>
      <c r="H4152" s="2">
        <f t="shared" si="385"/>
        <v>-1.9149496845449836E-3</v>
      </c>
      <c r="I4152" s="2">
        <f t="shared" si="386"/>
        <v>1.0748680671474376E-2</v>
      </c>
      <c r="J4152" s="2" t="str">
        <f t="shared" si="387"/>
        <v>sell</v>
      </c>
      <c r="K4152" s="2">
        <f t="shared" si="388"/>
        <v>2.4899900000000343</v>
      </c>
      <c r="L4152" s="2">
        <f t="shared" si="384"/>
        <v>-53.020019999999931</v>
      </c>
      <c r="M4152" s="2">
        <f t="shared" si="389"/>
        <v>53.020019999999931</v>
      </c>
      <c r="S4152" s="1">
        <v>42192</v>
      </c>
      <c r="T4152">
        <v>1189.359741</v>
      </c>
      <c r="U4152">
        <v>832.87988299999995</v>
      </c>
    </row>
    <row r="4153" spans="1:21">
      <c r="A4153" s="1">
        <v>36378</v>
      </c>
      <c r="B4153">
        <v>1313.709961</v>
      </c>
      <c r="C4153">
        <v>1316.73999</v>
      </c>
      <c r="D4153">
        <v>1293.1899410000001</v>
      </c>
      <c r="E4153">
        <v>1300.290039</v>
      </c>
      <c r="F4153">
        <v>698900000</v>
      </c>
      <c r="G4153">
        <v>1300.290039</v>
      </c>
      <c r="H4153" s="2">
        <f t="shared" si="385"/>
        <v>-1.0215285259605368E-2</v>
      </c>
      <c r="I4153" s="2">
        <f t="shared" si="386"/>
        <v>1.072090166693818E-2</v>
      </c>
      <c r="J4153" s="2" t="str">
        <f t="shared" si="387"/>
        <v>sell</v>
      </c>
      <c r="K4153" s="2">
        <f t="shared" si="388"/>
        <v>13.419922000000042</v>
      </c>
      <c r="L4153" s="2">
        <f t="shared" si="384"/>
        <v>-55.510009999999966</v>
      </c>
      <c r="M4153" s="2">
        <f t="shared" si="389"/>
        <v>55.510009999999966</v>
      </c>
      <c r="S4153" s="1">
        <v>42193</v>
      </c>
      <c r="T4153">
        <v>1161.429809</v>
      </c>
      <c r="U4153">
        <v>804.94995100000006</v>
      </c>
    </row>
    <row r="4154" spans="1:21">
      <c r="A4154" s="1">
        <v>36377</v>
      </c>
      <c r="B4154">
        <v>1305.329956</v>
      </c>
      <c r="C4154">
        <v>1313.709961</v>
      </c>
      <c r="D4154">
        <v>1287.2299800000001</v>
      </c>
      <c r="E4154">
        <v>1313.709961</v>
      </c>
      <c r="F4154">
        <v>859300000</v>
      </c>
      <c r="G4154">
        <v>1313.709961</v>
      </c>
      <c r="H4154" s="2">
        <f t="shared" si="385"/>
        <v>6.4198365796180219E-3</v>
      </c>
      <c r="I4154" s="2">
        <f t="shared" si="386"/>
        <v>1.0933103457800877E-2</v>
      </c>
      <c r="J4154" s="2" t="str">
        <f t="shared" si="387"/>
        <v>sell</v>
      </c>
      <c r="K4154" s="2">
        <f t="shared" si="388"/>
        <v>-8.3800049999999828</v>
      </c>
      <c r="L4154" s="2">
        <f t="shared" si="384"/>
        <v>-68.929932000000008</v>
      </c>
      <c r="M4154" s="2">
        <f t="shared" si="389"/>
        <v>68.929932000000008</v>
      </c>
      <c r="S4154" s="1">
        <v>42194</v>
      </c>
      <c r="T4154">
        <v>1164.4398189999999</v>
      </c>
      <c r="U4154">
        <v>807.95996100000002</v>
      </c>
    </row>
    <row r="4155" spans="1:21">
      <c r="A4155" s="1">
        <v>36376</v>
      </c>
      <c r="B4155">
        <v>1322.1800539999999</v>
      </c>
      <c r="C4155">
        <v>1330.160034</v>
      </c>
      <c r="D4155">
        <v>1304.5</v>
      </c>
      <c r="E4155">
        <v>1305.329956</v>
      </c>
      <c r="F4155">
        <v>789300000</v>
      </c>
      <c r="G4155">
        <v>1305.329956</v>
      </c>
      <c r="H4155" s="2">
        <f t="shared" si="385"/>
        <v>-1.2744178033107652E-2</v>
      </c>
      <c r="I4155" s="2">
        <f t="shared" si="386"/>
        <v>1.0863232626010402E-2</v>
      </c>
      <c r="J4155" s="2" t="str">
        <f t="shared" si="387"/>
        <v>sell</v>
      </c>
      <c r="K4155" s="2">
        <f t="shared" si="388"/>
        <v>16.850097999999889</v>
      </c>
      <c r="L4155" s="2">
        <f t="shared" si="384"/>
        <v>-60.549927000000025</v>
      </c>
      <c r="M4155" s="2">
        <f t="shared" si="389"/>
        <v>60.549927000000025</v>
      </c>
      <c r="S4155" s="1">
        <v>42195</v>
      </c>
      <c r="T4155">
        <v>1191.7298579999999</v>
      </c>
      <c r="U4155">
        <v>835.25</v>
      </c>
    </row>
    <row r="4156" spans="1:21">
      <c r="A4156" s="1">
        <v>36375</v>
      </c>
      <c r="B4156">
        <v>1328.0500489999999</v>
      </c>
      <c r="C4156">
        <v>1336.130005</v>
      </c>
      <c r="D4156">
        <v>1314.910034</v>
      </c>
      <c r="E4156">
        <v>1322.1800539999999</v>
      </c>
      <c r="F4156">
        <v>739600000</v>
      </c>
      <c r="G4156">
        <v>1322.1800539999999</v>
      </c>
      <c r="H4156" s="2">
        <f t="shared" si="385"/>
        <v>-4.4200103786901914E-3</v>
      </c>
      <c r="I4156" s="2">
        <f t="shared" si="386"/>
        <v>1.0989641558690704E-2</v>
      </c>
      <c r="J4156" s="2" t="str">
        <f t="shared" si="387"/>
        <v>sell</v>
      </c>
      <c r="K4156" s="2">
        <f t="shared" si="388"/>
        <v>5.8699950000000172</v>
      </c>
      <c r="L4156" s="2">
        <f t="shared" si="384"/>
        <v>-77.400024999999914</v>
      </c>
      <c r="M4156" s="2">
        <f t="shared" si="389"/>
        <v>77.400024999999914</v>
      </c>
      <c r="S4156" s="1">
        <v>42198</v>
      </c>
      <c r="T4156">
        <v>1211.4197999999999</v>
      </c>
      <c r="U4156">
        <v>854.93994199999997</v>
      </c>
    </row>
    <row r="4157" spans="1:21">
      <c r="A4157" s="1">
        <v>36374</v>
      </c>
      <c r="B4157">
        <v>1328.719971</v>
      </c>
      <c r="C4157">
        <v>1344.6899410000001</v>
      </c>
      <c r="D4157">
        <v>1325.209961</v>
      </c>
      <c r="E4157">
        <v>1328.0500489999999</v>
      </c>
      <c r="F4157">
        <v>649550000</v>
      </c>
      <c r="G4157">
        <v>1328.0500489999999</v>
      </c>
      <c r="H4157" s="2">
        <f t="shared" si="385"/>
        <v>-5.0418599450707162E-4</v>
      </c>
      <c r="I4157" s="2">
        <f t="shared" si="386"/>
        <v>1.0999414127911892E-2</v>
      </c>
      <c r="J4157" s="2" t="str">
        <f t="shared" si="387"/>
        <v>sell</v>
      </c>
      <c r="K4157" s="2">
        <f t="shared" si="388"/>
        <v>0.66992200000004232</v>
      </c>
      <c r="L4157" s="2">
        <f t="shared" si="384"/>
        <v>-83.270019999999931</v>
      </c>
      <c r="M4157" s="2">
        <f t="shared" si="389"/>
        <v>83.270019999999931</v>
      </c>
      <c r="S4157" s="1">
        <v>42199</v>
      </c>
      <c r="T4157">
        <v>1220.7098390000001</v>
      </c>
      <c r="U4157">
        <v>864.22998099999995</v>
      </c>
    </row>
    <row r="4158" spans="1:21">
      <c r="A4158" s="1">
        <v>36371</v>
      </c>
      <c r="B4158">
        <v>1341.030029</v>
      </c>
      <c r="C4158">
        <v>1350.920044</v>
      </c>
      <c r="D4158">
        <v>1328.48999</v>
      </c>
      <c r="E4158">
        <v>1328.719971</v>
      </c>
      <c r="F4158">
        <v>736800000</v>
      </c>
      <c r="G4158">
        <v>1328.719971</v>
      </c>
      <c r="H4158" s="2">
        <f t="shared" si="385"/>
        <v>-9.1795543230151089E-3</v>
      </c>
      <c r="I4158" s="2">
        <f t="shared" si="386"/>
        <v>1.1330207517500189E-2</v>
      </c>
      <c r="J4158" s="2" t="str">
        <f t="shared" si="387"/>
        <v>sell</v>
      </c>
      <c r="K4158" s="2">
        <f t="shared" si="388"/>
        <v>12.310058000000026</v>
      </c>
      <c r="L4158" s="2">
        <f t="shared" si="384"/>
        <v>-83.939941999999974</v>
      </c>
      <c r="M4158" s="2">
        <f t="shared" si="389"/>
        <v>83.939941999999974</v>
      </c>
      <c r="S4158" s="1">
        <v>42200</v>
      </c>
      <c r="T4158">
        <v>1222.2498780000001</v>
      </c>
      <c r="U4158">
        <v>865.77002000000005</v>
      </c>
    </row>
    <row r="4159" spans="1:21">
      <c r="A4159" s="1">
        <v>36370</v>
      </c>
      <c r="B4159">
        <v>1365.400024</v>
      </c>
      <c r="C4159">
        <v>1365.400024</v>
      </c>
      <c r="D4159">
        <v>1332.8199460000001</v>
      </c>
      <c r="E4159">
        <v>1341.030029</v>
      </c>
      <c r="F4159">
        <v>770100000</v>
      </c>
      <c r="G4159">
        <v>1341.030029</v>
      </c>
      <c r="H4159" s="2">
        <f t="shared" si="385"/>
        <v>-1.7848245621533705E-2</v>
      </c>
      <c r="I4159" s="2">
        <f t="shared" si="386"/>
        <v>1.1164204503715962E-2</v>
      </c>
      <c r="J4159" s="2" t="str">
        <f t="shared" si="387"/>
        <v>sell</v>
      </c>
      <c r="K4159" s="2">
        <f t="shared" si="388"/>
        <v>24.369995000000017</v>
      </c>
      <c r="L4159" s="2">
        <f t="shared" si="384"/>
        <v>-96.25</v>
      </c>
      <c r="M4159" s="2">
        <f t="shared" si="389"/>
        <v>96.25</v>
      </c>
      <c r="S4159" s="1">
        <v>42201</v>
      </c>
      <c r="T4159">
        <v>1238.4998780000001</v>
      </c>
      <c r="U4159">
        <v>882.02002000000005</v>
      </c>
    </row>
    <row r="4160" spans="1:21">
      <c r="A4160" s="1">
        <v>36369</v>
      </c>
      <c r="B4160">
        <v>1362.839966</v>
      </c>
      <c r="C4160">
        <v>1370.530029</v>
      </c>
      <c r="D4160">
        <v>1355.540039</v>
      </c>
      <c r="E4160">
        <v>1365.400024</v>
      </c>
      <c r="F4160">
        <v>690900000</v>
      </c>
      <c r="G4160">
        <v>1365.400024</v>
      </c>
      <c r="H4160" s="2">
        <f t="shared" si="385"/>
        <v>1.8784729417012315E-3</v>
      </c>
      <c r="I4160" s="2">
        <f t="shared" si="386"/>
        <v>1.1256529177306325E-2</v>
      </c>
      <c r="J4160" s="2" t="str">
        <f t="shared" si="387"/>
        <v>sell</v>
      </c>
      <c r="K4160" s="2">
        <f t="shared" si="388"/>
        <v>-2.5600580000000264</v>
      </c>
      <c r="L4160" s="2">
        <f t="shared" si="384"/>
        <v>-120.61999500000002</v>
      </c>
      <c r="M4160" s="2">
        <f t="shared" si="389"/>
        <v>120.61999500000002</v>
      </c>
      <c r="S4160" s="1">
        <v>42202</v>
      </c>
      <c r="T4160">
        <v>1238.549927</v>
      </c>
      <c r="U4160">
        <v>882.07006899999999</v>
      </c>
    </row>
    <row r="4161" spans="1:21">
      <c r="A4161" s="1">
        <v>36368</v>
      </c>
      <c r="B4161">
        <v>1347.75</v>
      </c>
      <c r="C4161">
        <v>1368.6999510000001</v>
      </c>
      <c r="D4161">
        <v>1347.75</v>
      </c>
      <c r="E4161">
        <v>1362.839966</v>
      </c>
      <c r="F4161">
        <v>723800000</v>
      </c>
      <c r="G4161">
        <v>1362.839966</v>
      </c>
      <c r="H4161" s="2">
        <f t="shared" si="385"/>
        <v>1.119641328139492E-2</v>
      </c>
      <c r="I4161" s="2">
        <f t="shared" si="386"/>
        <v>1.1296343586550298E-2</v>
      </c>
      <c r="J4161" s="2" t="str">
        <f t="shared" si="387"/>
        <v>sell</v>
      </c>
      <c r="K4161" s="2">
        <f t="shared" si="388"/>
        <v>-15.089966000000004</v>
      </c>
      <c r="L4161" s="2">
        <f t="shared" si="384"/>
        <v>-118.05993699999999</v>
      </c>
      <c r="M4161" s="2">
        <f t="shared" si="389"/>
        <v>118.05993699999999</v>
      </c>
      <c r="S4161" s="1">
        <v>42205</v>
      </c>
      <c r="T4161">
        <v>1239.2498780000001</v>
      </c>
      <c r="U4161">
        <v>882.77002000000005</v>
      </c>
    </row>
    <row r="4162" spans="1:21">
      <c r="A4162" s="1">
        <v>36367</v>
      </c>
      <c r="B4162">
        <v>1356.9399410000001</v>
      </c>
      <c r="C4162">
        <v>1358.6099850000001</v>
      </c>
      <c r="D4162">
        <v>1346.1999510000001</v>
      </c>
      <c r="E4162">
        <v>1347.76001</v>
      </c>
      <c r="F4162">
        <v>613450000</v>
      </c>
      <c r="G4162">
        <v>1347.76001</v>
      </c>
      <c r="H4162" s="2">
        <f t="shared" si="385"/>
        <v>-6.7651711933801231E-3</v>
      </c>
      <c r="I4162" s="2">
        <f t="shared" si="386"/>
        <v>1.1294832603948078E-2</v>
      </c>
      <c r="J4162" s="2" t="str">
        <f t="shared" si="387"/>
        <v>sell</v>
      </c>
      <c r="K4162" s="2">
        <f t="shared" si="388"/>
        <v>9.1899410000000898</v>
      </c>
      <c r="L4162" s="2">
        <f t="shared" ref="L4162:L4225" si="390">K4162+L4163</f>
        <v>-102.96997099999999</v>
      </c>
      <c r="M4162" s="2">
        <f t="shared" si="389"/>
        <v>102.96997099999999</v>
      </c>
      <c r="S4162" s="1">
        <v>42206</v>
      </c>
      <c r="T4162">
        <v>1229.9097899999999</v>
      </c>
      <c r="U4162">
        <v>873.42993200000001</v>
      </c>
    </row>
    <row r="4163" spans="1:21">
      <c r="A4163" s="1">
        <v>36364</v>
      </c>
      <c r="B4163">
        <v>1360.969971</v>
      </c>
      <c r="C4163">
        <v>1367.410034</v>
      </c>
      <c r="D4163">
        <v>1349.910034</v>
      </c>
      <c r="E4163">
        <v>1356.9399410000001</v>
      </c>
      <c r="F4163">
        <v>630580000</v>
      </c>
      <c r="G4163">
        <v>1356.9399410000001</v>
      </c>
      <c r="H4163" s="2">
        <f t="shared" ref="H4163:H4226" si="391">(E4163-B4163)/B4163</f>
        <v>-2.9611454226567187E-3</v>
      </c>
      <c r="I4163" s="2">
        <f t="shared" ref="I4163:I4226" si="392">STDEV(H4164:H4253)</f>
        <v>1.1289562759451472E-2</v>
      </c>
      <c r="J4163" s="2" t="str">
        <f t="shared" ref="J4163:J4226" si="393">IF(I4163&gt;$P$7,"sell","buy")</f>
        <v>sell</v>
      </c>
      <c r="K4163" s="2">
        <f t="shared" si="388"/>
        <v>4.030029999999897</v>
      </c>
      <c r="L4163" s="2">
        <f t="shared" si="390"/>
        <v>-112.15991200000008</v>
      </c>
      <c r="M4163" s="2">
        <f t="shared" si="389"/>
        <v>112.15991200000008</v>
      </c>
      <c r="S4163" s="1">
        <v>42207</v>
      </c>
      <c r="T4163">
        <v>1225.859741</v>
      </c>
      <c r="U4163">
        <v>869.37988299999995</v>
      </c>
    </row>
    <row r="4164" spans="1:21">
      <c r="A4164" s="1">
        <v>36363</v>
      </c>
      <c r="B4164">
        <v>1379.290039</v>
      </c>
      <c r="C4164">
        <v>1379.290039</v>
      </c>
      <c r="D4164">
        <v>1353.9799800000001</v>
      </c>
      <c r="E4164">
        <v>1360.969971</v>
      </c>
      <c r="F4164">
        <v>771700000</v>
      </c>
      <c r="G4164">
        <v>1360.969971</v>
      </c>
      <c r="H4164" s="2">
        <f t="shared" si="391"/>
        <v>-1.3282244837555876E-2</v>
      </c>
      <c r="I4164" s="2">
        <f t="shared" si="392"/>
        <v>1.1234643259001741E-2</v>
      </c>
      <c r="J4164" s="2" t="str">
        <f t="shared" si="393"/>
        <v>sell</v>
      </c>
      <c r="K4164" s="2">
        <f t="shared" ref="K4164:K4227" si="394">IF(J4164="sell",B4164-B4163,B4163-B4164)</f>
        <v>18.320067999999992</v>
      </c>
      <c r="L4164" s="2">
        <f t="shared" si="390"/>
        <v>-116.18994199999997</v>
      </c>
      <c r="M4164" s="2">
        <f t="shared" ref="M4164:M4227" si="395">B4163-$B$4300</f>
        <v>116.18994199999997</v>
      </c>
      <c r="S4164" s="1">
        <v>42208</v>
      </c>
      <c r="T4164">
        <v>1213.9398189999999</v>
      </c>
      <c r="U4164">
        <v>857.45996100000002</v>
      </c>
    </row>
    <row r="4165" spans="1:21">
      <c r="A4165" s="1">
        <v>36362</v>
      </c>
      <c r="B4165">
        <v>1377.099976</v>
      </c>
      <c r="C4165">
        <v>1386.660034</v>
      </c>
      <c r="D4165">
        <v>1372.630005</v>
      </c>
      <c r="E4165">
        <v>1379.290039</v>
      </c>
      <c r="F4165">
        <v>785500000</v>
      </c>
      <c r="G4165">
        <v>1379.290039</v>
      </c>
      <c r="H4165" s="2">
        <f t="shared" si="391"/>
        <v>1.5903442292994486E-3</v>
      </c>
      <c r="I4165" s="2">
        <f t="shared" si="392"/>
        <v>1.1239170749525237E-2</v>
      </c>
      <c r="J4165" s="2" t="str">
        <f t="shared" si="393"/>
        <v>sell</v>
      </c>
      <c r="K4165" s="2">
        <f t="shared" si="394"/>
        <v>-2.1900630000000092</v>
      </c>
      <c r="L4165" s="2">
        <f t="shared" si="390"/>
        <v>-134.51000999999997</v>
      </c>
      <c r="M4165" s="2">
        <f t="shared" si="395"/>
        <v>134.51000999999997</v>
      </c>
      <c r="S4165" s="1">
        <v>42209</v>
      </c>
      <c r="T4165">
        <v>1189.88977</v>
      </c>
      <c r="U4165">
        <v>833.40991199999996</v>
      </c>
    </row>
    <row r="4166" spans="1:21">
      <c r="A4166" s="1">
        <v>36361</v>
      </c>
      <c r="B4166">
        <v>1407.650024</v>
      </c>
      <c r="C4166">
        <v>1407.650024</v>
      </c>
      <c r="D4166">
        <v>1375.150024</v>
      </c>
      <c r="E4166">
        <v>1377.099976</v>
      </c>
      <c r="F4166">
        <v>754800000</v>
      </c>
      <c r="G4166">
        <v>1377.099976</v>
      </c>
      <c r="H4166" s="2">
        <f t="shared" si="391"/>
        <v>-2.1702871792797312E-2</v>
      </c>
      <c r="I4166" s="2">
        <f t="shared" si="392"/>
        <v>1.1010062917531815E-2</v>
      </c>
      <c r="J4166" s="2" t="str">
        <f t="shared" si="393"/>
        <v>sell</v>
      </c>
      <c r="K4166" s="2">
        <f t="shared" si="394"/>
        <v>30.550048000000061</v>
      </c>
      <c r="L4166" s="2">
        <f t="shared" si="390"/>
        <v>-132.31994699999996</v>
      </c>
      <c r="M4166" s="2">
        <f t="shared" si="395"/>
        <v>132.31994699999996</v>
      </c>
      <c r="S4166" s="1">
        <v>42212</v>
      </c>
      <c r="T4166">
        <v>1182.4498289999999</v>
      </c>
      <c r="U4166">
        <v>825.96997099999999</v>
      </c>
    </row>
    <row r="4167" spans="1:21">
      <c r="A4167" s="1">
        <v>36360</v>
      </c>
      <c r="B4167">
        <v>1418.780029</v>
      </c>
      <c r="C4167">
        <v>1420.329956</v>
      </c>
      <c r="D4167">
        <v>1404.5600589999999</v>
      </c>
      <c r="E4167">
        <v>1407.650024</v>
      </c>
      <c r="F4167">
        <v>642330000</v>
      </c>
      <c r="G4167">
        <v>1407.650024</v>
      </c>
      <c r="H4167" s="2">
        <f t="shared" si="391"/>
        <v>-7.8447714039538274E-3</v>
      </c>
      <c r="I4167" s="2">
        <f t="shared" si="392"/>
        <v>1.0978509507092733E-2</v>
      </c>
      <c r="J4167" s="2" t="str">
        <f t="shared" si="393"/>
        <v>sell</v>
      </c>
      <c r="K4167" s="2">
        <f t="shared" si="394"/>
        <v>11.130004999999983</v>
      </c>
      <c r="L4167" s="2">
        <f t="shared" si="390"/>
        <v>-162.86999500000002</v>
      </c>
      <c r="M4167" s="2">
        <f t="shared" si="395"/>
        <v>162.86999500000002</v>
      </c>
      <c r="S4167" s="1">
        <v>42213</v>
      </c>
      <c r="T4167">
        <v>1206.39978</v>
      </c>
      <c r="U4167">
        <v>849.91992200000004</v>
      </c>
    </row>
    <row r="4168" spans="1:21">
      <c r="A4168" s="1">
        <v>36357</v>
      </c>
      <c r="B4168">
        <v>1409.619995</v>
      </c>
      <c r="C4168">
        <v>1418.780029</v>
      </c>
      <c r="D4168">
        <v>1407.0699460000001</v>
      </c>
      <c r="E4168">
        <v>1418.780029</v>
      </c>
      <c r="F4168">
        <v>714100000</v>
      </c>
      <c r="G4168">
        <v>1418.780029</v>
      </c>
      <c r="H4168" s="2">
        <f t="shared" si="391"/>
        <v>6.4982293330763915E-3</v>
      </c>
      <c r="I4168" s="2">
        <f t="shared" si="392"/>
        <v>1.0969854221880425E-2</v>
      </c>
      <c r="J4168" s="2" t="str">
        <f t="shared" si="393"/>
        <v>sell</v>
      </c>
      <c r="K4168" s="2">
        <f t="shared" si="394"/>
        <v>-9.160033999999996</v>
      </c>
      <c r="L4168" s="2">
        <f t="shared" si="390"/>
        <v>-174</v>
      </c>
      <c r="M4168" s="2">
        <f t="shared" si="395"/>
        <v>174</v>
      </c>
      <c r="S4168" s="1">
        <v>42214</v>
      </c>
      <c r="T4168">
        <v>1218.4798579999999</v>
      </c>
      <c r="U4168">
        <v>862</v>
      </c>
    </row>
    <row r="4169" spans="1:21">
      <c r="A4169" s="1">
        <v>36356</v>
      </c>
      <c r="B4169">
        <v>1398.170044</v>
      </c>
      <c r="C4169">
        <v>1409.839966</v>
      </c>
      <c r="D4169">
        <v>1398.170044</v>
      </c>
      <c r="E4169">
        <v>1409.619995</v>
      </c>
      <c r="F4169">
        <v>818800000</v>
      </c>
      <c r="G4169">
        <v>1409.619995</v>
      </c>
      <c r="H4169" s="2">
        <f t="shared" si="391"/>
        <v>8.1892406786538592E-3</v>
      </c>
      <c r="I4169" s="2">
        <f t="shared" si="392"/>
        <v>1.0954889865274335E-2</v>
      </c>
      <c r="J4169" s="2" t="str">
        <f t="shared" si="393"/>
        <v>sell</v>
      </c>
      <c r="K4169" s="2">
        <f t="shared" si="394"/>
        <v>-11.449951000000056</v>
      </c>
      <c r="L4169" s="2">
        <f t="shared" si="390"/>
        <v>-164.839966</v>
      </c>
      <c r="M4169" s="2">
        <f t="shared" si="395"/>
        <v>164.839966</v>
      </c>
      <c r="S4169" s="1">
        <v>42215</v>
      </c>
      <c r="T4169">
        <v>1223.299927</v>
      </c>
      <c r="U4169">
        <v>866.82006899999999</v>
      </c>
    </row>
    <row r="4170" spans="1:21">
      <c r="A4170" s="1">
        <v>36355</v>
      </c>
      <c r="B4170">
        <v>1393.5600589999999</v>
      </c>
      <c r="C4170">
        <v>1400.0500489999999</v>
      </c>
      <c r="D4170">
        <v>1386.51001</v>
      </c>
      <c r="E4170">
        <v>1398.170044</v>
      </c>
      <c r="F4170">
        <v>756100000</v>
      </c>
      <c r="G4170">
        <v>1398.170044</v>
      </c>
      <c r="H4170" s="2">
        <f t="shared" si="391"/>
        <v>3.3080633807114962E-3</v>
      </c>
      <c r="I4170" s="2">
        <f t="shared" si="392"/>
        <v>1.1196683464014178E-2</v>
      </c>
      <c r="J4170" s="2" t="str">
        <f t="shared" si="393"/>
        <v>sell</v>
      </c>
      <c r="K4170" s="2">
        <f t="shared" si="394"/>
        <v>-4.6099850000000515</v>
      </c>
      <c r="L4170" s="2">
        <f t="shared" si="390"/>
        <v>-153.39001499999995</v>
      </c>
      <c r="M4170" s="2">
        <f t="shared" si="395"/>
        <v>153.39001499999995</v>
      </c>
      <c r="S4170" s="1">
        <v>42216</v>
      </c>
      <c r="T4170">
        <v>1216.1898189999999</v>
      </c>
      <c r="U4170">
        <v>859.70996100000002</v>
      </c>
    </row>
    <row r="4171" spans="1:21">
      <c r="A4171" s="1">
        <v>36354</v>
      </c>
      <c r="B4171">
        <v>1399.099976</v>
      </c>
      <c r="C4171">
        <v>1399.099976</v>
      </c>
      <c r="D4171">
        <v>1386.839966</v>
      </c>
      <c r="E4171">
        <v>1393.5600589999999</v>
      </c>
      <c r="F4171">
        <v>736000000</v>
      </c>
      <c r="G4171">
        <v>1393.5600589999999</v>
      </c>
      <c r="H4171" s="2">
        <f t="shared" si="391"/>
        <v>-3.9596291151677209E-3</v>
      </c>
      <c r="I4171" s="2">
        <f t="shared" si="392"/>
        <v>1.1280525010013222E-2</v>
      </c>
      <c r="J4171" s="2" t="str">
        <f t="shared" si="393"/>
        <v>sell</v>
      </c>
      <c r="K4171" s="2">
        <f t="shared" si="394"/>
        <v>5.5399170000000595</v>
      </c>
      <c r="L4171" s="2">
        <f t="shared" si="390"/>
        <v>-148.7800299999999</v>
      </c>
      <c r="M4171" s="2">
        <f t="shared" si="395"/>
        <v>148.7800299999999</v>
      </c>
      <c r="S4171" s="1">
        <v>42219</v>
      </c>
      <c r="T4171">
        <v>1209.3797609999999</v>
      </c>
      <c r="U4171">
        <v>852.89990299999999</v>
      </c>
    </row>
    <row r="4172" spans="1:21">
      <c r="A4172" s="1">
        <v>36353</v>
      </c>
      <c r="B4172">
        <v>1403.280029</v>
      </c>
      <c r="C4172">
        <v>1406.8199460000001</v>
      </c>
      <c r="D4172">
        <v>1394.6999510000001</v>
      </c>
      <c r="E4172">
        <v>1399.099976</v>
      </c>
      <c r="F4172">
        <v>685300000</v>
      </c>
      <c r="G4172">
        <v>1399.099976</v>
      </c>
      <c r="H4172" s="2">
        <f t="shared" si="391"/>
        <v>-2.9787732409894104E-3</v>
      </c>
      <c r="I4172" s="2">
        <f t="shared" si="392"/>
        <v>1.1270372222886647E-2</v>
      </c>
      <c r="J4172" s="2" t="str">
        <f t="shared" si="393"/>
        <v>sell</v>
      </c>
      <c r="K4172" s="2">
        <f t="shared" si="394"/>
        <v>4.1800530000000435</v>
      </c>
      <c r="L4172" s="2">
        <f t="shared" si="390"/>
        <v>-154.31994699999996</v>
      </c>
      <c r="M4172" s="2">
        <f t="shared" si="395"/>
        <v>154.31994699999996</v>
      </c>
      <c r="S4172" s="1">
        <v>42220</v>
      </c>
      <c r="T4172">
        <v>1206.9698490000001</v>
      </c>
      <c r="U4172">
        <v>850.48999100000003</v>
      </c>
    </row>
    <row r="4173" spans="1:21">
      <c r="A4173" s="1">
        <v>36350</v>
      </c>
      <c r="B4173">
        <v>1394.420044</v>
      </c>
      <c r="C4173">
        <v>1403.280029</v>
      </c>
      <c r="D4173">
        <v>1394.420044</v>
      </c>
      <c r="E4173">
        <v>1403.280029</v>
      </c>
      <c r="F4173">
        <v>701000000</v>
      </c>
      <c r="G4173">
        <v>1403.280029</v>
      </c>
      <c r="H4173" s="2">
        <f t="shared" si="391"/>
        <v>6.3538852859461991E-3</v>
      </c>
      <c r="I4173" s="2">
        <f t="shared" si="392"/>
        <v>1.1309433019833146E-2</v>
      </c>
      <c r="J4173" s="2" t="str">
        <f t="shared" si="393"/>
        <v>sell</v>
      </c>
      <c r="K4173" s="2">
        <f t="shared" si="394"/>
        <v>-8.8599850000000515</v>
      </c>
      <c r="L4173" s="2">
        <f t="shared" si="390"/>
        <v>-158.5</v>
      </c>
      <c r="M4173" s="2">
        <f t="shared" si="395"/>
        <v>158.5</v>
      </c>
      <c r="S4173" s="1">
        <v>42221</v>
      </c>
      <c r="T4173">
        <v>1212.4498289999999</v>
      </c>
      <c r="U4173">
        <v>855.96997099999999</v>
      </c>
    </row>
    <row r="4174" spans="1:21">
      <c r="A4174" s="1">
        <v>36349</v>
      </c>
      <c r="B4174">
        <v>1395.8599850000001</v>
      </c>
      <c r="C4174">
        <v>1403.25</v>
      </c>
      <c r="D4174">
        <v>1386.6899410000001</v>
      </c>
      <c r="E4174">
        <v>1394.420044</v>
      </c>
      <c r="F4174">
        <v>830600000</v>
      </c>
      <c r="G4174">
        <v>1394.420044</v>
      </c>
      <c r="H4174" s="2">
        <f t="shared" si="391"/>
        <v>-1.0315798256800733E-3</v>
      </c>
      <c r="I4174" s="2">
        <f t="shared" si="392"/>
        <v>1.1311430882408749E-2</v>
      </c>
      <c r="J4174" s="2" t="str">
        <f t="shared" si="393"/>
        <v>sell</v>
      </c>
      <c r="K4174" s="2">
        <f t="shared" si="394"/>
        <v>1.4399410000000898</v>
      </c>
      <c r="L4174" s="2">
        <f t="shared" si="390"/>
        <v>-149.64001499999995</v>
      </c>
      <c r="M4174" s="2">
        <f t="shared" si="395"/>
        <v>149.64001499999995</v>
      </c>
      <c r="S4174" s="1">
        <v>42222</v>
      </c>
      <c r="T4174">
        <v>1194.3099360000001</v>
      </c>
      <c r="U4174">
        <v>837.83007799999996</v>
      </c>
    </row>
    <row r="4175" spans="1:21">
      <c r="A4175" s="1">
        <v>36348</v>
      </c>
      <c r="B4175">
        <v>1388.119995</v>
      </c>
      <c r="C4175">
        <v>1395.880005</v>
      </c>
      <c r="D4175">
        <v>1384.9499510000001</v>
      </c>
      <c r="E4175">
        <v>1395.8599850000001</v>
      </c>
      <c r="F4175">
        <v>791200000</v>
      </c>
      <c r="G4175">
        <v>1395.8599850000001</v>
      </c>
      <c r="H4175" s="2">
        <f t="shared" si="391"/>
        <v>5.5758796270347182E-3</v>
      </c>
      <c r="I4175" s="2">
        <f t="shared" si="392"/>
        <v>1.1324827304931886E-2</v>
      </c>
      <c r="J4175" s="2" t="str">
        <f t="shared" si="393"/>
        <v>sell</v>
      </c>
      <c r="K4175" s="2">
        <f t="shared" si="394"/>
        <v>-7.7399900000000343</v>
      </c>
      <c r="L4175" s="2">
        <f t="shared" si="390"/>
        <v>-151.07995600000004</v>
      </c>
      <c r="M4175" s="2">
        <f t="shared" si="395"/>
        <v>151.07995600000004</v>
      </c>
      <c r="S4175" s="1">
        <v>42223</v>
      </c>
      <c r="T4175">
        <v>1192.679809</v>
      </c>
      <c r="U4175">
        <v>836.19995100000006</v>
      </c>
    </row>
    <row r="4176" spans="1:21">
      <c r="A4176" s="1">
        <v>36347</v>
      </c>
      <c r="B4176">
        <v>1391.219971</v>
      </c>
      <c r="C4176">
        <v>1405.290039</v>
      </c>
      <c r="D4176">
        <v>1387.079956</v>
      </c>
      <c r="E4176">
        <v>1388.119995</v>
      </c>
      <c r="F4176">
        <v>722900000</v>
      </c>
      <c r="G4176">
        <v>1388.119995</v>
      </c>
      <c r="H4176" s="2">
        <f t="shared" si="391"/>
        <v>-2.2282428836697381E-3</v>
      </c>
      <c r="I4176" s="2">
        <f t="shared" si="392"/>
        <v>1.1350092679559536E-2</v>
      </c>
      <c r="J4176" s="2" t="str">
        <f t="shared" si="393"/>
        <v>sell</v>
      </c>
      <c r="K4176" s="2">
        <f t="shared" si="394"/>
        <v>3.0999759999999696</v>
      </c>
      <c r="L4176" s="2">
        <f t="shared" si="390"/>
        <v>-143.339966</v>
      </c>
      <c r="M4176" s="2">
        <f t="shared" si="395"/>
        <v>143.339966</v>
      </c>
      <c r="S4176" s="1">
        <v>42226</v>
      </c>
      <c r="T4176">
        <v>1214.359741</v>
      </c>
      <c r="U4176">
        <v>857.87988299999995</v>
      </c>
    </row>
    <row r="4177" spans="1:21">
      <c r="A4177" s="1">
        <v>36343</v>
      </c>
      <c r="B4177">
        <v>1380.959961</v>
      </c>
      <c r="C4177">
        <v>1391.219971</v>
      </c>
      <c r="D4177">
        <v>1379.5699460000001</v>
      </c>
      <c r="E4177">
        <v>1391.219971</v>
      </c>
      <c r="F4177">
        <v>613570000</v>
      </c>
      <c r="G4177">
        <v>1391.219971</v>
      </c>
      <c r="H4177" s="2">
        <f t="shared" si="391"/>
        <v>7.4296216325999368E-3</v>
      </c>
      <c r="I4177" s="2">
        <f t="shared" si="392"/>
        <v>1.1442523256663811E-2</v>
      </c>
      <c r="J4177" s="2" t="str">
        <f t="shared" si="393"/>
        <v>sell</v>
      </c>
      <c r="K4177" s="2">
        <f t="shared" si="394"/>
        <v>-10.260009999999966</v>
      </c>
      <c r="L4177" s="2">
        <f t="shared" si="390"/>
        <v>-146.43994199999997</v>
      </c>
      <c r="M4177" s="2">
        <f t="shared" si="395"/>
        <v>146.43994199999997</v>
      </c>
      <c r="S4177" s="1">
        <v>42227</v>
      </c>
      <c r="T4177">
        <v>1192.799927</v>
      </c>
      <c r="U4177">
        <v>836.32006899999999</v>
      </c>
    </row>
    <row r="4178" spans="1:21">
      <c r="A4178" s="1">
        <v>36342</v>
      </c>
      <c r="B4178">
        <v>1372.709961</v>
      </c>
      <c r="C4178">
        <v>1382.8000489999999</v>
      </c>
      <c r="D4178">
        <v>1360.8000489999999</v>
      </c>
      <c r="E4178">
        <v>1380.959961</v>
      </c>
      <c r="F4178">
        <v>843400000</v>
      </c>
      <c r="G4178">
        <v>1380.959961</v>
      </c>
      <c r="H4178" s="2">
        <f t="shared" si="391"/>
        <v>6.0100095682193424E-3</v>
      </c>
      <c r="I4178" s="2">
        <f t="shared" si="392"/>
        <v>1.1431358711858382E-2</v>
      </c>
      <c r="J4178" s="2" t="str">
        <f t="shared" si="393"/>
        <v>sell</v>
      </c>
      <c r="K4178" s="2">
        <f t="shared" si="394"/>
        <v>-8.25</v>
      </c>
      <c r="L4178" s="2">
        <f t="shared" si="390"/>
        <v>-136.17993200000001</v>
      </c>
      <c r="M4178" s="2">
        <f t="shared" si="395"/>
        <v>136.17993200000001</v>
      </c>
      <c r="S4178" s="1">
        <v>42228</v>
      </c>
      <c r="T4178">
        <v>1197.88977</v>
      </c>
      <c r="U4178">
        <v>841.40991199999996</v>
      </c>
    </row>
    <row r="4179" spans="1:21">
      <c r="A4179" s="1">
        <v>36341</v>
      </c>
      <c r="B4179">
        <v>1351.4499510000001</v>
      </c>
      <c r="C4179">
        <v>1372.9300539999999</v>
      </c>
      <c r="D4179">
        <v>1338.780029</v>
      </c>
      <c r="E4179">
        <v>1372.709961</v>
      </c>
      <c r="F4179">
        <v>1117000000</v>
      </c>
      <c r="G4179">
        <v>1372.709961</v>
      </c>
      <c r="H4179" s="2">
        <f t="shared" si="391"/>
        <v>1.5731259588465489E-2</v>
      </c>
      <c r="I4179" s="2">
        <f t="shared" si="392"/>
        <v>1.164424390007591E-2</v>
      </c>
      <c r="J4179" s="2" t="str">
        <f t="shared" si="393"/>
        <v>sell</v>
      </c>
      <c r="K4179" s="2">
        <f t="shared" si="394"/>
        <v>-21.260009999999966</v>
      </c>
      <c r="L4179" s="2">
        <f t="shared" si="390"/>
        <v>-127.92993200000001</v>
      </c>
      <c r="M4179" s="2">
        <f t="shared" si="395"/>
        <v>127.92993200000001</v>
      </c>
      <c r="S4179" s="1">
        <v>42229</v>
      </c>
      <c r="T4179">
        <v>1194.849731</v>
      </c>
      <c r="U4179">
        <v>838.36987299999998</v>
      </c>
    </row>
    <row r="4180" spans="1:21">
      <c r="A4180" s="1">
        <v>36340</v>
      </c>
      <c r="B4180">
        <v>1331.349976</v>
      </c>
      <c r="C4180">
        <v>1351.51001</v>
      </c>
      <c r="D4180">
        <v>1328.400024</v>
      </c>
      <c r="E4180">
        <v>1351.4499510000001</v>
      </c>
      <c r="F4180">
        <v>820100000</v>
      </c>
      <c r="G4180">
        <v>1351.4499510000001</v>
      </c>
      <c r="H4180" s="2">
        <f t="shared" si="391"/>
        <v>1.5097438962210254E-2</v>
      </c>
      <c r="I4180" s="2">
        <f t="shared" si="392"/>
        <v>1.1547530662607965E-2</v>
      </c>
      <c r="J4180" s="2" t="str">
        <f t="shared" si="393"/>
        <v>sell</v>
      </c>
      <c r="K4180" s="2">
        <f t="shared" si="394"/>
        <v>-20.099975000000086</v>
      </c>
      <c r="L4180" s="2">
        <f t="shared" si="390"/>
        <v>-106.66992200000004</v>
      </c>
      <c r="M4180" s="2">
        <f t="shared" si="395"/>
        <v>106.66992200000004</v>
      </c>
      <c r="S4180" s="1">
        <v>42230</v>
      </c>
      <c r="T4180">
        <v>1201.39978</v>
      </c>
      <c r="U4180">
        <v>844.91992200000004</v>
      </c>
    </row>
    <row r="4181" spans="1:21">
      <c r="A4181" s="1">
        <v>36339</v>
      </c>
      <c r="B4181">
        <v>1315.3100589999999</v>
      </c>
      <c r="C4181">
        <v>1333.6800539999999</v>
      </c>
      <c r="D4181">
        <v>1315.3100589999999</v>
      </c>
      <c r="E4181">
        <v>1331.349976</v>
      </c>
      <c r="F4181">
        <v>652910000</v>
      </c>
      <c r="G4181">
        <v>1331.349976</v>
      </c>
      <c r="H4181" s="2">
        <f t="shared" si="391"/>
        <v>1.2194780151073155E-2</v>
      </c>
      <c r="I4181" s="2">
        <f t="shared" si="392"/>
        <v>1.153334336196739E-2</v>
      </c>
      <c r="J4181" s="2" t="str">
        <f t="shared" si="393"/>
        <v>sell</v>
      </c>
      <c r="K4181" s="2">
        <f t="shared" si="394"/>
        <v>-16.039917000000059</v>
      </c>
      <c r="L4181" s="2">
        <f t="shared" si="390"/>
        <v>-86.569946999999956</v>
      </c>
      <c r="M4181" s="2">
        <f t="shared" si="395"/>
        <v>86.569946999999956</v>
      </c>
      <c r="S4181" s="1">
        <v>42233</v>
      </c>
      <c r="T4181">
        <v>1213.6898189999999</v>
      </c>
      <c r="U4181">
        <v>857.20996100000002</v>
      </c>
    </row>
    <row r="4182" spans="1:21">
      <c r="A4182" s="1">
        <v>36336</v>
      </c>
      <c r="B4182">
        <v>1315.780029</v>
      </c>
      <c r="C4182">
        <v>1329.130005</v>
      </c>
      <c r="D4182">
        <v>1312.6400149999999</v>
      </c>
      <c r="E4182">
        <v>1315.3100589999999</v>
      </c>
      <c r="F4182">
        <v>623460000</v>
      </c>
      <c r="G4182">
        <v>1315.3100589999999</v>
      </c>
      <c r="H4182" s="2">
        <f t="shared" si="391"/>
        <v>-3.5717976382213581E-4</v>
      </c>
      <c r="I4182" s="2">
        <f t="shared" si="392"/>
        <v>1.1644014620267446E-2</v>
      </c>
      <c r="J4182" s="2" t="str">
        <f t="shared" si="393"/>
        <v>sell</v>
      </c>
      <c r="K4182" s="2">
        <f t="shared" si="394"/>
        <v>0.46997000000010303</v>
      </c>
      <c r="L4182" s="2">
        <f t="shared" si="390"/>
        <v>-70.530029999999897</v>
      </c>
      <c r="M4182" s="2">
        <f t="shared" si="395"/>
        <v>70.530029999999897</v>
      </c>
      <c r="S4182" s="1">
        <v>42234</v>
      </c>
      <c r="T4182">
        <v>1207.38977</v>
      </c>
      <c r="U4182">
        <v>850.90991199999996</v>
      </c>
    </row>
    <row r="4183" spans="1:21">
      <c r="A4183" s="1">
        <v>36335</v>
      </c>
      <c r="B4183">
        <v>1333.0600589999999</v>
      </c>
      <c r="C4183">
        <v>1333.0600589999999</v>
      </c>
      <c r="D4183">
        <v>1308.469971</v>
      </c>
      <c r="E4183">
        <v>1315.780029</v>
      </c>
      <c r="F4183">
        <v>690400000</v>
      </c>
      <c r="G4183">
        <v>1315.780029</v>
      </c>
      <c r="H4183" s="2">
        <f t="shared" si="391"/>
        <v>-1.2962679275652875E-2</v>
      </c>
      <c r="I4183" s="2">
        <f t="shared" si="392"/>
        <v>1.1588636007051756E-2</v>
      </c>
      <c r="J4183" s="2" t="str">
        <f t="shared" si="393"/>
        <v>sell</v>
      </c>
      <c r="K4183" s="2">
        <f t="shared" si="394"/>
        <v>17.280029999999897</v>
      </c>
      <c r="L4183" s="2">
        <f t="shared" si="390"/>
        <v>-71</v>
      </c>
      <c r="M4183" s="2">
        <f t="shared" si="395"/>
        <v>71</v>
      </c>
      <c r="S4183" s="1">
        <v>42235</v>
      </c>
      <c r="T4183">
        <v>1188.3099360000001</v>
      </c>
      <c r="U4183">
        <v>831.83007799999996</v>
      </c>
    </row>
    <row r="4184" spans="1:21">
      <c r="A4184" s="1">
        <v>36334</v>
      </c>
      <c r="B4184">
        <v>1335.869995</v>
      </c>
      <c r="C4184">
        <v>1335.880005</v>
      </c>
      <c r="D4184">
        <v>1322.5500489999999</v>
      </c>
      <c r="E4184">
        <v>1333.0600589999999</v>
      </c>
      <c r="F4184">
        <v>731800000</v>
      </c>
      <c r="G4184">
        <v>1333.0600589999999</v>
      </c>
      <c r="H4184" s="2">
        <f t="shared" si="391"/>
        <v>-2.1034501938941349E-3</v>
      </c>
      <c r="I4184" s="2">
        <f t="shared" si="392"/>
        <v>1.1775446908708753E-2</v>
      </c>
      <c r="J4184" s="2" t="str">
        <f t="shared" si="393"/>
        <v>sell</v>
      </c>
      <c r="K4184" s="2">
        <f t="shared" si="394"/>
        <v>2.809936000000107</v>
      </c>
      <c r="L4184" s="2">
        <f t="shared" si="390"/>
        <v>-88.280029999999897</v>
      </c>
      <c r="M4184" s="2">
        <f t="shared" si="395"/>
        <v>88.280029999999897</v>
      </c>
      <c r="S4184" s="1">
        <v>42236</v>
      </c>
      <c r="T4184">
        <v>1145.7797849999999</v>
      </c>
      <c r="U4184">
        <v>789.29992700000003</v>
      </c>
    </row>
    <row r="4185" spans="1:21">
      <c r="A4185" s="1">
        <v>36333</v>
      </c>
      <c r="B4185">
        <v>1349</v>
      </c>
      <c r="C4185">
        <v>1351.119995</v>
      </c>
      <c r="D4185">
        <v>1335.5200199999999</v>
      </c>
      <c r="E4185">
        <v>1335.880005</v>
      </c>
      <c r="F4185">
        <v>716500000</v>
      </c>
      <c r="G4185">
        <v>1335.880005</v>
      </c>
      <c r="H4185" s="2">
        <f t="shared" si="391"/>
        <v>-9.7257190511490128E-3</v>
      </c>
      <c r="I4185" s="2">
        <f t="shared" si="392"/>
        <v>1.1992726530363085E-2</v>
      </c>
      <c r="J4185" s="2" t="str">
        <f t="shared" si="393"/>
        <v>sell</v>
      </c>
      <c r="K4185" s="2">
        <f t="shared" si="394"/>
        <v>13.130004999999983</v>
      </c>
      <c r="L4185" s="2">
        <f t="shared" si="390"/>
        <v>-91.089966000000004</v>
      </c>
      <c r="M4185" s="2">
        <f t="shared" si="395"/>
        <v>91.089966000000004</v>
      </c>
      <c r="S4185" s="1">
        <v>42237</v>
      </c>
      <c r="T4185">
        <v>1076.8498529999999</v>
      </c>
      <c r="U4185">
        <v>720.36999500000002</v>
      </c>
    </row>
    <row r="4186" spans="1:21">
      <c r="A4186" s="1">
        <v>36332</v>
      </c>
      <c r="B4186">
        <v>1342.839966</v>
      </c>
      <c r="C4186">
        <v>1349.0600589999999</v>
      </c>
      <c r="D4186">
        <v>1337.630005</v>
      </c>
      <c r="E4186">
        <v>1349</v>
      </c>
      <c r="F4186">
        <v>686600000</v>
      </c>
      <c r="G4186">
        <v>1349</v>
      </c>
      <c r="H4186" s="2">
        <f t="shared" si="391"/>
        <v>4.5873180393559984E-3</v>
      </c>
      <c r="I4186" s="2">
        <f t="shared" si="392"/>
        <v>1.1998616265400689E-2</v>
      </c>
      <c r="J4186" s="2" t="str">
        <f t="shared" si="393"/>
        <v>sell</v>
      </c>
      <c r="K4186" s="2">
        <f t="shared" si="394"/>
        <v>-6.160033999999996</v>
      </c>
      <c r="L4186" s="2">
        <f t="shared" si="390"/>
        <v>-104.21997099999999</v>
      </c>
      <c r="M4186" s="2">
        <f t="shared" si="395"/>
        <v>104.21997099999999</v>
      </c>
      <c r="S4186" s="1">
        <v>42240</v>
      </c>
      <c r="T4186">
        <v>1009.7797849999999</v>
      </c>
      <c r="U4186">
        <v>653.29992700000003</v>
      </c>
    </row>
    <row r="4187" spans="1:21">
      <c r="A4187" s="1">
        <v>36329</v>
      </c>
      <c r="B4187">
        <v>1339.900024</v>
      </c>
      <c r="C4187">
        <v>1344.4799800000001</v>
      </c>
      <c r="D4187">
        <v>1333.5200199999999</v>
      </c>
      <c r="E4187">
        <v>1342.839966</v>
      </c>
      <c r="F4187">
        <v>914500000</v>
      </c>
      <c r="G4187">
        <v>1342.839966</v>
      </c>
      <c r="H4187" s="2">
        <f t="shared" si="391"/>
        <v>2.1941502704234399E-3</v>
      </c>
      <c r="I4187" s="2">
        <f t="shared" si="392"/>
        <v>1.2248525971125447E-2</v>
      </c>
      <c r="J4187" s="2" t="str">
        <f t="shared" si="393"/>
        <v>sell</v>
      </c>
      <c r="K4187" s="2">
        <f t="shared" si="394"/>
        <v>-2.9399419999999736</v>
      </c>
      <c r="L4187" s="2">
        <f t="shared" si="390"/>
        <v>-98.059936999999991</v>
      </c>
      <c r="M4187" s="2">
        <f t="shared" si="395"/>
        <v>98.059936999999991</v>
      </c>
      <c r="S4187" s="1">
        <v>42241</v>
      </c>
      <c r="T4187">
        <v>984.44982900000002</v>
      </c>
      <c r="U4187">
        <v>627.96997099999999</v>
      </c>
    </row>
    <row r="4188" spans="1:21">
      <c r="A4188" s="1">
        <v>36328</v>
      </c>
      <c r="B4188">
        <v>1330.410034</v>
      </c>
      <c r="C4188">
        <v>1343.540039</v>
      </c>
      <c r="D4188">
        <v>1322.75</v>
      </c>
      <c r="E4188">
        <v>1339.900024</v>
      </c>
      <c r="F4188">
        <v>700300000</v>
      </c>
      <c r="G4188">
        <v>1339.900024</v>
      </c>
      <c r="H4188" s="2">
        <f t="shared" si="391"/>
        <v>7.1331317093779783E-3</v>
      </c>
      <c r="I4188" s="2">
        <f t="shared" si="392"/>
        <v>1.2233798059856842E-2</v>
      </c>
      <c r="J4188" s="2" t="str">
        <f t="shared" si="393"/>
        <v>sell</v>
      </c>
      <c r="K4188" s="2">
        <f t="shared" si="394"/>
        <v>-9.4899900000000343</v>
      </c>
      <c r="L4188" s="2">
        <f t="shared" si="390"/>
        <v>-95.119995000000017</v>
      </c>
      <c r="M4188" s="2">
        <f t="shared" si="395"/>
        <v>95.119995000000017</v>
      </c>
      <c r="S4188" s="1">
        <v>42242</v>
      </c>
      <c r="T4188">
        <v>1054.4698490000001</v>
      </c>
      <c r="U4188">
        <v>697.98999100000003</v>
      </c>
    </row>
    <row r="4189" spans="1:21">
      <c r="A4189" s="1">
        <v>36327</v>
      </c>
      <c r="B4189">
        <v>1301.160034</v>
      </c>
      <c r="C4189">
        <v>1332.829956</v>
      </c>
      <c r="D4189">
        <v>1301.160034</v>
      </c>
      <c r="E4189">
        <v>1330.410034</v>
      </c>
      <c r="F4189">
        <v>806800000</v>
      </c>
      <c r="G4189">
        <v>1330.410034</v>
      </c>
      <c r="H4189" s="2">
        <f t="shared" si="391"/>
        <v>2.2479940388331971E-2</v>
      </c>
      <c r="I4189" s="2">
        <f t="shared" si="392"/>
        <v>1.204362181823942E-2</v>
      </c>
      <c r="J4189" s="2" t="str">
        <f t="shared" si="393"/>
        <v>sell</v>
      </c>
      <c r="K4189" s="2">
        <f t="shared" si="394"/>
        <v>-29.25</v>
      </c>
      <c r="L4189" s="2">
        <f t="shared" si="390"/>
        <v>-85.630004999999983</v>
      </c>
      <c r="M4189" s="2">
        <f t="shared" si="395"/>
        <v>85.630004999999983</v>
      </c>
      <c r="S4189" s="1">
        <v>42243</v>
      </c>
      <c r="T4189">
        <v>1097.759888</v>
      </c>
      <c r="U4189">
        <v>741.28003000000001</v>
      </c>
    </row>
    <row r="4190" spans="1:21">
      <c r="A4190" s="1">
        <v>36326</v>
      </c>
      <c r="B4190">
        <v>1294</v>
      </c>
      <c r="C4190">
        <v>1310.76001</v>
      </c>
      <c r="D4190">
        <v>1294</v>
      </c>
      <c r="E4190">
        <v>1301.160034</v>
      </c>
      <c r="F4190">
        <v>696600000</v>
      </c>
      <c r="G4190">
        <v>1301.160034</v>
      </c>
      <c r="H4190" s="2">
        <f t="shared" si="391"/>
        <v>5.5332565687789765E-3</v>
      </c>
      <c r="I4190" s="2">
        <f t="shared" si="392"/>
        <v>1.219755238415644E-2</v>
      </c>
      <c r="J4190" s="2" t="str">
        <f t="shared" si="393"/>
        <v>sell</v>
      </c>
      <c r="K4190" s="2">
        <f t="shared" si="394"/>
        <v>-7.160033999999996</v>
      </c>
      <c r="L4190" s="2">
        <f t="shared" si="390"/>
        <v>-56.380004999999983</v>
      </c>
      <c r="M4190" s="2">
        <f t="shared" si="395"/>
        <v>56.380004999999983</v>
      </c>
      <c r="S4190" s="1">
        <v>42244</v>
      </c>
      <c r="T4190">
        <v>1098.429809</v>
      </c>
      <c r="U4190">
        <v>741.94995100000006</v>
      </c>
    </row>
    <row r="4191" spans="1:21">
      <c r="A4191" s="1">
        <v>36325</v>
      </c>
      <c r="B4191">
        <v>1293.6400149999999</v>
      </c>
      <c r="C4191">
        <v>1301.98999</v>
      </c>
      <c r="D4191">
        <v>1292.1999510000001</v>
      </c>
      <c r="E4191">
        <v>1294</v>
      </c>
      <c r="F4191">
        <v>669400000</v>
      </c>
      <c r="G4191">
        <v>1294</v>
      </c>
      <c r="H4191" s="2">
        <f t="shared" si="391"/>
        <v>2.7827293205679907E-4</v>
      </c>
      <c r="I4191" s="2">
        <f t="shared" si="392"/>
        <v>1.2224697385017903E-2</v>
      </c>
      <c r="J4191" s="2" t="str">
        <f t="shared" si="393"/>
        <v>sell</v>
      </c>
      <c r="K4191" s="2">
        <f t="shared" si="394"/>
        <v>-0.35998500000005151</v>
      </c>
      <c r="L4191" s="2">
        <f t="shared" si="390"/>
        <v>-49.219970999999987</v>
      </c>
      <c r="M4191" s="2">
        <f t="shared" si="395"/>
        <v>49.219970999999987</v>
      </c>
      <c r="S4191" s="1">
        <v>42247</v>
      </c>
      <c r="T4191">
        <v>1081.7897949999999</v>
      </c>
      <c r="U4191">
        <v>725.30993699999999</v>
      </c>
    </row>
    <row r="4192" spans="1:21">
      <c r="A4192" s="1">
        <v>36322</v>
      </c>
      <c r="B4192">
        <v>1302.8199460000001</v>
      </c>
      <c r="C4192">
        <v>1311.969971</v>
      </c>
      <c r="D4192">
        <v>1287.880005</v>
      </c>
      <c r="E4192">
        <v>1293.6400149999999</v>
      </c>
      <c r="F4192">
        <v>698200000</v>
      </c>
      <c r="G4192">
        <v>1293.6400149999999</v>
      </c>
      <c r="H4192" s="2">
        <f t="shared" si="391"/>
        <v>-7.0462008416319749E-3</v>
      </c>
      <c r="I4192" s="2">
        <f t="shared" si="392"/>
        <v>1.2236751972610592E-2</v>
      </c>
      <c r="J4192" s="2" t="str">
        <f t="shared" si="393"/>
        <v>sell</v>
      </c>
      <c r="K4192" s="2">
        <f t="shared" si="394"/>
        <v>9.1799310000001242</v>
      </c>
      <c r="L4192" s="2">
        <f t="shared" si="390"/>
        <v>-48.859985999999935</v>
      </c>
      <c r="M4192" s="2">
        <f t="shared" si="395"/>
        <v>48.859985999999935</v>
      </c>
      <c r="S4192" s="1">
        <v>42248</v>
      </c>
      <c r="T4192">
        <v>1028.2198490000001</v>
      </c>
      <c r="U4192">
        <v>671.73999100000003</v>
      </c>
    </row>
    <row r="4193" spans="1:21">
      <c r="A4193" s="1">
        <v>36321</v>
      </c>
      <c r="B4193">
        <v>1318.6400149999999</v>
      </c>
      <c r="C4193">
        <v>1318.6400149999999</v>
      </c>
      <c r="D4193">
        <v>1293.280029</v>
      </c>
      <c r="E4193">
        <v>1302.8199460000001</v>
      </c>
      <c r="F4193">
        <v>716500000</v>
      </c>
      <c r="G4193">
        <v>1302.8199460000001</v>
      </c>
      <c r="H4193" s="2">
        <f t="shared" si="391"/>
        <v>-1.1997261436056054E-2</v>
      </c>
      <c r="I4193" s="2">
        <f t="shared" si="392"/>
        <v>1.2180597511389333E-2</v>
      </c>
      <c r="J4193" s="2" t="str">
        <f t="shared" si="393"/>
        <v>sell</v>
      </c>
      <c r="K4193" s="2">
        <f t="shared" si="394"/>
        <v>15.820068999999876</v>
      </c>
      <c r="L4193" s="2">
        <f t="shared" si="390"/>
        <v>-58.039917000000059</v>
      </c>
      <c r="M4193" s="2">
        <f t="shared" si="395"/>
        <v>58.039917000000059</v>
      </c>
      <c r="S4193" s="1">
        <v>42249</v>
      </c>
      <c r="T4193">
        <v>1062.4898679999999</v>
      </c>
      <c r="U4193">
        <v>706.01000999999997</v>
      </c>
    </row>
    <row r="4194" spans="1:21">
      <c r="A4194" s="1">
        <v>36320</v>
      </c>
      <c r="B4194">
        <v>1317.329956</v>
      </c>
      <c r="C4194">
        <v>1326.01001</v>
      </c>
      <c r="D4194">
        <v>1314.7299800000001</v>
      </c>
      <c r="E4194">
        <v>1318.6400149999999</v>
      </c>
      <c r="F4194">
        <v>662000000</v>
      </c>
      <c r="G4194">
        <v>1318.6400149999999</v>
      </c>
      <c r="H4194" s="2">
        <f t="shared" si="391"/>
        <v>9.9448053544446248E-4</v>
      </c>
      <c r="I4194" s="2">
        <f t="shared" si="392"/>
        <v>1.2234281213270637E-2</v>
      </c>
      <c r="J4194" s="2" t="str">
        <f t="shared" si="393"/>
        <v>sell</v>
      </c>
      <c r="K4194" s="2">
        <f t="shared" si="394"/>
        <v>-1.3100589999999102</v>
      </c>
      <c r="L4194" s="2">
        <f t="shared" si="390"/>
        <v>-73.859985999999935</v>
      </c>
      <c r="M4194" s="2">
        <f t="shared" si="395"/>
        <v>73.859985999999935</v>
      </c>
      <c r="S4194" s="1">
        <v>42250</v>
      </c>
      <c r="T4194">
        <v>1065.5198969999999</v>
      </c>
      <c r="U4194">
        <v>702.97998099999995</v>
      </c>
    </row>
    <row r="4195" spans="1:21">
      <c r="A4195" s="1">
        <v>36319</v>
      </c>
      <c r="B4195">
        <v>1334.5200199999999</v>
      </c>
      <c r="C4195">
        <v>1334.5200199999999</v>
      </c>
      <c r="D4195">
        <v>1312.829956</v>
      </c>
      <c r="E4195">
        <v>1317.329956</v>
      </c>
      <c r="F4195">
        <v>685900000</v>
      </c>
      <c r="G4195">
        <v>1317.329956</v>
      </c>
      <c r="H4195" s="2">
        <f t="shared" si="391"/>
        <v>-1.2881083642341981E-2</v>
      </c>
      <c r="I4195" s="2">
        <f t="shared" si="392"/>
        <v>1.2284892241088396E-2</v>
      </c>
      <c r="J4195" s="2" t="str">
        <f t="shared" si="393"/>
        <v>sell</v>
      </c>
      <c r="K4195" s="2">
        <f t="shared" si="394"/>
        <v>17.190063999999893</v>
      </c>
      <c r="L4195" s="2">
        <f t="shared" si="390"/>
        <v>-72.549927000000025</v>
      </c>
      <c r="M4195" s="2">
        <f t="shared" si="395"/>
        <v>72.549927000000025</v>
      </c>
      <c r="S4195" s="1">
        <v>42251</v>
      </c>
      <c r="T4195">
        <v>1085.9798579999999</v>
      </c>
      <c r="U4195">
        <v>682.52002000000005</v>
      </c>
    </row>
    <row r="4196" spans="1:21">
      <c r="A4196" s="1">
        <v>36318</v>
      </c>
      <c r="B4196">
        <v>1327.75</v>
      </c>
      <c r="C4196">
        <v>1336.420044</v>
      </c>
      <c r="D4196">
        <v>1325.8900149999999</v>
      </c>
      <c r="E4196">
        <v>1334.5200199999999</v>
      </c>
      <c r="F4196">
        <v>664300000</v>
      </c>
      <c r="G4196">
        <v>1334.5200199999999</v>
      </c>
      <c r="H4196" s="2">
        <f t="shared" si="391"/>
        <v>5.0988665034832851E-3</v>
      </c>
      <c r="I4196" s="2">
        <f t="shared" si="392"/>
        <v>1.2306343074822753E-2</v>
      </c>
      <c r="J4196" s="2" t="str">
        <f t="shared" si="393"/>
        <v>sell</v>
      </c>
      <c r="K4196" s="2">
        <f t="shared" si="394"/>
        <v>-6.7700199999999313</v>
      </c>
      <c r="L4196" s="2">
        <f t="shared" si="390"/>
        <v>-89.739990999999918</v>
      </c>
      <c r="M4196" s="2">
        <f t="shared" si="395"/>
        <v>89.739990999999918</v>
      </c>
      <c r="S4196" s="1">
        <v>42255</v>
      </c>
      <c r="T4196">
        <v>1041.829956</v>
      </c>
      <c r="U4196">
        <v>726.66992200000004</v>
      </c>
    </row>
    <row r="4197" spans="1:21">
      <c r="A4197" s="1">
        <v>36315</v>
      </c>
      <c r="B4197">
        <v>1299.540039</v>
      </c>
      <c r="C4197">
        <v>1327.75</v>
      </c>
      <c r="D4197">
        <v>1299.540039</v>
      </c>
      <c r="E4197">
        <v>1327.75</v>
      </c>
      <c r="F4197">
        <v>694500000</v>
      </c>
      <c r="G4197">
        <v>1327.75</v>
      </c>
      <c r="H4197" s="2">
        <f t="shared" si="391"/>
        <v>2.1707650517415127E-2</v>
      </c>
      <c r="I4197" s="2">
        <f t="shared" si="392"/>
        <v>1.2195755942004361E-2</v>
      </c>
      <c r="J4197" s="2" t="str">
        <f t="shared" si="393"/>
        <v>sell</v>
      </c>
      <c r="K4197" s="2">
        <f t="shared" si="394"/>
        <v>-28.209961000000021</v>
      </c>
      <c r="L4197" s="2">
        <f t="shared" si="390"/>
        <v>-82.969970999999987</v>
      </c>
      <c r="M4197" s="2">
        <f t="shared" si="395"/>
        <v>82.969970999999987</v>
      </c>
      <c r="S4197" s="1">
        <v>42256</v>
      </c>
      <c r="T4197">
        <v>1071.6899410000001</v>
      </c>
      <c r="U4197">
        <v>696.80993699999999</v>
      </c>
    </row>
    <row r="4198" spans="1:21">
      <c r="A4198" s="1">
        <v>36314</v>
      </c>
      <c r="B4198">
        <v>1294.8100589999999</v>
      </c>
      <c r="C4198">
        <v>1304.150024</v>
      </c>
      <c r="D4198">
        <v>1294.1999510000001</v>
      </c>
      <c r="E4198">
        <v>1299.540039</v>
      </c>
      <c r="F4198">
        <v>719600000</v>
      </c>
      <c r="G4198">
        <v>1299.540039</v>
      </c>
      <c r="H4198" s="2">
        <f t="shared" si="391"/>
        <v>3.653030007855437E-3</v>
      </c>
      <c r="I4198" s="2">
        <f t="shared" si="392"/>
        <v>1.2211142114806764E-2</v>
      </c>
      <c r="J4198" s="2" t="str">
        <f t="shared" si="393"/>
        <v>sell</v>
      </c>
      <c r="K4198" s="2">
        <f t="shared" si="394"/>
        <v>-4.7299800000000687</v>
      </c>
      <c r="L4198" s="2">
        <f t="shared" si="390"/>
        <v>-54.760009999999966</v>
      </c>
      <c r="M4198" s="2">
        <f t="shared" si="395"/>
        <v>54.760009999999966</v>
      </c>
      <c r="S4198" s="1">
        <v>42257</v>
      </c>
      <c r="T4198">
        <v>1061.829956</v>
      </c>
      <c r="U4198">
        <v>706.66992200000004</v>
      </c>
    </row>
    <row r="4199" spans="1:21">
      <c r="A4199" s="1">
        <v>36313</v>
      </c>
      <c r="B4199">
        <v>1294.26001</v>
      </c>
      <c r="C4199">
        <v>1297.099976</v>
      </c>
      <c r="D4199">
        <v>1277.469971</v>
      </c>
      <c r="E4199">
        <v>1294.8100589999999</v>
      </c>
      <c r="F4199">
        <v>728000000</v>
      </c>
      <c r="G4199">
        <v>1294.8100589999999</v>
      </c>
      <c r="H4199" s="2">
        <f t="shared" si="391"/>
        <v>4.2499111133005222E-4</v>
      </c>
      <c r="I4199" s="2">
        <f t="shared" si="392"/>
        <v>1.2245993246128349E-2</v>
      </c>
      <c r="J4199" s="2" t="str">
        <f t="shared" si="393"/>
        <v>sell</v>
      </c>
      <c r="K4199" s="2">
        <f t="shared" si="394"/>
        <v>-0.5500489999999445</v>
      </c>
      <c r="L4199" s="2">
        <f t="shared" si="390"/>
        <v>-50.030029999999897</v>
      </c>
      <c r="M4199" s="2">
        <f t="shared" si="395"/>
        <v>50.030029999999897</v>
      </c>
      <c r="S4199" s="1">
        <v>42258</v>
      </c>
      <c r="T4199">
        <v>1050.219848</v>
      </c>
      <c r="U4199">
        <v>718.28003000000001</v>
      </c>
    </row>
    <row r="4200" spans="1:21">
      <c r="A4200" s="1">
        <v>36312</v>
      </c>
      <c r="B4200">
        <v>1301.839966</v>
      </c>
      <c r="C4200">
        <v>1301.839966</v>
      </c>
      <c r="D4200">
        <v>1281.4399410000001</v>
      </c>
      <c r="E4200">
        <v>1294.26001</v>
      </c>
      <c r="F4200">
        <v>683800000</v>
      </c>
      <c r="G4200">
        <v>1294.26001</v>
      </c>
      <c r="H4200" s="2">
        <f t="shared" si="391"/>
        <v>-5.8224944678031479E-3</v>
      </c>
      <c r="I4200" s="2">
        <f t="shared" si="392"/>
        <v>1.2369096955470052E-2</v>
      </c>
      <c r="J4200" s="2" t="str">
        <f t="shared" si="393"/>
        <v>sell</v>
      </c>
      <c r="K4200" s="2">
        <f t="shared" si="394"/>
        <v>7.5799560000000383</v>
      </c>
      <c r="L4200" s="2">
        <f t="shared" si="390"/>
        <v>-49.479980999999952</v>
      </c>
      <c r="M4200" s="2">
        <f t="shared" si="395"/>
        <v>49.479980999999952</v>
      </c>
      <c r="S4200" s="1">
        <v>42261</v>
      </c>
      <c r="T4200">
        <v>1058.1799309999999</v>
      </c>
      <c r="U4200">
        <v>710.31994699999996</v>
      </c>
    </row>
    <row r="4201" spans="1:21">
      <c r="A4201" s="1">
        <v>36308</v>
      </c>
      <c r="B4201">
        <v>1281.410034</v>
      </c>
      <c r="C4201">
        <v>1304</v>
      </c>
      <c r="D4201">
        <v>1281.410034</v>
      </c>
      <c r="E4201">
        <v>1301.839966</v>
      </c>
      <c r="F4201">
        <v>649960000</v>
      </c>
      <c r="G4201">
        <v>1301.839966</v>
      </c>
      <c r="H4201" s="2">
        <f t="shared" si="391"/>
        <v>1.5943321386540671E-2</v>
      </c>
      <c r="I4201" s="2">
        <f t="shared" si="392"/>
        <v>1.2263836622891166E-2</v>
      </c>
      <c r="J4201" s="2" t="str">
        <f t="shared" si="393"/>
        <v>sell</v>
      </c>
      <c r="K4201" s="2">
        <f t="shared" si="394"/>
        <v>-20.429932000000008</v>
      </c>
      <c r="L4201" s="2">
        <f t="shared" si="390"/>
        <v>-57.059936999999991</v>
      </c>
      <c r="M4201" s="2">
        <f t="shared" si="395"/>
        <v>57.059936999999991</v>
      </c>
      <c r="S4201" s="1">
        <v>42262</v>
      </c>
      <c r="T4201">
        <v>1035.2598869999999</v>
      </c>
      <c r="U4201">
        <v>733.23999100000003</v>
      </c>
    </row>
    <row r="4202" spans="1:21">
      <c r="A4202" s="1">
        <v>36307</v>
      </c>
      <c r="B4202">
        <v>1304.76001</v>
      </c>
      <c r="C4202">
        <v>1304.76001</v>
      </c>
      <c r="D4202">
        <v>1277.3100589999999</v>
      </c>
      <c r="E4202">
        <v>1281.410034</v>
      </c>
      <c r="F4202">
        <v>811400000</v>
      </c>
      <c r="G4202">
        <v>1281.410034</v>
      </c>
      <c r="H4202" s="2">
        <f t="shared" si="391"/>
        <v>-1.7895992995677398E-2</v>
      </c>
      <c r="I4202" s="2">
        <f t="shared" si="392"/>
        <v>1.212826733150294E-2</v>
      </c>
      <c r="J4202" s="2" t="str">
        <f t="shared" si="393"/>
        <v>sell</v>
      </c>
      <c r="K4202" s="2">
        <f t="shared" si="394"/>
        <v>23.34997599999997</v>
      </c>
      <c r="L4202" s="2">
        <f t="shared" si="390"/>
        <v>-36.630004999999983</v>
      </c>
      <c r="M4202" s="2">
        <f t="shared" si="395"/>
        <v>36.630004999999983</v>
      </c>
      <c r="S4202" s="1">
        <v>42263</v>
      </c>
      <c r="T4202">
        <v>1017.9499510000001</v>
      </c>
      <c r="U4202">
        <v>750.54992700000003</v>
      </c>
    </row>
    <row r="4203" spans="1:21">
      <c r="A4203" s="1">
        <v>36306</v>
      </c>
      <c r="B4203">
        <v>1284.400024</v>
      </c>
      <c r="C4203">
        <v>1304.849976</v>
      </c>
      <c r="D4203">
        <v>1278.4300539999999</v>
      </c>
      <c r="E4203">
        <v>1304.76001</v>
      </c>
      <c r="F4203">
        <v>870800000</v>
      </c>
      <c r="G4203">
        <v>1304.76001</v>
      </c>
      <c r="H4203" s="2">
        <f t="shared" si="391"/>
        <v>1.5851748380222651E-2</v>
      </c>
      <c r="I4203" s="2">
        <f t="shared" si="392"/>
        <v>1.230883306248454E-2</v>
      </c>
      <c r="J4203" s="2" t="str">
        <f t="shared" si="393"/>
        <v>sell</v>
      </c>
      <c r="K4203" s="2">
        <f t="shared" si="394"/>
        <v>-20.359985999999935</v>
      </c>
      <c r="L4203" s="2">
        <f t="shared" si="390"/>
        <v>-59.979980999999952</v>
      </c>
      <c r="M4203" s="2">
        <f t="shared" si="395"/>
        <v>59.979980999999952</v>
      </c>
      <c r="S4203" s="1">
        <v>42264</v>
      </c>
      <c r="T4203">
        <v>1023.619873</v>
      </c>
      <c r="U4203">
        <v>744.88000499999998</v>
      </c>
    </row>
    <row r="4204" spans="1:21">
      <c r="A4204" s="1">
        <v>36305</v>
      </c>
      <c r="B4204">
        <v>1306.650024</v>
      </c>
      <c r="C4204">
        <v>1317.5200199999999</v>
      </c>
      <c r="D4204">
        <v>1284.380005</v>
      </c>
      <c r="E4204">
        <v>1284.400024</v>
      </c>
      <c r="F4204">
        <v>826700000</v>
      </c>
      <c r="G4204">
        <v>1284.400024</v>
      </c>
      <c r="H4204" s="2">
        <f t="shared" si="391"/>
        <v>-1.7028278109150367E-2</v>
      </c>
      <c r="I4204" s="2">
        <f t="shared" si="392"/>
        <v>1.2324863828538576E-2</v>
      </c>
      <c r="J4204" s="2" t="str">
        <f t="shared" si="393"/>
        <v>sell</v>
      </c>
      <c r="K4204" s="2">
        <f t="shared" si="394"/>
        <v>22.25</v>
      </c>
      <c r="L4204" s="2">
        <f t="shared" si="390"/>
        <v>-39.619995000000017</v>
      </c>
      <c r="M4204" s="2">
        <f t="shared" si="395"/>
        <v>39.619995000000017</v>
      </c>
      <c r="S4204" s="1">
        <v>42265</v>
      </c>
      <c r="T4204">
        <v>1052.4399410000001</v>
      </c>
      <c r="U4204">
        <v>716.05993699999999</v>
      </c>
    </row>
    <row r="4205" spans="1:21">
      <c r="A4205" s="1">
        <v>36304</v>
      </c>
      <c r="B4205">
        <v>1330.290039</v>
      </c>
      <c r="C4205">
        <v>1333.0200199999999</v>
      </c>
      <c r="D4205">
        <v>1303.530029</v>
      </c>
      <c r="E4205">
        <v>1306.650024</v>
      </c>
      <c r="F4205">
        <v>754700000</v>
      </c>
      <c r="G4205">
        <v>1306.650024</v>
      </c>
      <c r="H4205" s="2">
        <f t="shared" si="391"/>
        <v>-1.7770572060939824E-2</v>
      </c>
      <c r="I4205" s="2">
        <f t="shared" si="392"/>
        <v>1.2178049879092675E-2</v>
      </c>
      <c r="J4205" s="2" t="str">
        <f t="shared" si="393"/>
        <v>sell</v>
      </c>
      <c r="K4205" s="2">
        <f t="shared" si="394"/>
        <v>23.640014999999948</v>
      </c>
      <c r="L4205" s="2">
        <f t="shared" si="390"/>
        <v>-61.869995000000017</v>
      </c>
      <c r="M4205" s="2">
        <f t="shared" si="395"/>
        <v>61.869995000000017</v>
      </c>
      <c r="S4205" s="1">
        <v>42268</v>
      </c>
      <c r="T4205">
        <v>1051.8898919999999</v>
      </c>
      <c r="U4205">
        <v>716.60998600000005</v>
      </c>
    </row>
    <row r="4206" spans="1:21">
      <c r="A4206" s="1">
        <v>36301</v>
      </c>
      <c r="B4206">
        <v>1338.829956</v>
      </c>
      <c r="C4206">
        <v>1340.880005</v>
      </c>
      <c r="D4206">
        <v>1326.1899410000001</v>
      </c>
      <c r="E4206">
        <v>1330.290039</v>
      </c>
      <c r="F4206">
        <v>686600000</v>
      </c>
      <c r="G4206">
        <v>1330.290039</v>
      </c>
      <c r="H4206" s="2">
        <f t="shared" si="391"/>
        <v>-6.3786420088138953E-3</v>
      </c>
      <c r="I4206" s="2">
        <f t="shared" si="392"/>
        <v>1.2339098959445976E-2</v>
      </c>
      <c r="J4206" s="2" t="str">
        <f t="shared" si="393"/>
        <v>sell</v>
      </c>
      <c r="K4206" s="2">
        <f t="shared" si="394"/>
        <v>8.5399170000000595</v>
      </c>
      <c r="L4206" s="2">
        <f t="shared" si="390"/>
        <v>-85.510009999999966</v>
      </c>
      <c r="M4206" s="2">
        <f t="shared" si="395"/>
        <v>85.510009999999966</v>
      </c>
      <c r="S4206" s="1">
        <v>42269</v>
      </c>
      <c r="T4206">
        <v>1070.0399170000001</v>
      </c>
      <c r="U4206">
        <v>698.45996100000002</v>
      </c>
    </row>
    <row r="4207" spans="1:21">
      <c r="A4207" s="1">
        <v>36300</v>
      </c>
      <c r="B4207">
        <v>1344.2299800000001</v>
      </c>
      <c r="C4207">
        <v>1350.48999</v>
      </c>
      <c r="D4207">
        <v>1338.829956</v>
      </c>
      <c r="E4207">
        <v>1338.829956</v>
      </c>
      <c r="F4207">
        <v>752200000</v>
      </c>
      <c r="G4207">
        <v>1338.829956</v>
      </c>
      <c r="H4207" s="2">
        <f t="shared" si="391"/>
        <v>-4.0171875946406355E-3</v>
      </c>
      <c r="I4207" s="2">
        <f t="shared" si="392"/>
        <v>1.2369897721301381E-2</v>
      </c>
      <c r="J4207" s="2" t="str">
        <f t="shared" si="393"/>
        <v>sell</v>
      </c>
      <c r="K4207" s="2">
        <f t="shared" si="394"/>
        <v>5.4000240000000304</v>
      </c>
      <c r="L4207" s="2">
        <f t="shared" si="390"/>
        <v>-94.049927000000025</v>
      </c>
      <c r="M4207" s="2">
        <f t="shared" si="395"/>
        <v>94.049927000000025</v>
      </c>
      <c r="S4207" s="1">
        <v>42270</v>
      </c>
      <c r="T4207">
        <v>1078.469848</v>
      </c>
      <c r="U4207">
        <v>690.03003000000001</v>
      </c>
    </row>
    <row r="4208" spans="1:21">
      <c r="A4208" s="1">
        <v>36299</v>
      </c>
      <c r="B4208">
        <v>1333.3199460000001</v>
      </c>
      <c r="C4208">
        <v>1344.2299800000001</v>
      </c>
      <c r="D4208">
        <v>1327.0500489999999</v>
      </c>
      <c r="E4208">
        <v>1344.2299800000001</v>
      </c>
      <c r="F4208">
        <v>801100000</v>
      </c>
      <c r="G4208">
        <v>1344.2299800000001</v>
      </c>
      <c r="H4208" s="2">
        <f t="shared" si="391"/>
        <v>8.1826076574721806E-3</v>
      </c>
      <c r="I4208" s="2">
        <f t="shared" si="392"/>
        <v>1.2349869662197916E-2</v>
      </c>
      <c r="J4208" s="2" t="str">
        <f t="shared" si="393"/>
        <v>sell</v>
      </c>
      <c r="K4208" s="2">
        <f t="shared" si="394"/>
        <v>-10.910033999999996</v>
      </c>
      <c r="L4208" s="2">
        <f t="shared" si="390"/>
        <v>-99.449951000000056</v>
      </c>
      <c r="M4208" s="2">
        <f t="shared" si="395"/>
        <v>99.449951000000056</v>
      </c>
      <c r="S4208" s="1">
        <v>42271</v>
      </c>
      <c r="T4208">
        <v>1077.3498529999999</v>
      </c>
      <c r="U4208">
        <v>691.15002500000003</v>
      </c>
    </row>
    <row r="4209" spans="1:21">
      <c r="A4209" s="1">
        <v>36298</v>
      </c>
      <c r="B4209">
        <v>1339.48999</v>
      </c>
      <c r="C4209">
        <v>1345.4399410000001</v>
      </c>
      <c r="D4209">
        <v>1323.459961</v>
      </c>
      <c r="E4209">
        <v>1333.3199460000001</v>
      </c>
      <c r="F4209">
        <v>753400000</v>
      </c>
      <c r="G4209">
        <v>1333.3199460000001</v>
      </c>
      <c r="H4209" s="2">
        <f t="shared" si="391"/>
        <v>-4.606263612317074E-3</v>
      </c>
      <c r="I4209" s="2">
        <f t="shared" si="392"/>
        <v>1.2340658410985363E-2</v>
      </c>
      <c r="J4209" s="2" t="str">
        <f t="shared" si="393"/>
        <v>sell</v>
      </c>
      <c r="K4209" s="2">
        <f t="shared" si="394"/>
        <v>6.1700439999999617</v>
      </c>
      <c r="L4209" s="2">
        <f t="shared" si="390"/>
        <v>-88.539917000000059</v>
      </c>
      <c r="M4209" s="2">
        <f t="shared" si="395"/>
        <v>88.539917000000059</v>
      </c>
      <c r="S4209" s="1">
        <v>42272</v>
      </c>
      <c r="T4209">
        <v>1084.0998529999999</v>
      </c>
      <c r="U4209">
        <v>684.40002500000003</v>
      </c>
    </row>
    <row r="4210" spans="1:21">
      <c r="A4210" s="1">
        <v>36297</v>
      </c>
      <c r="B4210">
        <v>1337.8000489999999</v>
      </c>
      <c r="C4210">
        <v>1339.9499510000001</v>
      </c>
      <c r="D4210">
        <v>1321.1899410000001</v>
      </c>
      <c r="E4210">
        <v>1339.48999</v>
      </c>
      <c r="F4210">
        <v>665500000</v>
      </c>
      <c r="G4210">
        <v>1339.48999</v>
      </c>
      <c r="H4210" s="2">
        <f t="shared" si="391"/>
        <v>1.2632239034998645E-3</v>
      </c>
      <c r="I4210" s="2">
        <f t="shared" si="392"/>
        <v>1.2546871472087549E-2</v>
      </c>
      <c r="J4210" s="2" t="str">
        <f t="shared" si="393"/>
        <v>sell</v>
      </c>
      <c r="K4210" s="2">
        <f t="shared" si="394"/>
        <v>-1.6899410000000898</v>
      </c>
      <c r="L4210" s="2">
        <f t="shared" si="390"/>
        <v>-94.709961000000021</v>
      </c>
      <c r="M4210" s="2">
        <f t="shared" si="395"/>
        <v>94.709961000000021</v>
      </c>
      <c r="S4210" s="1">
        <v>42275</v>
      </c>
      <c r="T4210">
        <v>1131.3798830000001</v>
      </c>
      <c r="U4210">
        <v>637.11999500000002</v>
      </c>
    </row>
    <row r="4211" spans="1:21">
      <c r="A4211" s="1">
        <v>36294</v>
      </c>
      <c r="B4211">
        <v>1367.5600589999999</v>
      </c>
      <c r="C4211">
        <v>1367.5600589999999</v>
      </c>
      <c r="D4211">
        <v>1332.630005</v>
      </c>
      <c r="E4211">
        <v>1337.8000489999999</v>
      </c>
      <c r="F4211">
        <v>727800000</v>
      </c>
      <c r="G4211">
        <v>1337.8000489999999</v>
      </c>
      <c r="H4211" s="2">
        <f t="shared" si="391"/>
        <v>-2.1761391614318833E-2</v>
      </c>
      <c r="I4211" s="2">
        <f t="shared" si="392"/>
        <v>1.2382328417785513E-2</v>
      </c>
      <c r="J4211" s="2" t="str">
        <f t="shared" si="393"/>
        <v>sell</v>
      </c>
      <c r="K4211" s="2">
        <f t="shared" si="394"/>
        <v>29.760009999999966</v>
      </c>
      <c r="L4211" s="2">
        <f t="shared" si="390"/>
        <v>-93.020019999999931</v>
      </c>
      <c r="M4211" s="2">
        <f t="shared" si="395"/>
        <v>93.020019999999931</v>
      </c>
      <c r="S4211" s="1">
        <v>42276</v>
      </c>
      <c r="T4211">
        <v>1126.1398919999999</v>
      </c>
      <c r="U4211">
        <v>642.35998600000005</v>
      </c>
    </row>
    <row r="4212" spans="1:21">
      <c r="A4212" s="1">
        <v>36293</v>
      </c>
      <c r="B4212">
        <v>1364</v>
      </c>
      <c r="C4212">
        <v>1375.9799800000001</v>
      </c>
      <c r="D4212">
        <v>1364</v>
      </c>
      <c r="E4212">
        <v>1367.5600589999999</v>
      </c>
      <c r="F4212">
        <v>796900000</v>
      </c>
      <c r="G4212">
        <v>1367.5600589999999</v>
      </c>
      <c r="H4212" s="2">
        <f t="shared" si="391"/>
        <v>2.6100139296187023E-3</v>
      </c>
      <c r="I4212" s="2">
        <f t="shared" si="392"/>
        <v>1.2383629596375486E-2</v>
      </c>
      <c r="J4212" s="2" t="str">
        <f t="shared" si="393"/>
        <v>sell</v>
      </c>
      <c r="K4212" s="2">
        <f t="shared" si="394"/>
        <v>-3.5600589999999102</v>
      </c>
      <c r="L4212" s="2">
        <f t="shared" si="390"/>
        <v>-122.7800299999999</v>
      </c>
      <c r="M4212" s="2">
        <f t="shared" si="395"/>
        <v>122.7800299999999</v>
      </c>
      <c r="S4212" s="1">
        <v>42277</v>
      </c>
      <c r="T4212">
        <v>1093.6298830000001</v>
      </c>
      <c r="U4212">
        <v>674.86999500000002</v>
      </c>
    </row>
    <row r="4213" spans="1:21">
      <c r="A4213" s="1">
        <v>36292</v>
      </c>
      <c r="B4213">
        <v>1355.6099850000001</v>
      </c>
      <c r="C4213">
        <v>1367.3599850000001</v>
      </c>
      <c r="D4213">
        <v>1333.099976</v>
      </c>
      <c r="E4213">
        <v>1364</v>
      </c>
      <c r="F4213">
        <v>825500000</v>
      </c>
      <c r="G4213">
        <v>1364</v>
      </c>
      <c r="H4213" s="2">
        <f t="shared" si="391"/>
        <v>6.1891068174744586E-3</v>
      </c>
      <c r="I4213" s="2">
        <f t="shared" si="392"/>
        <v>1.2442450642624564E-2</v>
      </c>
      <c r="J4213" s="2" t="str">
        <f t="shared" si="393"/>
        <v>sell</v>
      </c>
      <c r="K4213" s="2">
        <f t="shared" si="394"/>
        <v>-8.3900149999999485</v>
      </c>
      <c r="L4213" s="2">
        <f t="shared" si="390"/>
        <v>-119.21997099999999</v>
      </c>
      <c r="M4213" s="2">
        <f t="shared" si="395"/>
        <v>119.21997099999999</v>
      </c>
      <c r="S4213" s="1">
        <v>42278</v>
      </c>
      <c r="T4213">
        <v>1091.5098869999999</v>
      </c>
      <c r="U4213">
        <v>676.98999100000003</v>
      </c>
    </row>
    <row r="4214" spans="1:21">
      <c r="A4214" s="1">
        <v>36291</v>
      </c>
      <c r="B4214">
        <v>1340.3000489999999</v>
      </c>
      <c r="C4214">
        <v>1360</v>
      </c>
      <c r="D4214">
        <v>1340.3000489999999</v>
      </c>
      <c r="E4214">
        <v>1355.6099850000001</v>
      </c>
      <c r="F4214">
        <v>836100000</v>
      </c>
      <c r="G4214">
        <v>1355.6099850000001</v>
      </c>
      <c r="H4214" s="2">
        <f t="shared" si="391"/>
        <v>1.1422767619401995E-2</v>
      </c>
      <c r="I4214" s="2">
        <f t="shared" si="392"/>
        <v>1.2464893856991789E-2</v>
      </c>
      <c r="J4214" s="2" t="str">
        <f t="shared" si="393"/>
        <v>sell</v>
      </c>
      <c r="K4214" s="2">
        <f t="shared" si="394"/>
        <v>-15.309936000000107</v>
      </c>
      <c r="L4214" s="2">
        <f t="shared" si="390"/>
        <v>-110.82995600000004</v>
      </c>
      <c r="M4214" s="2">
        <f t="shared" si="395"/>
        <v>110.82995600000004</v>
      </c>
      <c r="S4214" s="1">
        <v>42279</v>
      </c>
      <c r="T4214">
        <v>1058.9499510000001</v>
      </c>
      <c r="U4214">
        <v>709.54992700000003</v>
      </c>
    </row>
    <row r="4215" spans="1:21">
      <c r="A4215" s="1">
        <v>36290</v>
      </c>
      <c r="B4215">
        <v>1345</v>
      </c>
      <c r="C4215">
        <v>1352.01001</v>
      </c>
      <c r="D4215">
        <v>1334</v>
      </c>
      <c r="E4215">
        <v>1340.3000489999999</v>
      </c>
      <c r="F4215">
        <v>773300000</v>
      </c>
      <c r="G4215">
        <v>1340.3000489999999</v>
      </c>
      <c r="H4215" s="2">
        <f t="shared" si="391"/>
        <v>-3.4943873605948368E-3</v>
      </c>
      <c r="I4215" s="2">
        <f t="shared" si="392"/>
        <v>1.252742155615578E-2</v>
      </c>
      <c r="J4215" s="2" t="str">
        <f t="shared" si="393"/>
        <v>sell</v>
      </c>
      <c r="K4215" s="2">
        <f t="shared" si="394"/>
        <v>4.6999510000000555</v>
      </c>
      <c r="L4215" s="2">
        <f t="shared" si="390"/>
        <v>-95.520019999999931</v>
      </c>
      <c r="M4215" s="2">
        <f t="shared" si="395"/>
        <v>95.520019999999931</v>
      </c>
      <c r="S4215" s="1">
        <v>42282</v>
      </c>
      <c r="T4215">
        <v>1026.6499020000001</v>
      </c>
      <c r="U4215">
        <v>741.84997599999997</v>
      </c>
    </row>
    <row r="4216" spans="1:21">
      <c r="A4216" s="1">
        <v>36287</v>
      </c>
      <c r="B4216">
        <v>1332.0500489999999</v>
      </c>
      <c r="C4216">
        <v>1345.98999</v>
      </c>
      <c r="D4216">
        <v>1332.0500489999999</v>
      </c>
      <c r="E4216">
        <v>1345</v>
      </c>
      <c r="F4216">
        <v>814900000</v>
      </c>
      <c r="G4216">
        <v>1345</v>
      </c>
      <c r="H4216" s="2">
        <f t="shared" si="391"/>
        <v>9.7218201446123403E-3</v>
      </c>
      <c r="I4216" s="2">
        <f t="shared" si="392"/>
        <v>1.2565843126140478E-2</v>
      </c>
      <c r="J4216" s="2" t="str">
        <f t="shared" si="393"/>
        <v>sell</v>
      </c>
      <c r="K4216" s="2">
        <f t="shared" si="394"/>
        <v>-12.949951000000056</v>
      </c>
      <c r="L4216" s="2">
        <f t="shared" si="390"/>
        <v>-100.21997099999999</v>
      </c>
      <c r="M4216" s="2">
        <f t="shared" si="395"/>
        <v>100.21997099999999</v>
      </c>
      <c r="S4216" s="1">
        <v>42283</v>
      </c>
      <c r="T4216">
        <v>1030.9399410000001</v>
      </c>
      <c r="U4216">
        <v>737.55993699999999</v>
      </c>
    </row>
    <row r="4217" spans="1:21">
      <c r="A4217" s="1">
        <v>36286</v>
      </c>
      <c r="B4217">
        <v>1347.3100589999999</v>
      </c>
      <c r="C4217">
        <v>1348.3599850000001</v>
      </c>
      <c r="D4217">
        <v>1322.5600589999999</v>
      </c>
      <c r="E4217">
        <v>1332.0500489999999</v>
      </c>
      <c r="F4217">
        <v>875400000</v>
      </c>
      <c r="G4217">
        <v>1332.0500489999999</v>
      </c>
      <c r="H4217" s="2">
        <f t="shared" si="391"/>
        <v>-1.1326279276298319E-2</v>
      </c>
      <c r="I4217" s="2">
        <f t="shared" si="392"/>
        <v>1.2567677024789163E-2</v>
      </c>
      <c r="J4217" s="2" t="str">
        <f t="shared" si="393"/>
        <v>sell</v>
      </c>
      <c r="K4217" s="2">
        <f t="shared" si="394"/>
        <v>15.260009999999966</v>
      </c>
      <c r="L4217" s="2">
        <f t="shared" si="390"/>
        <v>-87.270019999999931</v>
      </c>
      <c r="M4217" s="2">
        <f t="shared" si="395"/>
        <v>87.270019999999931</v>
      </c>
      <c r="S4217" s="1">
        <v>42284</v>
      </c>
      <c r="T4217">
        <v>1019.269897</v>
      </c>
      <c r="U4217">
        <v>749.22998099999995</v>
      </c>
    </row>
    <row r="4218" spans="1:21">
      <c r="A4218" s="1">
        <v>36285</v>
      </c>
      <c r="B4218">
        <v>1332</v>
      </c>
      <c r="C4218">
        <v>1347.3199460000001</v>
      </c>
      <c r="D4218">
        <v>1317.4399410000001</v>
      </c>
      <c r="E4218">
        <v>1347.3100589999999</v>
      </c>
      <c r="F4218">
        <v>913500000</v>
      </c>
      <c r="G4218">
        <v>1347.3100589999999</v>
      </c>
      <c r="H4218" s="2">
        <f t="shared" si="391"/>
        <v>1.1494038288288221E-2</v>
      </c>
      <c r="I4218" s="2">
        <f t="shared" si="392"/>
        <v>1.2591538166253672E-2</v>
      </c>
      <c r="J4218" s="2" t="str">
        <f t="shared" si="393"/>
        <v>sell</v>
      </c>
      <c r="K4218" s="2">
        <f t="shared" si="394"/>
        <v>-15.31005899999991</v>
      </c>
      <c r="L4218" s="2">
        <f t="shared" si="390"/>
        <v>-102.5300299999999</v>
      </c>
      <c r="M4218" s="2">
        <f t="shared" si="395"/>
        <v>102.5300299999999</v>
      </c>
      <c r="S4218" s="1">
        <v>42285</v>
      </c>
      <c r="T4218">
        <v>999.54992700000003</v>
      </c>
      <c r="U4218">
        <v>768.94995100000006</v>
      </c>
    </row>
    <row r="4219" spans="1:21">
      <c r="A4219" s="1">
        <v>36284</v>
      </c>
      <c r="B4219">
        <v>1354.630005</v>
      </c>
      <c r="C4219">
        <v>1354.6400149999999</v>
      </c>
      <c r="D4219">
        <v>1330.6400149999999</v>
      </c>
      <c r="E4219">
        <v>1332</v>
      </c>
      <c r="F4219">
        <v>933100000</v>
      </c>
      <c r="G4219">
        <v>1332</v>
      </c>
      <c r="H4219" s="2">
        <f t="shared" si="391"/>
        <v>-1.6705672335967474E-2</v>
      </c>
      <c r="I4219" s="2">
        <f t="shared" si="392"/>
        <v>1.2513840856904671E-2</v>
      </c>
      <c r="J4219" s="2" t="str">
        <f t="shared" si="393"/>
        <v>sell</v>
      </c>
      <c r="K4219" s="2">
        <f t="shared" si="394"/>
        <v>22.630004999999983</v>
      </c>
      <c r="L4219" s="2">
        <f t="shared" si="390"/>
        <v>-87.219970999999987</v>
      </c>
      <c r="M4219" s="2">
        <f t="shared" si="395"/>
        <v>87.219970999999987</v>
      </c>
      <c r="S4219" s="1">
        <v>42286</v>
      </c>
      <c r="T4219">
        <v>997.62988299999995</v>
      </c>
      <c r="U4219">
        <v>770.86999500000002</v>
      </c>
    </row>
    <row r="4220" spans="1:21">
      <c r="A4220" s="1">
        <v>36283</v>
      </c>
      <c r="B4220">
        <v>1335.1800539999999</v>
      </c>
      <c r="C4220">
        <v>1354.630005</v>
      </c>
      <c r="D4220">
        <v>1329.01001</v>
      </c>
      <c r="E4220">
        <v>1354.630005</v>
      </c>
      <c r="F4220">
        <v>811400000</v>
      </c>
      <c r="G4220">
        <v>1354.630005</v>
      </c>
      <c r="H4220" s="2">
        <f t="shared" si="391"/>
        <v>1.456728696757483E-2</v>
      </c>
      <c r="I4220" s="2">
        <f t="shared" si="392"/>
        <v>1.2502504989838062E-2</v>
      </c>
      <c r="J4220" s="2" t="str">
        <f t="shared" si="393"/>
        <v>sell</v>
      </c>
      <c r="K4220" s="2">
        <f t="shared" si="394"/>
        <v>-19.449951000000056</v>
      </c>
      <c r="L4220" s="2">
        <f t="shared" si="390"/>
        <v>-109.84997599999997</v>
      </c>
      <c r="M4220" s="2">
        <f t="shared" si="395"/>
        <v>109.84997599999997</v>
      </c>
      <c r="S4220" s="1">
        <v>42289</v>
      </c>
      <c r="T4220">
        <v>998.27990699999998</v>
      </c>
      <c r="U4220">
        <v>770.21997099999999</v>
      </c>
    </row>
    <row r="4221" spans="1:21">
      <c r="A4221" s="1">
        <v>36280</v>
      </c>
      <c r="B4221">
        <v>1342.829956</v>
      </c>
      <c r="C4221">
        <v>1351.829956</v>
      </c>
      <c r="D4221">
        <v>1314.579956</v>
      </c>
      <c r="E4221">
        <v>1335.1800539999999</v>
      </c>
      <c r="F4221">
        <v>936500000</v>
      </c>
      <c r="G4221">
        <v>1335.1800539999999</v>
      </c>
      <c r="H4221" s="2">
        <f t="shared" si="391"/>
        <v>-5.6968508676910326E-3</v>
      </c>
      <c r="I4221" s="2">
        <f t="shared" si="392"/>
        <v>1.2557245769683334E-2</v>
      </c>
      <c r="J4221" s="2" t="str">
        <f t="shared" si="393"/>
        <v>sell</v>
      </c>
      <c r="K4221" s="2">
        <f t="shared" si="394"/>
        <v>7.649902000000111</v>
      </c>
      <c r="L4221" s="2">
        <f t="shared" si="390"/>
        <v>-90.400024999999914</v>
      </c>
      <c r="M4221" s="2">
        <f t="shared" si="395"/>
        <v>90.400024999999914</v>
      </c>
      <c r="S4221" s="1">
        <v>42290</v>
      </c>
      <c r="T4221">
        <v>1009.619873</v>
      </c>
      <c r="U4221">
        <v>758.88000499999998</v>
      </c>
    </row>
    <row r="4222" spans="1:21">
      <c r="A4222" s="1">
        <v>36279</v>
      </c>
      <c r="B4222">
        <v>1350.910034</v>
      </c>
      <c r="C4222">
        <v>1356.75</v>
      </c>
      <c r="D4222">
        <v>1336.8100589999999</v>
      </c>
      <c r="E4222">
        <v>1342.829956</v>
      </c>
      <c r="F4222">
        <v>1003600000</v>
      </c>
      <c r="G4222">
        <v>1342.829956</v>
      </c>
      <c r="H4222" s="2">
        <f t="shared" si="391"/>
        <v>-5.9812110330360888E-3</v>
      </c>
      <c r="I4222" s="2">
        <f t="shared" si="392"/>
        <v>1.2610516230212773E-2</v>
      </c>
      <c r="J4222" s="2" t="str">
        <f t="shared" si="393"/>
        <v>sell</v>
      </c>
      <c r="K4222" s="2">
        <f t="shared" si="394"/>
        <v>8.0800779999999577</v>
      </c>
      <c r="L4222" s="2">
        <f t="shared" si="390"/>
        <v>-98.049927000000025</v>
      </c>
      <c r="M4222" s="2">
        <f t="shared" si="395"/>
        <v>98.049927000000025</v>
      </c>
      <c r="S4222" s="1">
        <v>42291</v>
      </c>
      <c r="T4222">
        <v>1016.809936</v>
      </c>
      <c r="U4222">
        <v>751.68994199999997</v>
      </c>
    </row>
    <row r="4223" spans="1:21">
      <c r="A4223" s="1">
        <v>36278</v>
      </c>
      <c r="B4223">
        <v>1362.8000489999999</v>
      </c>
      <c r="C4223">
        <v>1368.619995</v>
      </c>
      <c r="D4223">
        <v>1348.290039</v>
      </c>
      <c r="E4223">
        <v>1350.910034</v>
      </c>
      <c r="F4223">
        <v>951700000</v>
      </c>
      <c r="G4223">
        <v>1350.910034</v>
      </c>
      <c r="H4223" s="2">
        <f t="shared" si="391"/>
        <v>-8.7246951661945158E-3</v>
      </c>
      <c r="I4223" s="2">
        <f t="shared" si="392"/>
        <v>1.2640013063925652E-2</v>
      </c>
      <c r="J4223" s="2" t="str">
        <f t="shared" si="393"/>
        <v>sell</v>
      </c>
      <c r="K4223" s="2">
        <f t="shared" si="394"/>
        <v>11.890014999999948</v>
      </c>
      <c r="L4223" s="2">
        <f t="shared" si="390"/>
        <v>-106.13000499999998</v>
      </c>
      <c r="M4223" s="2">
        <f t="shared" si="395"/>
        <v>106.13000499999998</v>
      </c>
      <c r="S4223" s="1">
        <v>42292</v>
      </c>
      <c r="T4223">
        <v>988.90991199999996</v>
      </c>
      <c r="U4223">
        <v>779.589966</v>
      </c>
    </row>
    <row r="4224" spans="1:21">
      <c r="A4224" s="1">
        <v>36277</v>
      </c>
      <c r="B4224">
        <v>1360.040039</v>
      </c>
      <c r="C4224">
        <v>1371.5600589999999</v>
      </c>
      <c r="D4224">
        <v>1356.5500489999999</v>
      </c>
      <c r="E4224">
        <v>1362.8000489999999</v>
      </c>
      <c r="F4224">
        <v>891700000</v>
      </c>
      <c r="G4224">
        <v>1362.8000489999999</v>
      </c>
      <c r="H4224" s="2">
        <f t="shared" si="391"/>
        <v>2.0293593724118042E-3</v>
      </c>
      <c r="I4224" s="2">
        <f t="shared" si="392"/>
        <v>1.2721611705481285E-2</v>
      </c>
      <c r="J4224" s="2" t="str">
        <f t="shared" si="393"/>
        <v>sell</v>
      </c>
      <c r="K4224" s="2">
        <f t="shared" si="394"/>
        <v>-2.7600099999999657</v>
      </c>
      <c r="L4224" s="2">
        <f t="shared" si="390"/>
        <v>-118.02001999999993</v>
      </c>
      <c r="M4224" s="2">
        <f t="shared" si="395"/>
        <v>118.02001999999993</v>
      </c>
      <c r="S4224" s="1">
        <v>42293</v>
      </c>
      <c r="T4224">
        <v>981.54992700000003</v>
      </c>
      <c r="U4224">
        <v>786.94995100000006</v>
      </c>
    </row>
    <row r="4225" spans="1:21">
      <c r="A4225" s="1">
        <v>36276</v>
      </c>
      <c r="B4225">
        <v>1356.849976</v>
      </c>
      <c r="C4225">
        <v>1363.5600589999999</v>
      </c>
      <c r="D4225">
        <v>1353.719971</v>
      </c>
      <c r="E4225">
        <v>1360.040039</v>
      </c>
      <c r="F4225">
        <v>712000000</v>
      </c>
      <c r="G4225">
        <v>1360.040039</v>
      </c>
      <c r="H4225" s="2">
        <f t="shared" si="391"/>
        <v>2.3510801167600931E-3</v>
      </c>
      <c r="I4225" s="2">
        <f t="shared" si="392"/>
        <v>1.2804538987911654E-2</v>
      </c>
      <c r="J4225" s="2" t="str">
        <f t="shared" si="393"/>
        <v>sell</v>
      </c>
      <c r="K4225" s="2">
        <f t="shared" si="394"/>
        <v>-3.1900630000000092</v>
      </c>
      <c r="L4225" s="2">
        <f t="shared" si="390"/>
        <v>-115.26000999999997</v>
      </c>
      <c r="M4225" s="2">
        <f t="shared" si="395"/>
        <v>115.26000999999997</v>
      </c>
      <c r="S4225" s="1">
        <v>42296</v>
      </c>
      <c r="T4225">
        <v>980.149902</v>
      </c>
      <c r="U4225">
        <v>788.34997599999997</v>
      </c>
    </row>
    <row r="4226" spans="1:21">
      <c r="A4226" s="1">
        <v>36273</v>
      </c>
      <c r="B4226">
        <v>1358.829956</v>
      </c>
      <c r="C4226">
        <v>1363.650024</v>
      </c>
      <c r="D4226">
        <v>1348.4499510000001</v>
      </c>
      <c r="E4226">
        <v>1356.849976</v>
      </c>
      <c r="F4226">
        <v>744900000</v>
      </c>
      <c r="G4226">
        <v>1356.849976</v>
      </c>
      <c r="H4226" s="2">
        <f t="shared" si="391"/>
        <v>-1.4571212470385578E-3</v>
      </c>
      <c r="I4226" s="2">
        <f t="shared" si="392"/>
        <v>1.2885448247425603E-2</v>
      </c>
      <c r="J4226" s="2" t="str">
        <f t="shared" si="393"/>
        <v>sell</v>
      </c>
      <c r="K4226" s="2">
        <f t="shared" si="394"/>
        <v>1.9799800000000687</v>
      </c>
      <c r="L4226" s="2">
        <f t="shared" ref="L4226:L4289" si="396">K4226+L4227</f>
        <v>-112.06994699999996</v>
      </c>
      <c r="M4226" s="2">
        <f t="shared" si="395"/>
        <v>112.06994699999996</v>
      </c>
      <c r="S4226" s="1">
        <v>42297</v>
      </c>
      <c r="T4226">
        <v>979.80993599999999</v>
      </c>
      <c r="U4226">
        <v>788.68994199999997</v>
      </c>
    </row>
    <row r="4227" spans="1:21">
      <c r="A4227" s="1">
        <v>36272</v>
      </c>
      <c r="B4227">
        <v>1336.119995</v>
      </c>
      <c r="C4227">
        <v>1358.839966</v>
      </c>
      <c r="D4227">
        <v>1336.119995</v>
      </c>
      <c r="E4227">
        <v>1358.8199460000001</v>
      </c>
      <c r="F4227">
        <v>927900000</v>
      </c>
      <c r="G4227">
        <v>1358.8199460000001</v>
      </c>
      <c r="H4227" s="2">
        <f t="shared" ref="H4227:H4290" si="397">(E4227-B4227)/B4227</f>
        <v>1.6989455352024768E-2</v>
      </c>
      <c r="I4227" s="2">
        <f t="shared" ref="I4227:I4290" si="398">STDEV(H4228:H4317)</f>
        <v>1.2843326865887831E-2</v>
      </c>
      <c r="J4227" s="2" t="str">
        <f t="shared" ref="J4227:J4290" si="399">IF(I4227&gt;$P$7,"sell","buy")</f>
        <v>sell</v>
      </c>
      <c r="K4227" s="2">
        <f t="shared" si="394"/>
        <v>-22.709961000000021</v>
      </c>
      <c r="L4227" s="2">
        <f t="shared" si="396"/>
        <v>-114.04992700000003</v>
      </c>
      <c r="M4227" s="2">
        <f t="shared" si="395"/>
        <v>114.04992700000003</v>
      </c>
      <c r="S4227" s="1">
        <v>42298</v>
      </c>
      <c r="T4227">
        <v>991.399902</v>
      </c>
      <c r="U4227">
        <v>777.09997599999997</v>
      </c>
    </row>
    <row r="4228" spans="1:21">
      <c r="A4228" s="1">
        <v>36271</v>
      </c>
      <c r="B4228">
        <v>1306.170044</v>
      </c>
      <c r="C4228">
        <v>1336.119995</v>
      </c>
      <c r="D4228">
        <v>1301.839966</v>
      </c>
      <c r="E4228">
        <v>1336.119995</v>
      </c>
      <c r="F4228">
        <v>920000000</v>
      </c>
      <c r="G4228">
        <v>1336.119995</v>
      </c>
      <c r="H4228" s="2">
        <f t="shared" si="397"/>
        <v>2.2929595681341515E-2</v>
      </c>
      <c r="I4228" s="2">
        <f t="shared" si="398"/>
        <v>1.2674822642604198E-2</v>
      </c>
      <c r="J4228" s="2" t="str">
        <f t="shared" si="399"/>
        <v>sell</v>
      </c>
      <c r="K4228" s="2">
        <f t="shared" ref="K4228:K4291" si="400">IF(J4228="sell",B4228-B4227,B4227-B4228)</f>
        <v>-29.949951000000056</v>
      </c>
      <c r="L4228" s="2">
        <f t="shared" si="396"/>
        <v>-91.339966000000004</v>
      </c>
      <c r="M4228" s="2">
        <f t="shared" ref="M4228:M4291" si="401">B4227-$B$4300</f>
        <v>91.339966000000004</v>
      </c>
      <c r="S4228" s="1">
        <v>42299</v>
      </c>
      <c r="T4228">
        <v>955.089966</v>
      </c>
      <c r="U4228">
        <v>813.40991199999996</v>
      </c>
    </row>
    <row r="4229" spans="1:21">
      <c r="A4229" s="1">
        <v>36270</v>
      </c>
      <c r="B4229">
        <v>1289.4799800000001</v>
      </c>
      <c r="C4229">
        <v>1306.3000489999999</v>
      </c>
      <c r="D4229">
        <v>1284.209961</v>
      </c>
      <c r="E4229">
        <v>1306.170044</v>
      </c>
      <c r="F4229">
        <v>985400000</v>
      </c>
      <c r="G4229">
        <v>1306.170044</v>
      </c>
      <c r="H4229" s="2">
        <f t="shared" si="397"/>
        <v>1.2943251744009156E-2</v>
      </c>
      <c r="I4229" s="2">
        <f t="shared" si="398"/>
        <v>1.2682281285202334E-2</v>
      </c>
      <c r="J4229" s="2" t="str">
        <f t="shared" si="399"/>
        <v>sell</v>
      </c>
      <c r="K4229" s="2">
        <f t="shared" si="400"/>
        <v>-16.690063999999893</v>
      </c>
      <c r="L4229" s="2">
        <f t="shared" si="396"/>
        <v>-61.390014999999948</v>
      </c>
      <c r="M4229" s="2">
        <f t="shared" si="401"/>
        <v>61.390014999999948</v>
      </c>
      <c r="S4229" s="1">
        <v>42300</v>
      </c>
      <c r="T4229">
        <v>938.19982900000002</v>
      </c>
      <c r="U4229">
        <v>830.30004899999994</v>
      </c>
    </row>
    <row r="4230" spans="1:21">
      <c r="A4230" s="1">
        <v>36269</v>
      </c>
      <c r="B4230">
        <v>1319</v>
      </c>
      <c r="C4230">
        <v>1340.099976</v>
      </c>
      <c r="D4230">
        <v>1284.4799800000001</v>
      </c>
      <c r="E4230">
        <v>1289.4799800000001</v>
      </c>
      <c r="F4230">
        <v>1214400000</v>
      </c>
      <c r="G4230">
        <v>1289.4799800000001</v>
      </c>
      <c r="H4230" s="2">
        <f t="shared" si="397"/>
        <v>-2.2380606520090926E-2</v>
      </c>
      <c r="I4230" s="2">
        <f t="shared" si="398"/>
        <v>1.2468980475966295E-2</v>
      </c>
      <c r="J4230" s="2" t="str">
        <f t="shared" si="399"/>
        <v>sell</v>
      </c>
      <c r="K4230" s="2">
        <f t="shared" si="400"/>
        <v>29.520019999999931</v>
      </c>
      <c r="L4230" s="2">
        <f t="shared" si="396"/>
        <v>-44.699951000000056</v>
      </c>
      <c r="M4230" s="2">
        <f t="shared" si="401"/>
        <v>44.699951000000056</v>
      </c>
      <c r="S4230" s="1">
        <v>42303</v>
      </c>
      <c r="T4230">
        <v>944.52990699999998</v>
      </c>
      <c r="U4230">
        <v>823.96997099999999</v>
      </c>
    </row>
    <row r="4231" spans="1:21">
      <c r="A4231" s="1">
        <v>36266</v>
      </c>
      <c r="B4231">
        <v>1322.8599850000001</v>
      </c>
      <c r="C4231">
        <v>1325.030029</v>
      </c>
      <c r="D4231">
        <v>1311.400024</v>
      </c>
      <c r="E4231">
        <v>1319</v>
      </c>
      <c r="F4231">
        <v>1002300000</v>
      </c>
      <c r="G4231">
        <v>1319</v>
      </c>
      <c r="H4231" s="2">
        <f t="shared" si="397"/>
        <v>-2.9179089576891627E-3</v>
      </c>
      <c r="I4231" s="2">
        <f t="shared" si="398"/>
        <v>1.2548617497041739E-2</v>
      </c>
      <c r="J4231" s="2" t="str">
        <f t="shared" si="399"/>
        <v>sell</v>
      </c>
      <c r="K4231" s="2">
        <f t="shared" si="400"/>
        <v>3.8599850000000515</v>
      </c>
      <c r="L4231" s="2">
        <f t="shared" si="396"/>
        <v>-74.219970999999987</v>
      </c>
      <c r="M4231" s="2">
        <f t="shared" si="401"/>
        <v>74.219970999999987</v>
      </c>
      <c r="S4231" s="1">
        <v>42304</v>
      </c>
      <c r="T4231">
        <v>946.79992700000003</v>
      </c>
      <c r="U4231">
        <v>821.69995100000006</v>
      </c>
    </row>
    <row r="4232" spans="1:21">
      <c r="A4232" s="1">
        <v>36265</v>
      </c>
      <c r="B4232">
        <v>1328.4399410000001</v>
      </c>
      <c r="C4232">
        <v>1332.410034</v>
      </c>
      <c r="D4232">
        <v>1308.380005</v>
      </c>
      <c r="E4232">
        <v>1322.849976</v>
      </c>
      <c r="F4232">
        <v>1089800000</v>
      </c>
      <c r="G4232">
        <v>1322.849976</v>
      </c>
      <c r="H4232" s="2">
        <f t="shared" si="397"/>
        <v>-4.2079169915594395E-3</v>
      </c>
      <c r="I4232" s="2">
        <f t="shared" si="398"/>
        <v>1.2622755503345105E-2</v>
      </c>
      <c r="J4232" s="2" t="str">
        <f t="shared" si="399"/>
        <v>sell</v>
      </c>
      <c r="K4232" s="2">
        <f t="shared" si="400"/>
        <v>5.5799560000000383</v>
      </c>
      <c r="L4232" s="2">
        <f t="shared" si="396"/>
        <v>-78.079956000000038</v>
      </c>
      <c r="M4232" s="2">
        <f t="shared" si="401"/>
        <v>78.079956000000038</v>
      </c>
      <c r="S4232" s="1">
        <v>42305</v>
      </c>
      <c r="T4232">
        <v>924.92980899999998</v>
      </c>
      <c r="U4232">
        <v>843.57006899999999</v>
      </c>
    </row>
    <row r="4233" spans="1:21">
      <c r="A4233" s="1">
        <v>36264</v>
      </c>
      <c r="B4233">
        <v>1349.8199460000001</v>
      </c>
      <c r="C4233">
        <v>1357.23999</v>
      </c>
      <c r="D4233">
        <v>1326.410034</v>
      </c>
      <c r="E4233">
        <v>1328.4399410000001</v>
      </c>
      <c r="F4233">
        <v>952000000</v>
      </c>
      <c r="G4233">
        <v>1328.4399410000001</v>
      </c>
      <c r="H4233" s="2">
        <f t="shared" si="397"/>
        <v>-1.5839153261408379E-2</v>
      </c>
      <c r="I4233" s="2">
        <f t="shared" si="398"/>
        <v>1.2543996813865053E-2</v>
      </c>
      <c r="J4233" s="2" t="str">
        <f t="shared" si="399"/>
        <v>sell</v>
      </c>
      <c r="K4233" s="2">
        <f t="shared" si="400"/>
        <v>21.380004999999983</v>
      </c>
      <c r="L4233" s="2">
        <f t="shared" si="396"/>
        <v>-83.659912000000077</v>
      </c>
      <c r="M4233" s="2">
        <f t="shared" si="401"/>
        <v>83.659912000000077</v>
      </c>
      <c r="S4233" s="1">
        <v>42306</v>
      </c>
      <c r="T4233">
        <v>923.27990699999998</v>
      </c>
      <c r="U4233">
        <v>845.21997099999999</v>
      </c>
    </row>
    <row r="4234" spans="1:21">
      <c r="A4234" s="1">
        <v>36263</v>
      </c>
      <c r="B4234">
        <v>1358.6400149999999</v>
      </c>
      <c r="C4234">
        <v>1362.380005</v>
      </c>
      <c r="D4234">
        <v>1344.030029</v>
      </c>
      <c r="E4234">
        <v>1349.8199460000001</v>
      </c>
      <c r="F4234">
        <v>810900000</v>
      </c>
      <c r="G4234">
        <v>1349.8199460000001</v>
      </c>
      <c r="H4234" s="2">
        <f t="shared" si="397"/>
        <v>-6.4918366179579044E-3</v>
      </c>
      <c r="I4234" s="2">
        <f t="shared" si="398"/>
        <v>1.2599558959221761E-2</v>
      </c>
      <c r="J4234" s="2" t="str">
        <f t="shared" si="399"/>
        <v>sell</v>
      </c>
      <c r="K4234" s="2">
        <f t="shared" si="400"/>
        <v>8.8200689999998758</v>
      </c>
      <c r="L4234" s="2">
        <f t="shared" si="396"/>
        <v>-105.03991700000006</v>
      </c>
      <c r="M4234" s="2">
        <f t="shared" si="401"/>
        <v>105.03991700000006</v>
      </c>
      <c r="S4234" s="1">
        <v>42307</v>
      </c>
      <c r="T4234">
        <v>932.51989700000001</v>
      </c>
      <c r="U4234">
        <v>835.97998099999995</v>
      </c>
    </row>
    <row r="4235" spans="1:21">
      <c r="A4235" s="1">
        <v>36262</v>
      </c>
      <c r="B4235">
        <v>1348.349976</v>
      </c>
      <c r="C4235">
        <v>1358.6899410000001</v>
      </c>
      <c r="D4235">
        <v>1333.4799800000001</v>
      </c>
      <c r="E4235">
        <v>1358.630005</v>
      </c>
      <c r="F4235">
        <v>810800000</v>
      </c>
      <c r="G4235">
        <v>1358.630005</v>
      </c>
      <c r="H4235" s="2">
        <f t="shared" si="397"/>
        <v>7.6241548433119959E-3</v>
      </c>
      <c r="I4235" s="2">
        <f t="shared" si="398"/>
        <v>1.2672292927933849E-2</v>
      </c>
      <c r="J4235" s="2" t="str">
        <f t="shared" si="399"/>
        <v>sell</v>
      </c>
      <c r="K4235" s="2">
        <f t="shared" si="400"/>
        <v>-10.290038999999979</v>
      </c>
      <c r="L4235" s="2">
        <f t="shared" si="396"/>
        <v>-113.85998599999994</v>
      </c>
      <c r="M4235" s="2">
        <f t="shared" si="401"/>
        <v>113.85998599999994</v>
      </c>
      <c r="S4235" s="1">
        <v>42310</v>
      </c>
      <c r="T4235">
        <v>910.65002400000003</v>
      </c>
      <c r="U4235">
        <v>857.84985400000005</v>
      </c>
    </row>
    <row r="4236" spans="1:21">
      <c r="A4236" s="1">
        <v>36259</v>
      </c>
      <c r="B4236">
        <v>1343.9799800000001</v>
      </c>
      <c r="C4236">
        <v>1351.219971</v>
      </c>
      <c r="D4236">
        <v>1335.23999</v>
      </c>
      <c r="E4236">
        <v>1348.349976</v>
      </c>
      <c r="F4236">
        <v>716100000</v>
      </c>
      <c r="G4236">
        <v>1348.349976</v>
      </c>
      <c r="H4236" s="2">
        <f t="shared" si="397"/>
        <v>3.2515335533494336E-3</v>
      </c>
      <c r="I4236" s="2">
        <f t="shared" si="398"/>
        <v>1.2767438069441561E-2</v>
      </c>
      <c r="J4236" s="2" t="str">
        <f t="shared" si="399"/>
        <v>sell</v>
      </c>
      <c r="K4236" s="2">
        <f t="shared" si="400"/>
        <v>-4.369995999999901</v>
      </c>
      <c r="L4236" s="2">
        <f t="shared" si="396"/>
        <v>-103.56994699999996</v>
      </c>
      <c r="M4236" s="2">
        <f t="shared" si="401"/>
        <v>103.56994699999996</v>
      </c>
      <c r="S4236" s="1">
        <v>42311</v>
      </c>
      <c r="T4236">
        <v>902.67980899999998</v>
      </c>
      <c r="U4236">
        <v>865.82006899999999</v>
      </c>
    </row>
    <row r="4237" spans="1:21">
      <c r="A4237" s="1">
        <v>36258</v>
      </c>
      <c r="B4237">
        <v>1326.8900149999999</v>
      </c>
      <c r="C4237">
        <v>1344.079956</v>
      </c>
      <c r="D4237">
        <v>1321.599976</v>
      </c>
      <c r="E4237">
        <v>1343.9799800000001</v>
      </c>
      <c r="F4237">
        <v>850500000</v>
      </c>
      <c r="G4237">
        <v>1343.9799800000001</v>
      </c>
      <c r="H4237" s="2">
        <f t="shared" si="397"/>
        <v>1.28797148270048E-2</v>
      </c>
      <c r="I4237" s="2">
        <f t="shared" si="398"/>
        <v>1.2785764499480042E-2</v>
      </c>
      <c r="J4237" s="2" t="str">
        <f t="shared" si="399"/>
        <v>sell</v>
      </c>
      <c r="K4237" s="2">
        <f t="shared" si="400"/>
        <v>-17.08996500000012</v>
      </c>
      <c r="L4237" s="2">
        <f t="shared" si="396"/>
        <v>-99.199951000000056</v>
      </c>
      <c r="M4237" s="2">
        <f t="shared" si="401"/>
        <v>99.199951000000056</v>
      </c>
      <c r="S4237" s="1">
        <v>42312</v>
      </c>
      <c r="T4237">
        <v>911.59997499999997</v>
      </c>
      <c r="U4237">
        <v>856.89990299999999</v>
      </c>
    </row>
    <row r="4238" spans="1:21">
      <c r="A4238" s="1">
        <v>36257</v>
      </c>
      <c r="B4238">
        <v>1317.8900149999999</v>
      </c>
      <c r="C4238">
        <v>1329.579956</v>
      </c>
      <c r="D4238">
        <v>1312.589966</v>
      </c>
      <c r="E4238">
        <v>1326.8900149999999</v>
      </c>
      <c r="F4238">
        <v>816400000</v>
      </c>
      <c r="G4238">
        <v>1326.8900149999999</v>
      </c>
      <c r="H4238" s="2">
        <f t="shared" si="397"/>
        <v>6.8290979501806157E-3</v>
      </c>
      <c r="I4238" s="2">
        <f t="shared" si="398"/>
        <v>1.2867405780528569E-2</v>
      </c>
      <c r="J4238" s="2" t="str">
        <f t="shared" si="399"/>
        <v>sell</v>
      </c>
      <c r="K4238" s="2">
        <f t="shared" si="400"/>
        <v>-9</v>
      </c>
      <c r="L4238" s="2">
        <f t="shared" si="396"/>
        <v>-82.109985999999935</v>
      </c>
      <c r="M4238" s="2">
        <f t="shared" si="401"/>
        <v>82.109985999999935</v>
      </c>
      <c r="S4238" s="1">
        <v>42313</v>
      </c>
      <c r="T4238">
        <v>914.67980899999998</v>
      </c>
      <c r="U4238">
        <v>853.82006899999999</v>
      </c>
    </row>
    <row r="4239" spans="1:21">
      <c r="A4239" s="1">
        <v>36256</v>
      </c>
      <c r="B4239">
        <v>1321.119995</v>
      </c>
      <c r="C4239">
        <v>1326.76001</v>
      </c>
      <c r="D4239">
        <v>1311.0699460000001</v>
      </c>
      <c r="E4239">
        <v>1317.8900149999999</v>
      </c>
      <c r="F4239">
        <v>787500000</v>
      </c>
      <c r="G4239">
        <v>1317.8900149999999</v>
      </c>
      <c r="H4239" s="2">
        <f t="shared" si="397"/>
        <v>-2.4448801109849742E-3</v>
      </c>
      <c r="I4239" s="2">
        <f t="shared" si="398"/>
        <v>1.2962503337790632E-2</v>
      </c>
      <c r="J4239" s="2" t="str">
        <f t="shared" si="399"/>
        <v>sell</v>
      </c>
      <c r="K4239" s="2">
        <f t="shared" si="400"/>
        <v>3.2299800000000687</v>
      </c>
      <c r="L4239" s="2">
        <f t="shared" si="396"/>
        <v>-73.109985999999935</v>
      </c>
      <c r="M4239" s="2">
        <f t="shared" si="401"/>
        <v>73.109985999999935</v>
      </c>
      <c r="S4239" s="1">
        <v>42314</v>
      </c>
      <c r="T4239">
        <v>916.71984799999996</v>
      </c>
      <c r="U4239">
        <v>851.78003000000001</v>
      </c>
    </row>
    <row r="4240" spans="1:21">
      <c r="A4240" s="1">
        <v>36255</v>
      </c>
      <c r="B4240">
        <v>1293.719971</v>
      </c>
      <c r="C4240">
        <v>1321.119995</v>
      </c>
      <c r="D4240">
        <v>1293.719971</v>
      </c>
      <c r="E4240">
        <v>1321.119995</v>
      </c>
      <c r="F4240">
        <v>695800000</v>
      </c>
      <c r="G4240">
        <v>1321.119995</v>
      </c>
      <c r="H4240" s="2">
        <f t="shared" si="397"/>
        <v>2.1179254099958567E-2</v>
      </c>
      <c r="I4240" s="2">
        <f t="shared" si="398"/>
        <v>1.2812103651159997E-2</v>
      </c>
      <c r="J4240" s="2" t="str">
        <f t="shared" si="399"/>
        <v>sell</v>
      </c>
      <c r="K4240" s="2">
        <f t="shared" si="400"/>
        <v>-27.40002400000003</v>
      </c>
      <c r="L4240" s="2">
        <f t="shared" si="396"/>
        <v>-76.339966000000004</v>
      </c>
      <c r="M4240" s="2">
        <f t="shared" si="401"/>
        <v>76.339966000000004</v>
      </c>
      <c r="S4240" s="1">
        <v>42317</v>
      </c>
      <c r="T4240">
        <v>936.089966</v>
      </c>
      <c r="U4240">
        <v>832.40991199999996</v>
      </c>
    </row>
    <row r="4241" spans="1:21">
      <c r="A4241" s="1">
        <v>36251</v>
      </c>
      <c r="B4241">
        <v>1286.369995</v>
      </c>
      <c r="C4241">
        <v>1294.540039</v>
      </c>
      <c r="D4241">
        <v>1282.5600589999999</v>
      </c>
      <c r="E4241">
        <v>1293.719971</v>
      </c>
      <c r="F4241">
        <v>703000000</v>
      </c>
      <c r="G4241">
        <v>1293.719971</v>
      </c>
      <c r="H4241" s="2">
        <f t="shared" si="397"/>
        <v>5.7137340178709389E-3</v>
      </c>
      <c r="I4241" s="2">
        <f t="shared" si="398"/>
        <v>1.2903264396577414E-2</v>
      </c>
      <c r="J4241" s="2" t="str">
        <f t="shared" si="399"/>
        <v>sell</v>
      </c>
      <c r="K4241" s="2">
        <f t="shared" si="400"/>
        <v>-7.3499759999999696</v>
      </c>
      <c r="L4241" s="2">
        <f t="shared" si="396"/>
        <v>-48.939941999999974</v>
      </c>
      <c r="M4241" s="2">
        <f t="shared" si="401"/>
        <v>48.939941999999974</v>
      </c>
      <c r="S4241" s="1">
        <v>42318</v>
      </c>
      <c r="T4241">
        <v>929.86999500000002</v>
      </c>
      <c r="U4241">
        <v>838.62988299999995</v>
      </c>
    </row>
    <row r="4242" spans="1:21">
      <c r="A4242" s="1">
        <v>36250</v>
      </c>
      <c r="B4242">
        <v>1300.75</v>
      </c>
      <c r="C4242">
        <v>1313.599976</v>
      </c>
      <c r="D4242">
        <v>1285.869995</v>
      </c>
      <c r="E4242">
        <v>1286.369995</v>
      </c>
      <c r="F4242">
        <v>924300000</v>
      </c>
      <c r="G4242">
        <v>1286.369995</v>
      </c>
      <c r="H4242" s="2">
        <f t="shared" si="397"/>
        <v>-1.1055164328272138E-2</v>
      </c>
      <c r="I4242" s="2">
        <f t="shared" si="398"/>
        <v>1.2918333891206063E-2</v>
      </c>
      <c r="J4242" s="2" t="str">
        <f t="shared" si="399"/>
        <v>sell</v>
      </c>
      <c r="K4242" s="2">
        <f t="shared" si="400"/>
        <v>14.380004999999983</v>
      </c>
      <c r="L4242" s="2">
        <f t="shared" si="396"/>
        <v>-41.589966000000004</v>
      </c>
      <c r="M4242" s="2">
        <f t="shared" si="401"/>
        <v>41.589966000000004</v>
      </c>
      <c r="S4242" s="1">
        <v>42319</v>
      </c>
      <c r="T4242">
        <v>940.989868</v>
      </c>
      <c r="U4242">
        <v>827.51000999999997</v>
      </c>
    </row>
    <row r="4243" spans="1:21">
      <c r="A4243" s="1">
        <v>36249</v>
      </c>
      <c r="B4243">
        <v>1310.170044</v>
      </c>
      <c r="C4243">
        <v>1310.170044</v>
      </c>
      <c r="D4243">
        <v>1295.469971</v>
      </c>
      <c r="E4243">
        <v>1300.75</v>
      </c>
      <c r="F4243">
        <v>729000000</v>
      </c>
      <c r="G4243">
        <v>1300.75</v>
      </c>
      <c r="H4243" s="2">
        <f t="shared" si="397"/>
        <v>-7.1899399953003059E-3</v>
      </c>
      <c r="I4243" s="2">
        <f t="shared" si="398"/>
        <v>1.2983736449587932E-2</v>
      </c>
      <c r="J4243" s="2" t="str">
        <f t="shared" si="399"/>
        <v>sell</v>
      </c>
      <c r="K4243" s="2">
        <f t="shared" si="400"/>
        <v>9.4200439999999617</v>
      </c>
      <c r="L4243" s="2">
        <f t="shared" si="396"/>
        <v>-55.969970999999987</v>
      </c>
      <c r="M4243" s="2">
        <f t="shared" si="401"/>
        <v>55.969970999999987</v>
      </c>
      <c r="S4243" s="1">
        <v>42320</v>
      </c>
      <c r="T4243">
        <v>968.63989200000003</v>
      </c>
      <c r="U4243">
        <v>799.85998600000005</v>
      </c>
    </row>
    <row r="4244" spans="1:21">
      <c r="A4244" s="1">
        <v>36248</v>
      </c>
      <c r="B4244">
        <v>1282.8000489999999</v>
      </c>
      <c r="C4244">
        <v>1311.76001</v>
      </c>
      <c r="D4244">
        <v>1282.8000489999999</v>
      </c>
      <c r="E4244">
        <v>1310.170044</v>
      </c>
      <c r="F4244">
        <v>747900000</v>
      </c>
      <c r="G4244">
        <v>1310.170044</v>
      </c>
      <c r="H4244" s="2">
        <f t="shared" si="397"/>
        <v>2.1336134981703621E-2</v>
      </c>
      <c r="I4244" s="2">
        <f t="shared" si="398"/>
        <v>1.2816906045441629E-2</v>
      </c>
      <c r="J4244" s="2" t="str">
        <f t="shared" si="399"/>
        <v>sell</v>
      </c>
      <c r="K4244" s="2">
        <f t="shared" si="400"/>
        <v>-27.369995000000017</v>
      </c>
      <c r="L4244" s="2">
        <f t="shared" si="396"/>
        <v>-65.390014999999948</v>
      </c>
      <c r="M4244" s="2">
        <f t="shared" si="401"/>
        <v>65.390014999999948</v>
      </c>
      <c r="S4244" s="1">
        <v>42321</v>
      </c>
      <c r="T4244">
        <v>991.19995100000006</v>
      </c>
      <c r="U4244">
        <v>777.29992700000003</v>
      </c>
    </row>
    <row r="4245" spans="1:21">
      <c r="A4245" s="1">
        <v>36245</v>
      </c>
      <c r="B4245">
        <v>1289.98999</v>
      </c>
      <c r="C4245">
        <v>1289.98999</v>
      </c>
      <c r="D4245">
        <v>1277.25</v>
      </c>
      <c r="E4245">
        <v>1282.8000489999999</v>
      </c>
      <c r="F4245">
        <v>707200000</v>
      </c>
      <c r="G4245">
        <v>1282.8000489999999</v>
      </c>
      <c r="H4245" s="2">
        <f t="shared" si="397"/>
        <v>-5.5736409241439848E-3</v>
      </c>
      <c r="I4245" s="2">
        <f t="shared" si="398"/>
        <v>1.2902115729734655E-2</v>
      </c>
      <c r="J4245" s="2" t="str">
        <f t="shared" si="399"/>
        <v>sell</v>
      </c>
      <c r="K4245" s="2">
        <f t="shared" si="400"/>
        <v>7.1899410000000898</v>
      </c>
      <c r="L4245" s="2">
        <f t="shared" si="396"/>
        <v>-38.020019999999931</v>
      </c>
      <c r="M4245" s="2">
        <f t="shared" si="401"/>
        <v>38.020019999999931</v>
      </c>
      <c r="S4245" s="1">
        <v>42324</v>
      </c>
      <c r="T4245">
        <v>959.60998500000005</v>
      </c>
      <c r="U4245">
        <v>808.88989300000003</v>
      </c>
    </row>
    <row r="4246" spans="1:21">
      <c r="A4246" s="1">
        <v>36244</v>
      </c>
      <c r="B4246">
        <v>1268.589966</v>
      </c>
      <c r="C4246">
        <v>1289.98999</v>
      </c>
      <c r="D4246">
        <v>1268.589966</v>
      </c>
      <c r="E4246">
        <v>1289.98999</v>
      </c>
      <c r="F4246">
        <v>784200000</v>
      </c>
      <c r="G4246">
        <v>1289.98999</v>
      </c>
      <c r="H4246" s="2">
        <f t="shared" si="397"/>
        <v>1.6869141782254984E-2</v>
      </c>
      <c r="I4246" s="2">
        <f t="shared" si="398"/>
        <v>1.2837002254387336E-2</v>
      </c>
      <c r="J4246" s="2" t="str">
        <f t="shared" si="399"/>
        <v>sell</v>
      </c>
      <c r="K4246" s="2">
        <f t="shared" si="400"/>
        <v>-21.40002400000003</v>
      </c>
      <c r="L4246" s="2">
        <f t="shared" si="396"/>
        <v>-45.209961000000021</v>
      </c>
      <c r="M4246" s="2">
        <f t="shared" si="401"/>
        <v>45.209961000000021</v>
      </c>
      <c r="S4246" s="1">
        <v>42325</v>
      </c>
      <c r="T4246">
        <v>961.28991699999995</v>
      </c>
      <c r="U4246">
        <v>807.20996100000002</v>
      </c>
    </row>
    <row r="4247" spans="1:21">
      <c r="A4247" s="1">
        <v>36243</v>
      </c>
      <c r="B4247">
        <v>1262.1400149999999</v>
      </c>
      <c r="C4247">
        <v>1269.0200199999999</v>
      </c>
      <c r="D4247">
        <v>1256.4300539999999</v>
      </c>
      <c r="E4247">
        <v>1268.589966</v>
      </c>
      <c r="F4247">
        <v>761900000</v>
      </c>
      <c r="G4247">
        <v>1268.589966</v>
      </c>
      <c r="H4247" s="2">
        <f t="shared" si="397"/>
        <v>5.1103292212790318E-3</v>
      </c>
      <c r="I4247" s="2">
        <f t="shared" si="398"/>
        <v>1.2940792533704023E-2</v>
      </c>
      <c r="J4247" s="2" t="str">
        <f t="shared" si="399"/>
        <v>sell</v>
      </c>
      <c r="K4247" s="2">
        <f t="shared" si="400"/>
        <v>-6.4499510000000555</v>
      </c>
      <c r="L4247" s="2">
        <f t="shared" si="396"/>
        <v>-23.809936999999991</v>
      </c>
      <c r="M4247" s="2">
        <f t="shared" si="401"/>
        <v>23.809936999999991</v>
      </c>
      <c r="S4247" s="1">
        <v>42326</v>
      </c>
      <c r="T4247">
        <v>929.57995600000004</v>
      </c>
      <c r="U4247">
        <v>838.91992200000004</v>
      </c>
    </row>
    <row r="4248" spans="1:21">
      <c r="A4248" s="1">
        <v>36242</v>
      </c>
      <c r="B4248">
        <v>1297.01001</v>
      </c>
      <c r="C4248">
        <v>1297.01001</v>
      </c>
      <c r="D4248">
        <v>1257.459961</v>
      </c>
      <c r="E4248">
        <v>1262.1400149999999</v>
      </c>
      <c r="F4248">
        <v>811300000</v>
      </c>
      <c r="G4248">
        <v>1262.1400149999999</v>
      </c>
      <c r="H4248" s="2">
        <f t="shared" si="397"/>
        <v>-2.6884908158881532E-2</v>
      </c>
      <c r="I4248" s="2">
        <f t="shared" si="398"/>
        <v>1.2495844381530223E-2</v>
      </c>
      <c r="J4248" s="2" t="str">
        <f t="shared" si="399"/>
        <v>sell</v>
      </c>
      <c r="K4248" s="2">
        <f t="shared" si="400"/>
        <v>34.869995000000017</v>
      </c>
      <c r="L4248" s="2">
        <f t="shared" si="396"/>
        <v>-17.359985999999935</v>
      </c>
      <c r="M4248" s="2">
        <f t="shared" si="401"/>
        <v>17.359985999999935</v>
      </c>
      <c r="S4248" s="1">
        <v>42327</v>
      </c>
      <c r="T4248">
        <v>930.45983899999999</v>
      </c>
      <c r="U4248">
        <v>838.04003899999998</v>
      </c>
    </row>
    <row r="4249" spans="1:21">
      <c r="A4249" s="1">
        <v>36241</v>
      </c>
      <c r="B4249">
        <v>1299.290039</v>
      </c>
      <c r="C4249">
        <v>1303.839966</v>
      </c>
      <c r="D4249">
        <v>1294.26001</v>
      </c>
      <c r="E4249">
        <v>1297.01001</v>
      </c>
      <c r="F4249">
        <v>658200000</v>
      </c>
      <c r="G4249">
        <v>1297.01001</v>
      </c>
      <c r="H4249" s="2">
        <f t="shared" si="397"/>
        <v>-1.7548268143076353E-3</v>
      </c>
      <c r="I4249" s="2">
        <f t="shared" si="398"/>
        <v>1.260922233311634E-2</v>
      </c>
      <c r="J4249" s="2" t="str">
        <f t="shared" si="399"/>
        <v>sell</v>
      </c>
      <c r="K4249" s="2">
        <f t="shared" si="400"/>
        <v>2.2800290000000132</v>
      </c>
      <c r="L4249" s="2">
        <f t="shared" si="396"/>
        <v>-52.229980999999952</v>
      </c>
      <c r="M4249" s="2">
        <f t="shared" si="401"/>
        <v>52.229980999999952</v>
      </c>
      <c r="S4249" s="1">
        <v>42328</v>
      </c>
      <c r="T4249">
        <v>923.86999500000002</v>
      </c>
      <c r="U4249">
        <v>844.62988299999995</v>
      </c>
    </row>
    <row r="4250" spans="1:21">
      <c r="A4250" s="1">
        <v>36238</v>
      </c>
      <c r="B4250">
        <v>1316.5500489999999</v>
      </c>
      <c r="C4250">
        <v>1323.8199460000001</v>
      </c>
      <c r="D4250">
        <v>1298.920044</v>
      </c>
      <c r="E4250">
        <v>1299.290039</v>
      </c>
      <c r="F4250">
        <v>914700000</v>
      </c>
      <c r="G4250">
        <v>1299.290039</v>
      </c>
      <c r="H4250" s="2">
        <f t="shared" si="397"/>
        <v>-1.3110029514722966E-2</v>
      </c>
      <c r="I4250" s="2">
        <f t="shared" si="398"/>
        <v>1.2572222254628012E-2</v>
      </c>
      <c r="J4250" s="2" t="str">
        <f t="shared" si="399"/>
        <v>sell</v>
      </c>
      <c r="K4250" s="2">
        <f t="shared" si="400"/>
        <v>17.260009999999966</v>
      </c>
      <c r="L4250" s="2">
        <f t="shared" si="396"/>
        <v>-54.510009999999966</v>
      </c>
      <c r="M4250" s="2">
        <f t="shared" si="401"/>
        <v>54.510009999999966</v>
      </c>
      <c r="S4250" s="1">
        <v>42331</v>
      </c>
      <c r="T4250">
        <v>928.85998500000005</v>
      </c>
      <c r="U4250">
        <v>839.63989300000003</v>
      </c>
    </row>
    <row r="4251" spans="1:21">
      <c r="A4251" s="1">
        <v>36237</v>
      </c>
      <c r="B4251">
        <v>1297.8199460000001</v>
      </c>
      <c r="C4251">
        <v>1317.619995</v>
      </c>
      <c r="D4251">
        <v>1294.75</v>
      </c>
      <c r="E4251">
        <v>1316.5500489999999</v>
      </c>
      <c r="F4251">
        <v>831000000</v>
      </c>
      <c r="G4251">
        <v>1316.5500489999999</v>
      </c>
      <c r="H4251" s="2">
        <f t="shared" si="397"/>
        <v>1.4431973447262669E-2</v>
      </c>
      <c r="I4251" s="2">
        <f t="shared" si="398"/>
        <v>1.2560161142198146E-2</v>
      </c>
      <c r="J4251" s="2" t="str">
        <f t="shared" si="399"/>
        <v>sell</v>
      </c>
      <c r="K4251" s="2">
        <f t="shared" si="400"/>
        <v>-18.730102999999872</v>
      </c>
      <c r="L4251" s="2">
        <f t="shared" si="396"/>
        <v>-71.770019999999931</v>
      </c>
      <c r="M4251" s="2">
        <f t="shared" si="401"/>
        <v>71.770019999999931</v>
      </c>
      <c r="S4251" s="1">
        <v>42332</v>
      </c>
      <c r="T4251">
        <v>923.97985800000004</v>
      </c>
      <c r="U4251">
        <v>844.52002000000005</v>
      </c>
    </row>
    <row r="4252" spans="1:21">
      <c r="A4252" s="1">
        <v>36236</v>
      </c>
      <c r="B4252">
        <v>1306.380005</v>
      </c>
      <c r="C4252">
        <v>1306.5500489999999</v>
      </c>
      <c r="D4252">
        <v>1292.630005</v>
      </c>
      <c r="E4252">
        <v>1297.8199460000001</v>
      </c>
      <c r="F4252">
        <v>752300000</v>
      </c>
      <c r="G4252">
        <v>1297.8199460000001</v>
      </c>
      <c r="H4252" s="2">
        <f t="shared" si="397"/>
        <v>-6.552503075091011E-3</v>
      </c>
      <c r="I4252" s="2">
        <f t="shared" si="398"/>
        <v>1.2639012340243129E-2</v>
      </c>
      <c r="J4252" s="2" t="str">
        <f t="shared" si="399"/>
        <v>sell</v>
      </c>
      <c r="K4252" s="2">
        <f t="shared" si="400"/>
        <v>8.5600589999999102</v>
      </c>
      <c r="L4252" s="2">
        <f t="shared" si="396"/>
        <v>-53.039917000000059</v>
      </c>
      <c r="M4252" s="2">
        <f t="shared" si="401"/>
        <v>53.039917000000059</v>
      </c>
      <c r="S4252" s="1">
        <v>42333</v>
      </c>
      <c r="T4252">
        <v>924.45983899999999</v>
      </c>
      <c r="U4252">
        <v>844.04003899999998</v>
      </c>
    </row>
    <row r="4253" spans="1:21">
      <c r="A4253" s="1">
        <v>36235</v>
      </c>
      <c r="B4253">
        <v>1307.26001</v>
      </c>
      <c r="C4253">
        <v>1311.1099850000001</v>
      </c>
      <c r="D4253">
        <v>1302.290039</v>
      </c>
      <c r="E4253">
        <v>1306.380005</v>
      </c>
      <c r="F4253">
        <v>751900000</v>
      </c>
      <c r="G4253">
        <v>1306.380005</v>
      </c>
      <c r="H4253" s="2">
        <f t="shared" si="397"/>
        <v>-6.7316753612005841E-4</v>
      </c>
      <c r="I4253" s="2">
        <f t="shared" si="398"/>
        <v>1.276676117229065E-2</v>
      </c>
      <c r="J4253" s="2" t="str">
        <f t="shared" si="399"/>
        <v>sell</v>
      </c>
      <c r="K4253" s="2">
        <f t="shared" si="400"/>
        <v>0.88000499999998283</v>
      </c>
      <c r="L4253" s="2">
        <f t="shared" si="396"/>
        <v>-61.59997599999997</v>
      </c>
      <c r="M4253" s="2">
        <f t="shared" si="401"/>
        <v>61.59997599999997</v>
      </c>
      <c r="S4253" s="1">
        <v>42335</v>
      </c>
      <c r="T4253">
        <v>922.32995600000004</v>
      </c>
      <c r="U4253">
        <v>846.16992200000004</v>
      </c>
    </row>
    <row r="4254" spans="1:21">
      <c r="A4254" s="1">
        <v>36234</v>
      </c>
      <c r="B4254">
        <v>1294.589966</v>
      </c>
      <c r="C4254">
        <v>1307.469971</v>
      </c>
      <c r="D4254">
        <v>1291.030029</v>
      </c>
      <c r="E4254">
        <v>1307.26001</v>
      </c>
      <c r="F4254">
        <v>727200000</v>
      </c>
      <c r="G4254">
        <v>1307.26001</v>
      </c>
      <c r="H4254" s="2">
        <f t="shared" si="397"/>
        <v>9.7869165780325243E-3</v>
      </c>
      <c r="I4254" s="2">
        <f t="shared" si="398"/>
        <v>1.2841613980695618E-2</v>
      </c>
      <c r="J4254" s="2" t="str">
        <f t="shared" si="399"/>
        <v>sell</v>
      </c>
      <c r="K4254" s="2">
        <f t="shared" si="400"/>
        <v>-12.670043999999962</v>
      </c>
      <c r="L4254" s="2">
        <f t="shared" si="396"/>
        <v>-62.479980999999952</v>
      </c>
      <c r="M4254" s="2">
        <f t="shared" si="401"/>
        <v>62.479980999999952</v>
      </c>
      <c r="S4254" s="1">
        <v>42338</v>
      </c>
      <c r="T4254">
        <v>930.34997499999997</v>
      </c>
      <c r="U4254">
        <v>838.14990299999999</v>
      </c>
    </row>
    <row r="4255" spans="1:21">
      <c r="A4255" s="1">
        <v>36231</v>
      </c>
      <c r="B4255">
        <v>1297.6800539999999</v>
      </c>
      <c r="C4255">
        <v>1304.420044</v>
      </c>
      <c r="D4255">
        <v>1289.170044</v>
      </c>
      <c r="E4255">
        <v>1294.589966</v>
      </c>
      <c r="F4255">
        <v>825800000</v>
      </c>
      <c r="G4255">
        <v>1294.589966</v>
      </c>
      <c r="H4255" s="2">
        <f t="shared" si="397"/>
        <v>-2.3812402683349894E-3</v>
      </c>
      <c r="I4255" s="2">
        <f t="shared" si="398"/>
        <v>1.2969714834119916E-2</v>
      </c>
      <c r="J4255" s="2" t="str">
        <f t="shared" si="399"/>
        <v>sell</v>
      </c>
      <c r="K4255" s="2">
        <f t="shared" si="400"/>
        <v>3.0900879999999233</v>
      </c>
      <c r="L4255" s="2">
        <f t="shared" si="396"/>
        <v>-49.809936999999991</v>
      </c>
      <c r="M4255" s="2">
        <f t="shared" si="401"/>
        <v>49.809936999999991</v>
      </c>
      <c r="S4255" s="1">
        <v>42339</v>
      </c>
      <c r="T4255">
        <v>911.56994599999996</v>
      </c>
      <c r="U4255">
        <v>856.92993200000001</v>
      </c>
    </row>
    <row r="4256" spans="1:21">
      <c r="A4256" s="1">
        <v>36230</v>
      </c>
      <c r="B4256">
        <v>1286.839966</v>
      </c>
      <c r="C4256">
        <v>1306.4300539999999</v>
      </c>
      <c r="D4256">
        <v>1286.839966</v>
      </c>
      <c r="E4256">
        <v>1297.6800539999999</v>
      </c>
      <c r="F4256">
        <v>904800000</v>
      </c>
      <c r="G4256">
        <v>1297.6800539999999</v>
      </c>
      <c r="H4256" s="2">
        <f t="shared" si="397"/>
        <v>8.4238042696910785E-3</v>
      </c>
      <c r="I4256" s="2">
        <f t="shared" si="398"/>
        <v>1.3068222756324556E-2</v>
      </c>
      <c r="J4256" s="2" t="str">
        <f t="shared" si="399"/>
        <v>sell</v>
      </c>
      <c r="K4256" s="2">
        <f t="shared" si="400"/>
        <v>-10.840087999999923</v>
      </c>
      <c r="L4256" s="2">
        <f t="shared" si="396"/>
        <v>-52.900024999999914</v>
      </c>
      <c r="M4256" s="2">
        <f t="shared" si="401"/>
        <v>52.900024999999914</v>
      </c>
      <c r="S4256" s="1">
        <v>42340</v>
      </c>
      <c r="T4256">
        <v>932.56994599999996</v>
      </c>
      <c r="U4256">
        <v>835.92993200000001</v>
      </c>
    </row>
    <row r="4257" spans="1:21">
      <c r="A4257" s="1">
        <v>36229</v>
      </c>
      <c r="B4257">
        <v>1279.839966</v>
      </c>
      <c r="C4257">
        <v>1287.0200199999999</v>
      </c>
      <c r="D4257">
        <v>1275.160034</v>
      </c>
      <c r="E4257">
        <v>1286.839966</v>
      </c>
      <c r="F4257">
        <v>841900000</v>
      </c>
      <c r="G4257">
        <v>1286.839966</v>
      </c>
      <c r="H4257" s="2">
        <f t="shared" si="397"/>
        <v>5.4694338245098997E-3</v>
      </c>
      <c r="I4257" s="2">
        <f t="shared" si="398"/>
        <v>1.3198941386199771E-2</v>
      </c>
      <c r="J4257" s="2" t="str">
        <f t="shared" si="399"/>
        <v>sell</v>
      </c>
      <c r="K4257" s="2">
        <f t="shared" si="400"/>
        <v>-7</v>
      </c>
      <c r="L4257" s="2">
        <f t="shared" si="396"/>
        <v>-42.059936999999991</v>
      </c>
      <c r="M4257" s="2">
        <f t="shared" si="401"/>
        <v>42.059936999999991</v>
      </c>
      <c r="S4257" s="1">
        <v>42341</v>
      </c>
      <c r="T4257">
        <v>962.03991699999995</v>
      </c>
      <c r="U4257">
        <v>806.45996100000002</v>
      </c>
    </row>
    <row r="4258" spans="1:21">
      <c r="A4258" s="1">
        <v>36228</v>
      </c>
      <c r="B4258">
        <v>1282.7299800000001</v>
      </c>
      <c r="C4258">
        <v>1293.73999</v>
      </c>
      <c r="D4258">
        <v>1275.1099850000001</v>
      </c>
      <c r="E4258">
        <v>1279.839966</v>
      </c>
      <c r="F4258">
        <v>803700000</v>
      </c>
      <c r="G4258">
        <v>1279.839966</v>
      </c>
      <c r="H4258" s="2">
        <f t="shared" si="397"/>
        <v>-2.2530182073081852E-3</v>
      </c>
      <c r="I4258" s="2">
        <f t="shared" si="398"/>
        <v>1.3342210930928253E-2</v>
      </c>
      <c r="J4258" s="2" t="str">
        <f t="shared" si="399"/>
        <v>sell</v>
      </c>
      <c r="K4258" s="2">
        <f t="shared" si="400"/>
        <v>2.8900140000000647</v>
      </c>
      <c r="L4258" s="2">
        <f t="shared" si="396"/>
        <v>-35.059936999999991</v>
      </c>
      <c r="M4258" s="2">
        <f t="shared" si="401"/>
        <v>35.059936999999991</v>
      </c>
      <c r="S4258" s="1">
        <v>42342</v>
      </c>
      <c r="T4258">
        <v>922.85998500000005</v>
      </c>
      <c r="U4258">
        <v>845.63989300000003</v>
      </c>
    </row>
    <row r="4259" spans="1:21">
      <c r="A4259" s="1">
        <v>36227</v>
      </c>
      <c r="B4259">
        <v>1275.469971</v>
      </c>
      <c r="C4259">
        <v>1282.73999</v>
      </c>
      <c r="D4259">
        <v>1271.579956</v>
      </c>
      <c r="E4259">
        <v>1282.7299800000001</v>
      </c>
      <c r="F4259">
        <v>714600000</v>
      </c>
      <c r="G4259">
        <v>1282.7299800000001</v>
      </c>
      <c r="H4259" s="2">
        <f t="shared" si="397"/>
        <v>5.6920265980923528E-3</v>
      </c>
      <c r="I4259" s="2">
        <f t="shared" si="398"/>
        <v>1.348070042921823E-2</v>
      </c>
      <c r="J4259" s="2" t="str">
        <f t="shared" si="399"/>
        <v>sell</v>
      </c>
      <c r="K4259" s="2">
        <f t="shared" si="400"/>
        <v>-7.2600090000000819</v>
      </c>
      <c r="L4259" s="2">
        <f t="shared" si="396"/>
        <v>-37.949951000000056</v>
      </c>
      <c r="M4259" s="2">
        <f t="shared" si="401"/>
        <v>37.949951000000056</v>
      </c>
      <c r="S4259" s="1">
        <v>42345</v>
      </c>
      <c r="T4259">
        <v>939.89001399999995</v>
      </c>
      <c r="U4259">
        <v>828.60986400000002</v>
      </c>
    </row>
    <row r="4260" spans="1:21">
      <c r="A4260" s="1">
        <v>36224</v>
      </c>
      <c r="B4260">
        <v>1246.6400149999999</v>
      </c>
      <c r="C4260">
        <v>1275.7299800000001</v>
      </c>
      <c r="D4260">
        <v>1246.6400149999999</v>
      </c>
      <c r="E4260">
        <v>1275.469971</v>
      </c>
      <c r="F4260">
        <v>834900000</v>
      </c>
      <c r="G4260">
        <v>1275.469971</v>
      </c>
      <c r="H4260" s="2">
        <f t="shared" si="397"/>
        <v>2.3126127553349904E-2</v>
      </c>
      <c r="I4260" s="2">
        <f t="shared" si="398"/>
        <v>1.3186313556730743E-2</v>
      </c>
      <c r="J4260" s="2" t="str">
        <f t="shared" si="399"/>
        <v>sell</v>
      </c>
      <c r="K4260" s="2">
        <f t="shared" si="400"/>
        <v>-28.829956000000038</v>
      </c>
      <c r="L4260" s="2">
        <f t="shared" si="396"/>
        <v>-30.689941999999974</v>
      </c>
      <c r="M4260" s="2">
        <f t="shared" si="401"/>
        <v>30.689941999999974</v>
      </c>
      <c r="S4260" s="1">
        <v>42346</v>
      </c>
      <c r="T4260">
        <v>952.10998500000005</v>
      </c>
      <c r="U4260">
        <v>816.38989300000003</v>
      </c>
    </row>
    <row r="4261" spans="1:21">
      <c r="A4261" s="1">
        <v>36223</v>
      </c>
      <c r="B4261">
        <v>1227.6999510000001</v>
      </c>
      <c r="C4261">
        <v>1247.73999</v>
      </c>
      <c r="D4261">
        <v>1227.6999510000001</v>
      </c>
      <c r="E4261">
        <v>1246.6400149999999</v>
      </c>
      <c r="F4261">
        <v>770900000</v>
      </c>
      <c r="G4261">
        <v>1246.6400149999999</v>
      </c>
      <c r="H4261" s="2">
        <f t="shared" si="397"/>
        <v>1.5427274379682608E-2</v>
      </c>
      <c r="I4261" s="2">
        <f t="shared" si="398"/>
        <v>1.3132316488135181E-2</v>
      </c>
      <c r="J4261" s="2" t="str">
        <f t="shared" si="399"/>
        <v>sell</v>
      </c>
      <c r="K4261" s="2">
        <f t="shared" si="400"/>
        <v>-18.940063999999893</v>
      </c>
      <c r="L4261" s="2">
        <f t="shared" si="396"/>
        <v>-1.8599859999999353</v>
      </c>
      <c r="M4261" s="2">
        <f t="shared" si="401"/>
        <v>1.8599859999999353</v>
      </c>
      <c r="S4261" s="1">
        <v>42347</v>
      </c>
      <c r="T4261">
        <v>965.34985300000005</v>
      </c>
      <c r="U4261">
        <v>803.15002500000003</v>
      </c>
    </row>
    <row r="4262" spans="1:21">
      <c r="A4262" s="1">
        <v>36222</v>
      </c>
      <c r="B4262">
        <v>1225.5</v>
      </c>
      <c r="C4262">
        <v>1231.630005</v>
      </c>
      <c r="D4262">
        <v>1216.030029</v>
      </c>
      <c r="E4262">
        <v>1227.6999510000001</v>
      </c>
      <c r="F4262">
        <v>751700000</v>
      </c>
      <c r="G4262">
        <v>1227.6999510000001</v>
      </c>
      <c r="H4262" s="2">
        <f t="shared" si="397"/>
        <v>1.7951456548348065E-3</v>
      </c>
      <c r="I4262" s="2">
        <f t="shared" si="398"/>
        <v>1.3296616559740133E-2</v>
      </c>
      <c r="J4262" s="2" t="str">
        <f t="shared" si="399"/>
        <v>sell</v>
      </c>
      <c r="K4262" s="2">
        <f t="shared" si="400"/>
        <v>-2.1999510000000555</v>
      </c>
      <c r="L4262" s="2">
        <f t="shared" si="396"/>
        <v>17.080077999999958</v>
      </c>
      <c r="M4262" s="2">
        <f t="shared" si="401"/>
        <v>-17.080077999999958</v>
      </c>
      <c r="S4262" s="1">
        <v>42348</v>
      </c>
      <c r="T4262">
        <v>966.00988700000005</v>
      </c>
      <c r="U4262">
        <v>802.48999100000003</v>
      </c>
    </row>
    <row r="4263" spans="1:21">
      <c r="A4263" s="1">
        <v>36221</v>
      </c>
      <c r="B4263">
        <v>1236.160034</v>
      </c>
      <c r="C4263">
        <v>1248.3100589999999</v>
      </c>
      <c r="D4263">
        <v>1221.869995</v>
      </c>
      <c r="E4263">
        <v>1225.5</v>
      </c>
      <c r="F4263">
        <v>753600000</v>
      </c>
      <c r="G4263">
        <v>1225.5</v>
      </c>
      <c r="H4263" s="2">
        <f t="shared" si="397"/>
        <v>-8.6235064286182828E-3</v>
      </c>
      <c r="I4263" s="2">
        <f t="shared" si="398"/>
        <v>1.3395552735146246E-2</v>
      </c>
      <c r="J4263" s="2" t="str">
        <f t="shared" si="399"/>
        <v>sell</v>
      </c>
      <c r="K4263" s="2">
        <f t="shared" si="400"/>
        <v>10.660033999999996</v>
      </c>
      <c r="L4263" s="2">
        <f t="shared" si="396"/>
        <v>19.280029000000013</v>
      </c>
      <c r="M4263" s="2">
        <f t="shared" si="401"/>
        <v>-19.280029000000013</v>
      </c>
      <c r="S4263" s="1">
        <v>42349</v>
      </c>
      <c r="T4263">
        <v>999.90991199999996</v>
      </c>
      <c r="U4263">
        <v>768.589966</v>
      </c>
    </row>
    <row r="4264" spans="1:21">
      <c r="A4264" s="1">
        <v>36220</v>
      </c>
      <c r="B4264">
        <v>1238.329956</v>
      </c>
      <c r="C4264">
        <v>1238.6999510000001</v>
      </c>
      <c r="D4264">
        <v>1221.880005</v>
      </c>
      <c r="E4264">
        <v>1236.160034</v>
      </c>
      <c r="F4264">
        <v>699500000</v>
      </c>
      <c r="G4264">
        <v>1236.160034</v>
      </c>
      <c r="H4264" s="2">
        <f t="shared" si="397"/>
        <v>-1.7522971074762906E-3</v>
      </c>
      <c r="I4264" s="2">
        <f t="shared" si="398"/>
        <v>1.3571346131573842E-2</v>
      </c>
      <c r="J4264" s="2" t="str">
        <f t="shared" si="399"/>
        <v>sell</v>
      </c>
      <c r="K4264" s="2">
        <f t="shared" si="400"/>
        <v>2.1699220000000423</v>
      </c>
      <c r="L4264" s="2">
        <f t="shared" si="396"/>
        <v>8.6199950000000172</v>
      </c>
      <c r="M4264" s="2">
        <f t="shared" si="401"/>
        <v>-8.6199950000000172</v>
      </c>
      <c r="S4264" s="1">
        <v>42352</v>
      </c>
      <c r="T4264">
        <v>987.72985800000004</v>
      </c>
      <c r="U4264">
        <v>780.77002000000005</v>
      </c>
    </row>
    <row r="4265" spans="1:21">
      <c r="A4265" s="1">
        <v>36217</v>
      </c>
      <c r="B4265">
        <v>1245.0200199999999</v>
      </c>
      <c r="C4265">
        <v>1246.7299800000001</v>
      </c>
      <c r="D4265">
        <v>1226.23999</v>
      </c>
      <c r="E4265">
        <v>1238.329956</v>
      </c>
      <c r="F4265">
        <v>784600000</v>
      </c>
      <c r="G4265">
        <v>1238.329956</v>
      </c>
      <c r="H4265" s="2">
        <f t="shared" si="397"/>
        <v>-5.3734589745792951E-3</v>
      </c>
      <c r="I4265" s="2">
        <f t="shared" si="398"/>
        <v>1.3725327436523776E-2</v>
      </c>
      <c r="J4265" s="2" t="str">
        <f t="shared" si="399"/>
        <v>sell</v>
      </c>
      <c r="K4265" s="2">
        <f t="shared" si="400"/>
        <v>6.690063999999893</v>
      </c>
      <c r="L4265" s="2">
        <f t="shared" si="396"/>
        <v>6.4500729999999749</v>
      </c>
      <c r="M4265" s="2">
        <f t="shared" si="401"/>
        <v>-6.4500729999999749</v>
      </c>
      <c r="S4265" s="1">
        <v>42353</v>
      </c>
      <c r="T4265">
        <v>966.77990699999998</v>
      </c>
      <c r="U4265">
        <v>801.71997099999999</v>
      </c>
    </row>
    <row r="4266" spans="1:21">
      <c r="A4266" s="1">
        <v>36216</v>
      </c>
      <c r="B4266">
        <v>1253.410034</v>
      </c>
      <c r="C4266">
        <v>1253.410034</v>
      </c>
      <c r="D4266">
        <v>1225.01001</v>
      </c>
      <c r="E4266">
        <v>1245.0200199999999</v>
      </c>
      <c r="F4266">
        <v>740500000</v>
      </c>
      <c r="G4266">
        <v>1245.0200199999999</v>
      </c>
      <c r="H4266" s="2">
        <f t="shared" si="397"/>
        <v>-6.6937504666569987E-3</v>
      </c>
      <c r="I4266" s="2">
        <f t="shared" si="398"/>
        <v>1.3866293888966576E-2</v>
      </c>
      <c r="J4266" s="2" t="str">
        <f t="shared" si="399"/>
        <v>sell</v>
      </c>
      <c r="K4266" s="2">
        <f t="shared" si="400"/>
        <v>8.3900140000000647</v>
      </c>
      <c r="L4266" s="2">
        <f t="shared" si="396"/>
        <v>-0.23999099999991813</v>
      </c>
      <c r="M4266" s="2">
        <f t="shared" si="401"/>
        <v>0.23999099999991813</v>
      </c>
      <c r="S4266" s="1">
        <v>42354</v>
      </c>
      <c r="T4266">
        <v>939.51989700000001</v>
      </c>
      <c r="U4266">
        <v>828.97998099999995</v>
      </c>
    </row>
    <row r="4267" spans="1:21">
      <c r="A4267" s="1">
        <v>36215</v>
      </c>
      <c r="B4267">
        <v>1271.1800539999999</v>
      </c>
      <c r="C4267">
        <v>1283.839966</v>
      </c>
      <c r="D4267">
        <v>1251.9399410000001</v>
      </c>
      <c r="E4267">
        <v>1253.410034</v>
      </c>
      <c r="F4267">
        <v>782000000</v>
      </c>
      <c r="G4267">
        <v>1253.410034</v>
      </c>
      <c r="H4267" s="2">
        <f t="shared" si="397"/>
        <v>-1.3979152633872222E-2</v>
      </c>
      <c r="I4267" s="2">
        <f t="shared" si="398"/>
        <v>1.3837217553517382E-2</v>
      </c>
      <c r="J4267" s="2" t="str">
        <f t="shared" si="399"/>
        <v>sell</v>
      </c>
      <c r="K4267" s="2">
        <f t="shared" si="400"/>
        <v>17.770019999999931</v>
      </c>
      <c r="L4267" s="2">
        <f t="shared" si="396"/>
        <v>-8.6300049999999828</v>
      </c>
      <c r="M4267" s="2">
        <f t="shared" si="401"/>
        <v>8.6300049999999828</v>
      </c>
      <c r="S4267" s="1">
        <v>42355</v>
      </c>
      <c r="T4267">
        <v>972.46984799999996</v>
      </c>
      <c r="U4267">
        <v>796.03003000000001</v>
      </c>
    </row>
    <row r="4268" spans="1:21">
      <c r="A4268" s="1">
        <v>36214</v>
      </c>
      <c r="B4268">
        <v>1272.1400149999999</v>
      </c>
      <c r="C4268">
        <v>1280.380005</v>
      </c>
      <c r="D4268">
        <v>1263.3599850000001</v>
      </c>
      <c r="E4268">
        <v>1271.1800539999999</v>
      </c>
      <c r="F4268">
        <v>781100000</v>
      </c>
      <c r="G4268">
        <v>1271.1800539999999</v>
      </c>
      <c r="H4268" s="2">
        <f t="shared" si="397"/>
        <v>-7.5460325803840169E-4</v>
      </c>
      <c r="I4268" s="2">
        <f t="shared" si="398"/>
        <v>1.4041682504064186E-2</v>
      </c>
      <c r="J4268" s="2" t="str">
        <f t="shared" si="399"/>
        <v>sell</v>
      </c>
      <c r="K4268" s="2">
        <f t="shared" si="400"/>
        <v>0.95996100000002116</v>
      </c>
      <c r="L4268" s="2">
        <f t="shared" si="396"/>
        <v>-26.400024999999914</v>
      </c>
      <c r="M4268" s="2">
        <f t="shared" si="401"/>
        <v>26.400024999999914</v>
      </c>
      <c r="S4268" s="1">
        <v>42356</v>
      </c>
      <c r="T4268">
        <v>1003.009887</v>
      </c>
      <c r="U4268">
        <v>765.48999100000003</v>
      </c>
    </row>
    <row r="4269" spans="1:21">
      <c r="A4269" s="1">
        <v>36213</v>
      </c>
      <c r="B4269">
        <v>1239.219971</v>
      </c>
      <c r="C4269">
        <v>1272.219971</v>
      </c>
      <c r="D4269">
        <v>1239.219971</v>
      </c>
      <c r="E4269">
        <v>1272.1400149999999</v>
      </c>
      <c r="F4269">
        <v>718500000</v>
      </c>
      <c r="G4269">
        <v>1272.1400149999999</v>
      </c>
      <c r="H4269" s="2">
        <f t="shared" si="397"/>
        <v>2.6565133527855292E-2</v>
      </c>
      <c r="I4269" s="2">
        <f t="shared" si="398"/>
        <v>1.3507777373902397E-2</v>
      </c>
      <c r="J4269" s="2" t="str">
        <f t="shared" si="399"/>
        <v>sell</v>
      </c>
      <c r="K4269" s="2">
        <f t="shared" si="400"/>
        <v>-32.920043999999962</v>
      </c>
      <c r="L4269" s="2">
        <f t="shared" si="396"/>
        <v>-27.359985999999935</v>
      </c>
      <c r="M4269" s="2">
        <f t="shared" si="401"/>
        <v>27.359985999999935</v>
      </c>
      <c r="S4269" s="1">
        <v>42359</v>
      </c>
      <c r="T4269">
        <v>990.12988299999995</v>
      </c>
      <c r="U4269">
        <v>778.36999500000002</v>
      </c>
    </row>
    <row r="4270" spans="1:21">
      <c r="A4270" s="1">
        <v>36210</v>
      </c>
      <c r="B4270">
        <v>1237.280029</v>
      </c>
      <c r="C4270">
        <v>1247.910034</v>
      </c>
      <c r="D4270">
        <v>1232.030029</v>
      </c>
      <c r="E4270">
        <v>1239.219971</v>
      </c>
      <c r="F4270">
        <v>700000000</v>
      </c>
      <c r="G4270">
        <v>1239.219971</v>
      </c>
      <c r="H4270" s="2">
        <f t="shared" si="397"/>
        <v>1.567908601553912E-3</v>
      </c>
      <c r="I4270" s="2">
        <f t="shared" si="398"/>
        <v>1.3722069233391235E-2</v>
      </c>
      <c r="J4270" s="2" t="str">
        <f t="shared" si="399"/>
        <v>sell</v>
      </c>
      <c r="K4270" s="2">
        <f t="shared" si="400"/>
        <v>-1.9399419999999736</v>
      </c>
      <c r="L4270" s="2">
        <f t="shared" si="396"/>
        <v>5.5600580000000264</v>
      </c>
      <c r="M4270" s="2">
        <f t="shared" si="401"/>
        <v>-5.5600580000000264</v>
      </c>
      <c r="S4270" s="1">
        <v>42360</v>
      </c>
      <c r="T4270">
        <v>971.07995600000004</v>
      </c>
      <c r="U4270">
        <v>797.41992200000004</v>
      </c>
    </row>
    <row r="4271" spans="1:21">
      <c r="A4271" s="1">
        <v>36209</v>
      </c>
      <c r="B4271">
        <v>1224.030029</v>
      </c>
      <c r="C4271">
        <v>1239.130005</v>
      </c>
      <c r="D4271">
        <v>1220.6999510000001</v>
      </c>
      <c r="E4271">
        <v>1237.280029</v>
      </c>
      <c r="F4271">
        <v>742400000</v>
      </c>
      <c r="G4271">
        <v>1237.280029</v>
      </c>
      <c r="H4271" s="2">
        <f t="shared" si="397"/>
        <v>1.0824897826097369E-2</v>
      </c>
      <c r="I4271" s="2">
        <f t="shared" si="398"/>
        <v>1.3811466249812332E-2</v>
      </c>
      <c r="J4271" s="2" t="str">
        <f t="shared" si="399"/>
        <v>sell</v>
      </c>
      <c r="K4271" s="2">
        <f t="shared" si="400"/>
        <v>-13.25</v>
      </c>
      <c r="L4271" s="2">
        <f t="shared" si="396"/>
        <v>7.5</v>
      </c>
      <c r="M4271" s="2">
        <f t="shared" si="401"/>
        <v>-7.5</v>
      </c>
      <c r="S4271" s="1">
        <v>42361</v>
      </c>
      <c r="T4271">
        <v>949.75988700000005</v>
      </c>
      <c r="U4271">
        <v>818.73999100000003</v>
      </c>
    </row>
    <row r="4272" spans="1:21">
      <c r="A4272" s="1">
        <v>36208</v>
      </c>
      <c r="B4272">
        <v>1241.869995</v>
      </c>
      <c r="C4272">
        <v>1249.3100589999999</v>
      </c>
      <c r="D4272">
        <v>1220.920044</v>
      </c>
      <c r="E4272">
        <v>1224.030029</v>
      </c>
      <c r="F4272">
        <v>735100000</v>
      </c>
      <c r="G4272">
        <v>1224.030029</v>
      </c>
      <c r="H4272" s="2">
        <f t="shared" si="397"/>
        <v>-1.436540545453794E-2</v>
      </c>
      <c r="I4272" s="2">
        <f t="shared" si="398"/>
        <v>1.3785017655172939E-2</v>
      </c>
      <c r="J4272" s="2" t="str">
        <f t="shared" si="399"/>
        <v>sell</v>
      </c>
      <c r="K4272" s="2">
        <f t="shared" si="400"/>
        <v>17.839966000000004</v>
      </c>
      <c r="L4272" s="2">
        <f t="shared" si="396"/>
        <v>20.75</v>
      </c>
      <c r="M4272" s="2">
        <f t="shared" si="401"/>
        <v>-20.75</v>
      </c>
      <c r="S4272" s="1">
        <v>42362</v>
      </c>
      <c r="T4272">
        <v>955.50988700000005</v>
      </c>
      <c r="U4272">
        <v>812.98999100000003</v>
      </c>
    </row>
    <row r="4273" spans="1:21">
      <c r="A4273" s="1">
        <v>36207</v>
      </c>
      <c r="B4273">
        <v>1230.130005</v>
      </c>
      <c r="C4273">
        <v>1252.170044</v>
      </c>
      <c r="D4273">
        <v>1230.130005</v>
      </c>
      <c r="E4273">
        <v>1241.869995</v>
      </c>
      <c r="F4273">
        <v>653760000</v>
      </c>
      <c r="G4273">
        <v>1241.869995</v>
      </c>
      <c r="H4273" s="2">
        <f t="shared" si="397"/>
        <v>9.5436985946863676E-3</v>
      </c>
      <c r="I4273" s="2">
        <f t="shared" si="398"/>
        <v>1.391928797878157E-2</v>
      </c>
      <c r="J4273" s="2" t="str">
        <f t="shared" si="399"/>
        <v>sell</v>
      </c>
      <c r="K4273" s="2">
        <f t="shared" si="400"/>
        <v>-11.739990000000034</v>
      </c>
      <c r="L4273" s="2">
        <f t="shared" si="396"/>
        <v>2.910033999999996</v>
      </c>
      <c r="M4273" s="2">
        <f t="shared" si="401"/>
        <v>-2.910033999999996</v>
      </c>
      <c r="S4273" s="1">
        <v>42366</v>
      </c>
      <c r="T4273">
        <v>952.739868</v>
      </c>
      <c r="U4273">
        <v>815.76000999999997</v>
      </c>
    </row>
    <row r="4274" spans="1:21">
      <c r="A4274" s="1">
        <v>36203</v>
      </c>
      <c r="B4274">
        <v>1254.040039</v>
      </c>
      <c r="C4274">
        <v>1254.040039</v>
      </c>
      <c r="D4274">
        <v>1225.530029</v>
      </c>
      <c r="E4274">
        <v>1230.130005</v>
      </c>
      <c r="F4274">
        <v>691500000</v>
      </c>
      <c r="G4274">
        <v>1230.130005</v>
      </c>
      <c r="H4274" s="2">
        <f t="shared" si="397"/>
        <v>-1.9066403987440785E-2</v>
      </c>
      <c r="I4274" s="2">
        <f t="shared" si="398"/>
        <v>1.3667605112106851E-2</v>
      </c>
      <c r="J4274" s="2" t="str">
        <f t="shared" si="399"/>
        <v>sell</v>
      </c>
      <c r="K4274" s="2">
        <f t="shared" si="400"/>
        <v>23.910033999999996</v>
      </c>
      <c r="L4274" s="2">
        <f t="shared" si="396"/>
        <v>14.65002400000003</v>
      </c>
      <c r="M4274" s="2">
        <f t="shared" si="401"/>
        <v>-14.65002400000003</v>
      </c>
      <c r="S4274" s="1">
        <v>42367</v>
      </c>
      <c r="T4274">
        <v>935.93981900000006</v>
      </c>
      <c r="U4274">
        <v>832.56005900000002</v>
      </c>
    </row>
    <row r="4275" spans="1:21">
      <c r="A4275" s="1">
        <v>36202</v>
      </c>
      <c r="B4275">
        <v>1223.5500489999999</v>
      </c>
      <c r="C4275">
        <v>1254.0500489999999</v>
      </c>
      <c r="D4275">
        <v>1223.1899410000001</v>
      </c>
      <c r="E4275">
        <v>1254.040039</v>
      </c>
      <c r="F4275">
        <v>815800000</v>
      </c>
      <c r="G4275">
        <v>1254.040039</v>
      </c>
      <c r="H4275" s="2">
        <f t="shared" si="397"/>
        <v>2.4919283052556224E-2</v>
      </c>
      <c r="I4275" s="2">
        <f t="shared" si="398"/>
        <v>1.3068750968634534E-2</v>
      </c>
      <c r="J4275" s="2" t="str">
        <f t="shared" si="399"/>
        <v>sell</v>
      </c>
      <c r="K4275" s="2">
        <f t="shared" si="400"/>
        <v>-30.489990000000034</v>
      </c>
      <c r="L4275" s="2">
        <f t="shared" si="396"/>
        <v>-9.2600099999999657</v>
      </c>
      <c r="M4275" s="2">
        <f t="shared" si="401"/>
        <v>9.2600099999999657</v>
      </c>
      <c r="S4275" s="1">
        <v>42368</v>
      </c>
      <c r="T4275">
        <v>952.68981900000006</v>
      </c>
      <c r="U4275">
        <v>815.81005900000002</v>
      </c>
    </row>
    <row r="4276" spans="1:21">
      <c r="A4276" s="1">
        <v>36201</v>
      </c>
      <c r="B4276">
        <v>1216.1400149999999</v>
      </c>
      <c r="C4276">
        <v>1226.780029</v>
      </c>
      <c r="D4276">
        <v>1211.8900149999999</v>
      </c>
      <c r="E4276">
        <v>1223.5500489999999</v>
      </c>
      <c r="F4276">
        <v>721400000</v>
      </c>
      <c r="G4276">
        <v>1223.5500489999999</v>
      </c>
      <c r="H4276" s="2">
        <f t="shared" si="397"/>
        <v>6.0930763798607481E-3</v>
      </c>
      <c r="I4276" s="2">
        <f t="shared" si="398"/>
        <v>1.3267865363089883E-2</v>
      </c>
      <c r="J4276" s="2" t="str">
        <f t="shared" si="399"/>
        <v>sell</v>
      </c>
      <c r="K4276" s="2">
        <f t="shared" si="400"/>
        <v>-7.410033999999996</v>
      </c>
      <c r="L4276" s="2">
        <f t="shared" si="396"/>
        <v>21.229980000000069</v>
      </c>
      <c r="M4276" s="2">
        <f t="shared" si="401"/>
        <v>-21.229980000000069</v>
      </c>
      <c r="S4276" s="1">
        <v>42369</v>
      </c>
      <c r="T4276">
        <v>975.07995600000004</v>
      </c>
      <c r="U4276">
        <v>793.41992200000004</v>
      </c>
    </row>
    <row r="4277" spans="1:21">
      <c r="A4277" s="1">
        <v>36200</v>
      </c>
      <c r="B4277">
        <v>1243.7700199999999</v>
      </c>
      <c r="C4277">
        <v>1243.969971</v>
      </c>
      <c r="D4277">
        <v>1215.630005</v>
      </c>
      <c r="E4277">
        <v>1216.1400149999999</v>
      </c>
      <c r="F4277">
        <v>736000000</v>
      </c>
      <c r="G4277">
        <v>1216.1400149999999</v>
      </c>
      <c r="H4277" s="2">
        <f t="shared" si="397"/>
        <v>-2.2214721818105878E-2</v>
      </c>
      <c r="I4277" s="2">
        <f t="shared" si="398"/>
        <v>1.2751922045230469E-2</v>
      </c>
      <c r="J4277" s="2" t="str">
        <f t="shared" si="399"/>
        <v>sell</v>
      </c>
      <c r="K4277" s="2">
        <f t="shared" si="400"/>
        <v>27.630004999999983</v>
      </c>
      <c r="L4277" s="2">
        <f t="shared" si="396"/>
        <v>28.640014000000065</v>
      </c>
      <c r="M4277" s="2">
        <f t="shared" si="401"/>
        <v>-28.640014000000065</v>
      </c>
      <c r="S4277" s="1">
        <v>42373</v>
      </c>
      <c r="T4277">
        <v>999.49987799999997</v>
      </c>
      <c r="U4277">
        <v>769</v>
      </c>
    </row>
    <row r="4278" spans="1:21">
      <c r="A4278" s="1">
        <v>36199</v>
      </c>
      <c r="B4278">
        <v>1239.400024</v>
      </c>
      <c r="C4278">
        <v>1246.9300539999999</v>
      </c>
      <c r="D4278">
        <v>1231.9799800000001</v>
      </c>
      <c r="E4278">
        <v>1243.7700199999999</v>
      </c>
      <c r="F4278">
        <v>705400000</v>
      </c>
      <c r="G4278">
        <v>1243.7700199999999</v>
      </c>
      <c r="H4278" s="2">
        <f t="shared" si="397"/>
        <v>3.5258963332083174E-3</v>
      </c>
      <c r="I4278" s="2">
        <f t="shared" si="398"/>
        <v>1.3010767140931911E-2</v>
      </c>
      <c r="J4278" s="2" t="str">
        <f t="shared" si="399"/>
        <v>sell</v>
      </c>
      <c r="K4278" s="2">
        <f t="shared" si="400"/>
        <v>-4.369995999999901</v>
      </c>
      <c r="L4278" s="2">
        <f t="shared" si="396"/>
        <v>1.0100090000000819</v>
      </c>
      <c r="M4278" s="2">
        <f t="shared" si="401"/>
        <v>-1.0100090000000819</v>
      </c>
      <c r="S4278" s="1">
        <v>42374</v>
      </c>
      <c r="T4278">
        <v>1001.569946</v>
      </c>
      <c r="U4278">
        <v>766.92993200000001</v>
      </c>
    </row>
    <row r="4279" spans="1:21">
      <c r="A4279" s="1">
        <v>36196</v>
      </c>
      <c r="B4279">
        <v>1248.48999</v>
      </c>
      <c r="C4279">
        <v>1251.8599850000001</v>
      </c>
      <c r="D4279">
        <v>1232.280029</v>
      </c>
      <c r="E4279">
        <v>1239.400024</v>
      </c>
      <c r="F4279">
        <v>872000000</v>
      </c>
      <c r="G4279">
        <v>1239.400024</v>
      </c>
      <c r="H4279" s="2">
        <f t="shared" si="397"/>
        <v>-7.2807680260215816E-3</v>
      </c>
      <c r="I4279" s="2">
        <f t="shared" si="398"/>
        <v>1.31969206882144E-2</v>
      </c>
      <c r="J4279" s="2" t="str">
        <f t="shared" si="399"/>
        <v>sell</v>
      </c>
      <c r="K4279" s="2">
        <f t="shared" si="400"/>
        <v>9.089966000000004</v>
      </c>
      <c r="L4279" s="2">
        <f t="shared" si="396"/>
        <v>5.3800049999999828</v>
      </c>
      <c r="M4279" s="2">
        <f t="shared" si="401"/>
        <v>-5.3800049999999828</v>
      </c>
      <c r="S4279" s="1">
        <v>42375</v>
      </c>
      <c r="T4279">
        <v>1027.959961</v>
      </c>
      <c r="U4279">
        <v>740.53991699999995</v>
      </c>
    </row>
    <row r="4280" spans="1:21">
      <c r="A4280" s="1">
        <v>36195</v>
      </c>
      <c r="B4280">
        <v>1272.0699460000001</v>
      </c>
      <c r="C4280">
        <v>1272.2299800000001</v>
      </c>
      <c r="D4280">
        <v>1248.3599850000001</v>
      </c>
      <c r="E4280">
        <v>1248.48999</v>
      </c>
      <c r="F4280">
        <v>854400000</v>
      </c>
      <c r="G4280">
        <v>1248.48999</v>
      </c>
      <c r="H4280" s="2">
        <f t="shared" si="397"/>
        <v>-1.8536681944374807E-2</v>
      </c>
      <c r="I4280" s="2">
        <f t="shared" si="398"/>
        <v>1.2802959851763234E-2</v>
      </c>
      <c r="J4280" s="2" t="str">
        <f t="shared" si="399"/>
        <v>sell</v>
      </c>
      <c r="K4280" s="2">
        <f t="shared" si="400"/>
        <v>23.579956000000038</v>
      </c>
      <c r="L4280" s="2">
        <f t="shared" si="396"/>
        <v>-3.7099610000000212</v>
      </c>
      <c r="M4280" s="2">
        <f t="shared" si="401"/>
        <v>3.7099610000000212</v>
      </c>
      <c r="S4280" s="1">
        <v>42376</v>
      </c>
      <c r="T4280">
        <v>1027.959961</v>
      </c>
      <c r="U4280">
        <v>740.53991699999995</v>
      </c>
    </row>
    <row r="4281" spans="1:21">
      <c r="A4281" s="1">
        <v>36194</v>
      </c>
      <c r="B4281">
        <v>1261.98999</v>
      </c>
      <c r="C4281">
        <v>1276.040039</v>
      </c>
      <c r="D4281">
        <v>1255.2700199999999</v>
      </c>
      <c r="E4281">
        <v>1272.0699460000001</v>
      </c>
      <c r="F4281">
        <v>876500000</v>
      </c>
      <c r="G4281">
        <v>1272.0699460000001</v>
      </c>
      <c r="H4281" s="2">
        <f t="shared" si="397"/>
        <v>7.987350200773017E-3</v>
      </c>
      <c r="I4281" s="2">
        <f t="shared" si="398"/>
        <v>1.3038359538400865E-2</v>
      </c>
      <c r="J4281" s="2" t="str">
        <f t="shared" si="399"/>
        <v>sell</v>
      </c>
      <c r="K4281" s="2">
        <f t="shared" si="400"/>
        <v>-10.079956000000038</v>
      </c>
      <c r="L4281" s="2">
        <f t="shared" si="396"/>
        <v>-27.289917000000059</v>
      </c>
      <c r="M4281" s="2">
        <f t="shared" si="401"/>
        <v>27.289917000000059</v>
      </c>
      <c r="S4281" s="1">
        <v>42377</v>
      </c>
      <c r="T4281">
        <v>1087.1599120000001</v>
      </c>
      <c r="U4281">
        <v>681.339966</v>
      </c>
    </row>
    <row r="4282" spans="1:21">
      <c r="A4282" s="1">
        <v>36193</v>
      </c>
      <c r="B4282">
        <v>1273</v>
      </c>
      <c r="C4282">
        <v>1273.48999</v>
      </c>
      <c r="D4282">
        <v>1247.5600589999999</v>
      </c>
      <c r="E4282">
        <v>1261.98999</v>
      </c>
      <c r="F4282">
        <v>845500000</v>
      </c>
      <c r="G4282">
        <v>1261.98999</v>
      </c>
      <c r="H4282" s="2">
        <f t="shared" si="397"/>
        <v>-8.6488688138255821E-3</v>
      </c>
      <c r="I4282" s="2">
        <f t="shared" si="398"/>
        <v>1.3169614091120068E-2</v>
      </c>
      <c r="J4282" s="2" t="str">
        <f t="shared" si="399"/>
        <v>sell</v>
      </c>
      <c r="K4282" s="2">
        <f t="shared" si="400"/>
        <v>11.010009999999966</v>
      </c>
      <c r="L4282" s="2">
        <f t="shared" si="396"/>
        <v>-17.209961000000021</v>
      </c>
      <c r="M4282" s="2">
        <f t="shared" si="401"/>
        <v>17.209961000000021</v>
      </c>
      <c r="S4282" s="1">
        <v>42380</v>
      </c>
      <c r="T4282">
        <v>1085.4499510000001</v>
      </c>
      <c r="U4282">
        <v>683.04992700000003</v>
      </c>
    </row>
    <row r="4283" spans="1:21">
      <c r="A4283" s="1">
        <v>36192</v>
      </c>
      <c r="B4283">
        <v>1279.6400149999999</v>
      </c>
      <c r="C4283">
        <v>1283.75</v>
      </c>
      <c r="D4283">
        <v>1271.3100589999999</v>
      </c>
      <c r="E4283">
        <v>1273</v>
      </c>
      <c r="F4283">
        <v>799400000</v>
      </c>
      <c r="G4283">
        <v>1273</v>
      </c>
      <c r="H4283" s="2">
        <f t="shared" si="397"/>
        <v>-5.1889710560512198E-3</v>
      </c>
      <c r="I4283" s="2">
        <f t="shared" si="398"/>
        <v>1.3423509043776547E-2</v>
      </c>
      <c r="J4283" s="2" t="str">
        <f t="shared" si="399"/>
        <v>sell</v>
      </c>
      <c r="K4283" s="2">
        <f t="shared" si="400"/>
        <v>6.6400149999999485</v>
      </c>
      <c r="L4283" s="2">
        <f t="shared" si="396"/>
        <v>-28.219970999999987</v>
      </c>
      <c r="M4283" s="2">
        <f t="shared" si="401"/>
        <v>28.219970999999987</v>
      </c>
      <c r="S4283" s="1">
        <v>42381</v>
      </c>
      <c r="T4283">
        <v>1072.9399410000001</v>
      </c>
      <c r="U4283">
        <v>695.55993699999999</v>
      </c>
    </row>
    <row r="4284" spans="1:21">
      <c r="A4284" s="1">
        <v>36189</v>
      </c>
      <c r="B4284">
        <v>1265.369995</v>
      </c>
      <c r="C4284">
        <v>1280.369995</v>
      </c>
      <c r="D4284">
        <v>1255.1800539999999</v>
      </c>
      <c r="E4284">
        <v>1279.6400149999999</v>
      </c>
      <c r="F4284">
        <v>917000000</v>
      </c>
      <c r="G4284">
        <v>1279.6400149999999</v>
      </c>
      <c r="H4284" s="2">
        <f t="shared" si="397"/>
        <v>1.1277349752551964E-2</v>
      </c>
      <c r="I4284" s="2">
        <f t="shared" si="398"/>
        <v>1.3626330245543392E-2</v>
      </c>
      <c r="J4284" s="2" t="str">
        <f t="shared" si="399"/>
        <v>sell</v>
      </c>
      <c r="K4284" s="2">
        <f t="shared" si="400"/>
        <v>-14.270019999999931</v>
      </c>
      <c r="L4284" s="2">
        <f t="shared" si="396"/>
        <v>-34.859985999999935</v>
      </c>
      <c r="M4284" s="2">
        <f t="shared" si="401"/>
        <v>34.859985999999935</v>
      </c>
      <c r="S4284" s="1">
        <v>42382</v>
      </c>
      <c r="T4284">
        <v>1121.5998529999999</v>
      </c>
      <c r="U4284">
        <v>646.90002500000003</v>
      </c>
    </row>
    <row r="4285" spans="1:21">
      <c r="A4285" s="1">
        <v>36188</v>
      </c>
      <c r="B4285">
        <v>1243.170044</v>
      </c>
      <c r="C4285">
        <v>1266.400024</v>
      </c>
      <c r="D4285">
        <v>1243.170044</v>
      </c>
      <c r="E4285">
        <v>1265.369995</v>
      </c>
      <c r="F4285">
        <v>848800000</v>
      </c>
      <c r="G4285">
        <v>1265.369995</v>
      </c>
      <c r="H4285" s="2">
        <f t="shared" si="397"/>
        <v>1.7857533735746979E-2</v>
      </c>
      <c r="I4285" s="2">
        <f t="shared" si="398"/>
        <v>1.3416490382080199E-2</v>
      </c>
      <c r="J4285" s="2" t="str">
        <f t="shared" si="399"/>
        <v>sell</v>
      </c>
      <c r="K4285" s="2">
        <f t="shared" si="400"/>
        <v>-22.199951000000056</v>
      </c>
      <c r="L4285" s="2">
        <f t="shared" si="396"/>
        <v>-20.589966000000004</v>
      </c>
      <c r="M4285" s="2">
        <f t="shared" si="401"/>
        <v>20.589966000000004</v>
      </c>
      <c r="S4285" s="1">
        <v>42383</v>
      </c>
      <c r="T4285">
        <v>1096.5998529999999</v>
      </c>
      <c r="U4285">
        <v>671.90002500000003</v>
      </c>
    </row>
    <row r="4286" spans="1:21">
      <c r="A4286" s="1">
        <v>36187</v>
      </c>
      <c r="B4286">
        <v>1252.3100589999999</v>
      </c>
      <c r="C4286">
        <v>1262.6099850000001</v>
      </c>
      <c r="D4286">
        <v>1242.8199460000001</v>
      </c>
      <c r="E4286">
        <v>1243.170044</v>
      </c>
      <c r="F4286">
        <v>893800000</v>
      </c>
      <c r="G4286">
        <v>1243.170044</v>
      </c>
      <c r="H4286" s="2">
        <f t="shared" si="397"/>
        <v>-7.2985239831886949E-3</v>
      </c>
      <c r="I4286" s="2">
        <f t="shared" si="398"/>
        <v>1.3689999740486385E-2</v>
      </c>
      <c r="J4286" s="2" t="str">
        <f t="shared" si="399"/>
        <v>sell</v>
      </c>
      <c r="K4286" s="2">
        <f t="shared" si="400"/>
        <v>9.1400149999999485</v>
      </c>
      <c r="L4286" s="2">
        <f t="shared" si="396"/>
        <v>1.6099850000000515</v>
      </c>
      <c r="M4286" s="2">
        <f t="shared" si="401"/>
        <v>-1.6099850000000515</v>
      </c>
      <c r="S4286" s="1">
        <v>42384</v>
      </c>
      <c r="T4286">
        <v>1124.6198730000001</v>
      </c>
      <c r="U4286">
        <v>643.88000499999998</v>
      </c>
    </row>
    <row r="4287" spans="1:21">
      <c r="A4287" s="1">
        <v>36186</v>
      </c>
      <c r="B4287">
        <v>1233.9799800000001</v>
      </c>
      <c r="C4287">
        <v>1253.25</v>
      </c>
      <c r="D4287">
        <v>1233.9799800000001</v>
      </c>
      <c r="E4287">
        <v>1252.3100589999999</v>
      </c>
      <c r="F4287">
        <v>896400000</v>
      </c>
      <c r="G4287">
        <v>1252.3100589999999</v>
      </c>
      <c r="H4287" s="2">
        <f t="shared" si="397"/>
        <v>1.4854437913976401E-2</v>
      </c>
      <c r="I4287" s="2">
        <f t="shared" si="398"/>
        <v>1.366395095783754E-2</v>
      </c>
      <c r="J4287" s="2" t="str">
        <f t="shared" si="399"/>
        <v>sell</v>
      </c>
      <c r="K4287" s="2">
        <f t="shared" si="400"/>
        <v>-18.330078999999841</v>
      </c>
      <c r="L4287" s="2">
        <f t="shared" si="396"/>
        <v>-7.530029999999897</v>
      </c>
      <c r="M4287" s="2">
        <f t="shared" si="401"/>
        <v>7.530029999999897</v>
      </c>
      <c r="S4287" s="1">
        <v>42388</v>
      </c>
      <c r="T4287">
        <v>1137.0998529999999</v>
      </c>
      <c r="U4287">
        <v>631.40002500000003</v>
      </c>
    </row>
    <row r="4288" spans="1:21">
      <c r="A4288" s="1">
        <v>36185</v>
      </c>
      <c r="B4288">
        <v>1225.1899410000001</v>
      </c>
      <c r="C4288">
        <v>1233.9799800000001</v>
      </c>
      <c r="D4288">
        <v>1219.459961</v>
      </c>
      <c r="E4288">
        <v>1233.9799800000001</v>
      </c>
      <c r="F4288">
        <v>723900000</v>
      </c>
      <c r="G4288">
        <v>1233.9799800000001</v>
      </c>
      <c r="H4288" s="2">
        <f t="shared" si="397"/>
        <v>7.1744296176848698E-3</v>
      </c>
      <c r="I4288" s="2">
        <f t="shared" si="398"/>
        <v>1.4043513185886366E-2</v>
      </c>
      <c r="J4288" s="2" t="str">
        <f t="shared" si="399"/>
        <v>sell</v>
      </c>
      <c r="K4288" s="2">
        <f t="shared" si="400"/>
        <v>-8.7900389999999788</v>
      </c>
      <c r="L4288" s="2">
        <f t="shared" si="396"/>
        <v>10.800048999999944</v>
      </c>
      <c r="M4288" s="2">
        <f t="shared" si="401"/>
        <v>-10.800048999999944</v>
      </c>
      <c r="S4288" s="1">
        <v>42389</v>
      </c>
      <c r="T4288">
        <v>1151.8199460000001</v>
      </c>
      <c r="U4288">
        <v>616.67993200000001</v>
      </c>
    </row>
    <row r="4289" spans="1:21">
      <c r="A4289" s="1">
        <v>36182</v>
      </c>
      <c r="B4289">
        <v>1235.160034</v>
      </c>
      <c r="C4289">
        <v>1236.410034</v>
      </c>
      <c r="D4289">
        <v>1217.969971</v>
      </c>
      <c r="E4289">
        <v>1225.1899410000001</v>
      </c>
      <c r="F4289">
        <v>785900000</v>
      </c>
      <c r="G4289">
        <v>1225.1899410000001</v>
      </c>
      <c r="H4289" s="2">
        <f t="shared" si="397"/>
        <v>-8.0719038226263612E-3</v>
      </c>
      <c r="I4289" s="2">
        <f t="shared" si="398"/>
        <v>1.4422707761177508E-2</v>
      </c>
      <c r="J4289" s="2" t="str">
        <f t="shared" si="399"/>
        <v>sell</v>
      </c>
      <c r="K4289" s="2">
        <f t="shared" si="400"/>
        <v>9.9700929999999062</v>
      </c>
      <c r="L4289" s="2">
        <f t="shared" si="396"/>
        <v>19.590087999999923</v>
      </c>
      <c r="M4289" s="2">
        <f t="shared" si="401"/>
        <v>-19.590087999999923</v>
      </c>
      <c r="S4289" s="1">
        <v>42390</v>
      </c>
      <c r="T4289">
        <v>1135.8798830000001</v>
      </c>
      <c r="U4289">
        <v>632.61999500000002</v>
      </c>
    </row>
    <row r="4290" spans="1:21">
      <c r="A4290" s="1">
        <v>36181</v>
      </c>
      <c r="B4290">
        <v>1256.619995</v>
      </c>
      <c r="C4290">
        <v>1256.9399410000001</v>
      </c>
      <c r="D4290">
        <v>1232.1899410000001</v>
      </c>
      <c r="E4290">
        <v>1235.160034</v>
      </c>
      <c r="F4290">
        <v>871800000</v>
      </c>
      <c r="G4290">
        <v>1235.160034</v>
      </c>
      <c r="H4290" s="2">
        <f t="shared" si="397"/>
        <v>-1.7077526289083138E-2</v>
      </c>
      <c r="I4290" s="2">
        <f t="shared" si="398"/>
        <v>1.402189721747763E-2</v>
      </c>
      <c r="J4290" s="2" t="str">
        <f t="shared" si="399"/>
        <v>sell</v>
      </c>
      <c r="K4290" s="2">
        <f t="shared" si="400"/>
        <v>21.459961000000021</v>
      </c>
      <c r="L4290" s="2">
        <f t="shared" ref="L4290:L4298" si="402">K4290+L4291</f>
        <v>9.6199950000000172</v>
      </c>
      <c r="M4290" s="2">
        <f t="shared" si="401"/>
        <v>-9.6199950000000172</v>
      </c>
      <c r="S4290" s="1">
        <v>42391</v>
      </c>
      <c r="T4290">
        <v>1106.9998780000001</v>
      </c>
      <c r="U4290">
        <v>661.5</v>
      </c>
    </row>
    <row r="4291" spans="1:21">
      <c r="A4291" s="1">
        <v>36180</v>
      </c>
      <c r="B4291">
        <v>1252</v>
      </c>
      <c r="C4291">
        <v>1274.0699460000001</v>
      </c>
      <c r="D4291">
        <v>1251.540039</v>
      </c>
      <c r="E4291">
        <v>1256.619995</v>
      </c>
      <c r="F4291">
        <v>905700000</v>
      </c>
      <c r="G4291">
        <v>1256.619995</v>
      </c>
      <c r="H4291" s="2">
        <f t="shared" ref="H4291:H4302" si="403">(E4291-B4291)/B4291</f>
        <v>3.6900918530351576E-3</v>
      </c>
      <c r="I4291" s="2">
        <f t="shared" ref="I4291:I4300" si="404">STDEV(H4292:H4381)</f>
        <v>1.4694768968162384E-2</v>
      </c>
      <c r="J4291" s="2" t="str">
        <f t="shared" ref="J4291:J4300" si="405">IF(I4291&gt;$P$7,"sell","buy")</f>
        <v>sell</v>
      </c>
      <c r="K4291" s="2">
        <f t="shared" si="400"/>
        <v>-4.6199950000000172</v>
      </c>
      <c r="L4291" s="2">
        <f t="shared" si="402"/>
        <v>-11.839966000000004</v>
      </c>
      <c r="M4291" s="2">
        <f t="shared" si="401"/>
        <v>11.839966000000004</v>
      </c>
      <c r="S4291" s="1">
        <v>42394</v>
      </c>
      <c r="T4291">
        <v>1134.4898679999999</v>
      </c>
      <c r="U4291">
        <v>634.01000999999997</v>
      </c>
    </row>
    <row r="4292" spans="1:21">
      <c r="A4292" s="1">
        <v>36179</v>
      </c>
      <c r="B4292">
        <v>1243.26001</v>
      </c>
      <c r="C4292">
        <v>1253.2700199999999</v>
      </c>
      <c r="D4292">
        <v>1234.910034</v>
      </c>
      <c r="E4292">
        <v>1252</v>
      </c>
      <c r="F4292">
        <v>785500000</v>
      </c>
      <c r="G4292">
        <v>1252</v>
      </c>
      <c r="H4292" s="2">
        <f t="shared" si="403"/>
        <v>7.0298971491892792E-3</v>
      </c>
      <c r="I4292" s="2">
        <f t="shared" si="404"/>
        <v>1.5380014932283748E-2</v>
      </c>
      <c r="J4292" s="2" t="str">
        <f t="shared" si="405"/>
        <v>sell</v>
      </c>
      <c r="K4292" s="2">
        <f t="shared" ref="K4292:K4300" si="406">IF(J4292="sell",B4292-B4291,B4291-B4292)</f>
        <v>-8.7399900000000343</v>
      </c>
      <c r="L4292" s="2">
        <f t="shared" si="402"/>
        <v>-7.2199709999999868</v>
      </c>
      <c r="M4292" s="2">
        <f t="shared" ref="M4292:M4300" si="407">B4291-$B$4300</f>
        <v>7.2199709999999868</v>
      </c>
      <c r="S4292" s="1">
        <v>42395</v>
      </c>
      <c r="T4292">
        <v>1110.7598869999999</v>
      </c>
      <c r="U4292">
        <v>657.73999100000003</v>
      </c>
    </row>
    <row r="4293" spans="1:21">
      <c r="A4293" s="1">
        <v>36175</v>
      </c>
      <c r="B4293">
        <v>1212.1899410000001</v>
      </c>
      <c r="C4293">
        <v>1243.26001</v>
      </c>
      <c r="D4293">
        <v>1212.1899410000001</v>
      </c>
      <c r="E4293">
        <v>1243.26001</v>
      </c>
      <c r="F4293">
        <v>798100000</v>
      </c>
      <c r="G4293">
        <v>1243.26001</v>
      </c>
      <c r="H4293" s="2">
        <f t="shared" si="403"/>
        <v>2.5631353593289611E-2</v>
      </c>
      <c r="I4293" s="2">
        <f t="shared" si="404"/>
        <v>1.3545975639083808E-2</v>
      </c>
      <c r="J4293" s="2" t="str">
        <f t="shared" si="405"/>
        <v>sell</v>
      </c>
      <c r="K4293" s="2">
        <f t="shared" si="406"/>
        <v>-31.070068999999876</v>
      </c>
      <c r="L4293" s="2">
        <f t="shared" si="402"/>
        <v>1.5200190000000475</v>
      </c>
      <c r="M4293" s="2">
        <f t="shared" si="407"/>
        <v>-1.5200190000000475</v>
      </c>
      <c r="S4293" s="1">
        <v>42396</v>
      </c>
      <c r="T4293">
        <v>1128.0599360000001</v>
      </c>
      <c r="U4293">
        <v>640.43994199999997</v>
      </c>
    </row>
    <row r="4294" spans="1:21">
      <c r="A4294" s="1">
        <v>36174</v>
      </c>
      <c r="B4294">
        <v>1234.400024</v>
      </c>
      <c r="C4294">
        <v>1236.8100589999999</v>
      </c>
      <c r="D4294">
        <v>1209.540039</v>
      </c>
      <c r="E4294">
        <v>1212.1899410000001</v>
      </c>
      <c r="F4294">
        <v>797200000</v>
      </c>
      <c r="G4294">
        <v>1212.1899410000001</v>
      </c>
      <c r="H4294" s="2">
        <f t="shared" si="403"/>
        <v>-1.7992613875710634E-2</v>
      </c>
      <c r="I4294" s="2">
        <f t="shared" si="404"/>
        <v>1.2877256343334505E-2</v>
      </c>
      <c r="J4294" s="2" t="str">
        <f t="shared" si="405"/>
        <v>sell</v>
      </c>
      <c r="K4294" s="2">
        <f t="shared" si="406"/>
        <v>22.210082999999941</v>
      </c>
      <c r="L4294" s="2">
        <f t="shared" si="402"/>
        <v>32.590087999999923</v>
      </c>
      <c r="M4294" s="2">
        <f t="shared" si="407"/>
        <v>-32.590087999999923</v>
      </c>
      <c r="S4294" s="1">
        <v>42397</v>
      </c>
      <c r="T4294">
        <v>1119.2799070000001</v>
      </c>
      <c r="U4294">
        <v>649.21997099999999</v>
      </c>
    </row>
    <row r="4295" spans="1:21">
      <c r="A4295" s="1">
        <v>36173</v>
      </c>
      <c r="B4295">
        <v>1239.51001</v>
      </c>
      <c r="C4295">
        <v>1247.75</v>
      </c>
      <c r="D4295">
        <v>1205.459961</v>
      </c>
      <c r="E4295">
        <v>1234.400024</v>
      </c>
      <c r="F4295">
        <v>931500000</v>
      </c>
      <c r="G4295">
        <v>1234.400024</v>
      </c>
      <c r="H4295" s="2">
        <f t="shared" si="403"/>
        <v>-4.1225855045736465E-3</v>
      </c>
      <c r="I4295" s="2">
        <f t="shared" si="404"/>
        <v>1.375565320035157E-2</v>
      </c>
      <c r="J4295" s="2" t="str">
        <f t="shared" si="405"/>
        <v>sell</v>
      </c>
      <c r="K4295" s="2">
        <f t="shared" si="406"/>
        <v>5.1099859999999353</v>
      </c>
      <c r="L4295" s="2">
        <f t="shared" si="402"/>
        <v>10.380004999999983</v>
      </c>
      <c r="M4295" s="2">
        <f t="shared" si="407"/>
        <v>-10.380004999999983</v>
      </c>
      <c r="S4295" s="1">
        <v>42398</v>
      </c>
      <c r="T4295">
        <v>1076.339966</v>
      </c>
      <c r="U4295">
        <v>692.15991199999996</v>
      </c>
    </row>
    <row r="4296" spans="1:21">
      <c r="A4296" s="1">
        <v>36172</v>
      </c>
      <c r="B4296">
        <v>1263.880005</v>
      </c>
      <c r="C4296">
        <v>1264.4499510000001</v>
      </c>
      <c r="D4296">
        <v>1238.290039</v>
      </c>
      <c r="E4296">
        <v>1239.51001</v>
      </c>
      <c r="F4296">
        <v>800200000</v>
      </c>
      <c r="G4296">
        <v>1239.51001</v>
      </c>
      <c r="H4296" s="2">
        <f t="shared" si="403"/>
        <v>-1.928188981832972E-2</v>
      </c>
      <c r="I4296" s="2">
        <f t="shared" si="404"/>
        <v>1.1335468265954508E-2</v>
      </c>
      <c r="J4296" s="2" t="str">
        <f t="shared" si="405"/>
        <v>sell</v>
      </c>
      <c r="K4296" s="2">
        <f t="shared" si="406"/>
        <v>24.369995000000017</v>
      </c>
      <c r="L4296" s="2">
        <f t="shared" si="402"/>
        <v>5.2700190000000475</v>
      </c>
      <c r="M4296" s="2">
        <f t="shared" si="407"/>
        <v>-5.2700190000000475</v>
      </c>
      <c r="S4296" s="1">
        <v>42401</v>
      </c>
      <c r="T4296">
        <v>1078.0198969999999</v>
      </c>
      <c r="U4296">
        <v>690.47998099999995</v>
      </c>
    </row>
    <row r="4297" spans="1:21">
      <c r="A4297" s="1">
        <v>36171</v>
      </c>
      <c r="B4297">
        <v>1275.089966</v>
      </c>
      <c r="C4297">
        <v>1276.219971</v>
      </c>
      <c r="D4297">
        <v>1253.339966</v>
      </c>
      <c r="E4297">
        <v>1263.880005</v>
      </c>
      <c r="F4297">
        <v>818000000</v>
      </c>
      <c r="G4297">
        <v>1263.880005</v>
      </c>
      <c r="H4297" s="2">
        <f t="shared" si="403"/>
        <v>-8.7915059320606559E-3</v>
      </c>
      <c r="I4297" s="2">
        <f t="shared" si="404"/>
        <v>1.0297309341967934E-2</v>
      </c>
      <c r="J4297" s="2" t="str">
        <f t="shared" si="405"/>
        <v>sell</v>
      </c>
      <c r="K4297" s="2">
        <f t="shared" si="406"/>
        <v>11.209961000000021</v>
      </c>
      <c r="L4297" s="2">
        <f t="shared" si="402"/>
        <v>-19.09997599999997</v>
      </c>
      <c r="M4297" s="2">
        <f t="shared" si="407"/>
        <v>19.09997599999997</v>
      </c>
      <c r="S4297" s="1">
        <v>42402</v>
      </c>
      <c r="T4297">
        <v>1106.209961</v>
      </c>
      <c r="U4297">
        <v>662.28991699999995</v>
      </c>
    </row>
    <row r="4298" spans="1:21">
      <c r="A4298" s="1">
        <v>36168</v>
      </c>
      <c r="B4298">
        <v>1269.7299800000001</v>
      </c>
      <c r="C4298">
        <v>1278.23999</v>
      </c>
      <c r="D4298">
        <v>1261.8199460000001</v>
      </c>
      <c r="E4298">
        <v>1275.089966</v>
      </c>
      <c r="F4298">
        <v>937800000</v>
      </c>
      <c r="G4298">
        <v>1275.089966</v>
      </c>
      <c r="H4298" s="2">
        <f t="shared" si="403"/>
        <v>4.2213589380632995E-3</v>
      </c>
      <c r="I4298" s="2">
        <f t="shared" si="404"/>
        <v>1.171254656387659E-2</v>
      </c>
      <c r="J4298" s="2" t="str">
        <f t="shared" si="405"/>
        <v>sell</v>
      </c>
      <c r="K4298" s="2">
        <f t="shared" si="406"/>
        <v>-5.3599859999999353</v>
      </c>
      <c r="L4298" s="2">
        <f t="shared" si="402"/>
        <v>-30.309936999999991</v>
      </c>
      <c r="M4298" s="2">
        <f t="shared" si="407"/>
        <v>30.309936999999991</v>
      </c>
      <c r="S4298" s="1">
        <v>42403</v>
      </c>
      <c r="T4298">
        <v>1101.6098629999999</v>
      </c>
      <c r="U4298">
        <v>666.89001499999995</v>
      </c>
    </row>
    <row r="4299" spans="1:21">
      <c r="A4299" s="1">
        <v>36167</v>
      </c>
      <c r="B4299">
        <v>1272.339966</v>
      </c>
      <c r="C4299">
        <v>1272.339966</v>
      </c>
      <c r="D4299">
        <v>1257.6800539999999</v>
      </c>
      <c r="E4299">
        <v>1269.7299800000001</v>
      </c>
      <c r="F4299">
        <v>863000000</v>
      </c>
      <c r="G4299">
        <v>1269.7299800000001</v>
      </c>
      <c r="H4299" s="2">
        <f t="shared" si="403"/>
        <v>-2.0513275301767384E-3</v>
      </c>
      <c r="I4299" s="2">
        <f t="shared" si="404"/>
        <v>1.1656775427203487E-2</v>
      </c>
      <c r="J4299" s="2" t="str">
        <f t="shared" si="405"/>
        <v>sell</v>
      </c>
      <c r="K4299" s="2">
        <f t="shared" si="406"/>
        <v>2.6099859999999353</v>
      </c>
      <c r="L4299" s="2">
        <f>K4299+L4300</f>
        <v>-24.949951000000056</v>
      </c>
      <c r="M4299" s="2">
        <f t="shared" si="407"/>
        <v>24.949951000000056</v>
      </c>
      <c r="S4299" s="1">
        <v>42404</v>
      </c>
      <c r="T4299">
        <v>1100.209961</v>
      </c>
      <c r="U4299">
        <v>668.28991699999995</v>
      </c>
    </row>
    <row r="4300" spans="1:21">
      <c r="A4300" s="1">
        <v>36166</v>
      </c>
      <c r="B4300">
        <v>1244.780029</v>
      </c>
      <c r="C4300">
        <v>1272.5</v>
      </c>
      <c r="D4300">
        <v>1244.780029</v>
      </c>
      <c r="E4300">
        <v>1272.339966</v>
      </c>
      <c r="F4300">
        <v>986900000</v>
      </c>
      <c r="G4300">
        <v>1272.339966</v>
      </c>
      <c r="H4300" s="2">
        <f t="shared" si="403"/>
        <v>2.2140407427760869E-2</v>
      </c>
      <c r="I4300" s="2">
        <f t="shared" si="404"/>
        <v>1.0253951461814669E-2</v>
      </c>
      <c r="J4300" s="2" t="str">
        <f t="shared" si="405"/>
        <v>sell</v>
      </c>
      <c r="K4300" s="2">
        <f t="shared" si="406"/>
        <v>-27.559936999999991</v>
      </c>
      <c r="L4300" s="2">
        <f>K4300</f>
        <v>-27.559936999999991</v>
      </c>
      <c r="M4300" s="2">
        <f t="shared" si="407"/>
        <v>27.559936999999991</v>
      </c>
      <c r="S4300" s="1">
        <v>42405</v>
      </c>
      <c r="T4300">
        <v>1100.209961</v>
      </c>
      <c r="U4300">
        <v>668.28991699999995</v>
      </c>
    </row>
    <row r="4301" spans="1:21">
      <c r="A4301" s="1">
        <v>36165</v>
      </c>
      <c r="B4301">
        <v>1228.099976</v>
      </c>
      <c r="C4301">
        <v>1246.1099850000001</v>
      </c>
      <c r="D4301">
        <v>1228.099976</v>
      </c>
      <c r="E4301">
        <v>1244.780029</v>
      </c>
      <c r="F4301">
        <v>775000000</v>
      </c>
      <c r="G4301">
        <v>1244.780029</v>
      </c>
      <c r="H4301" s="2">
        <f t="shared" si="403"/>
        <v>1.3581999288305535E-2</v>
      </c>
    </row>
    <row r="4302" spans="1:21">
      <c r="A4302" s="1">
        <v>36164</v>
      </c>
      <c r="B4302">
        <v>1229.2299800000001</v>
      </c>
      <c r="C4302">
        <v>1248.8100589999999</v>
      </c>
      <c r="D4302">
        <v>1219.099976</v>
      </c>
      <c r="E4302">
        <v>1228.099976</v>
      </c>
      <c r="F4302">
        <v>877000000</v>
      </c>
      <c r="G4302">
        <v>1228.099976</v>
      </c>
      <c r="H4302" s="2">
        <f t="shared" si="403"/>
        <v>-9.1927793690819266E-4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tableSPdesvpad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</cp:lastModifiedBy>
  <dcterms:created xsi:type="dcterms:W3CDTF">2016-02-08T16:25:17Z</dcterms:created>
  <dcterms:modified xsi:type="dcterms:W3CDTF">2016-02-08T16:29:56Z</dcterms:modified>
</cp:coreProperties>
</file>